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94746887396a84/Escritorio/Excel/"/>
    </mc:Choice>
  </mc:AlternateContent>
  <xr:revisionPtr revIDLastSave="8" documentId="8_{F0506F57-305C-458D-B9A3-70C19DB5A5BC}" xr6:coauthVersionLast="47" xr6:coauthVersionMax="47" xr10:uidLastSave="{E7CAC940-EAEA-4604-9991-17C5D2EC1C6F}"/>
  <bookViews>
    <workbookView xWindow="10695" yWindow="1200" windowWidth="22335" windowHeight="14505" xr2:uid="{1827EAB2-CF6E-4181-AA8D-E1BD147B27CC}"/>
  </bookViews>
  <sheets>
    <sheet name="Inicio" sheetId="22" r:id="rId1"/>
    <sheet name="N" sheetId="1" r:id="rId2"/>
    <sheet name="ratio rich to poor " sheetId="10" state="hidden" r:id="rId3"/>
    <sheet name="pivot S2" sheetId="6" state="hidden" r:id="rId4"/>
    <sheet name="National" sheetId="20" r:id="rId5"/>
    <sheet name="Inequality measures" sheetId="7" r:id="rId6"/>
    <sheet name="Long dataset" sheetId="19" r:id="rId7"/>
    <sheet name="SII" sheetId="15" state="hidden" r:id="rId8"/>
    <sheet name="Fig 2 revnew chart SII coverage" sheetId="8" state="hidden" r:id="rId9"/>
  </sheets>
  <definedNames>
    <definedName name="_xlnm._FilterDatabase" localSheetId="8" hidden="1">'Fig 2 revnew chart SII coverage'!$A$3:$T$88</definedName>
    <definedName name="_xlnm._FilterDatabase" localSheetId="6" hidden="1">'Long dataset'!$A$1:$O$6162</definedName>
    <definedName name="_xlnm._FilterDatabase" localSheetId="1" hidden="1">N!$A$1:$G$25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0" l="1"/>
  <c r="H26" i="20"/>
  <c r="G26" i="20"/>
  <c r="F26" i="20"/>
  <c r="E26" i="20"/>
  <c r="D26" i="20"/>
  <c r="C26" i="20"/>
  <c r="B26" i="20"/>
  <c r="I25" i="20"/>
  <c r="H25" i="20"/>
  <c r="G25" i="20"/>
  <c r="F25" i="20"/>
  <c r="E25" i="20"/>
  <c r="D25" i="20"/>
  <c r="C25" i="20"/>
  <c r="B25" i="20"/>
  <c r="I24" i="20"/>
  <c r="H24" i="20"/>
  <c r="G24" i="20"/>
  <c r="F24" i="20"/>
  <c r="E24" i="20"/>
  <c r="D24" i="20"/>
  <c r="C24" i="20"/>
  <c r="B24" i="20"/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" i="15"/>
  <c r="AB22" i="10" l="1"/>
  <c r="AA22" i="10"/>
  <c r="Z22" i="10"/>
  <c r="Y22" i="10"/>
  <c r="X22" i="10"/>
  <c r="W22" i="10"/>
  <c r="V22" i="10"/>
  <c r="U22" i="10"/>
  <c r="AB21" i="10"/>
  <c r="AA21" i="10"/>
  <c r="Z21" i="10"/>
  <c r="Y21" i="10"/>
  <c r="X21" i="10"/>
  <c r="W21" i="10"/>
  <c r="V21" i="10"/>
  <c r="U21" i="10"/>
  <c r="AB20" i="10"/>
  <c r="AA20" i="10"/>
  <c r="Z20" i="10"/>
  <c r="Y20" i="10"/>
  <c r="X20" i="10"/>
  <c r="W20" i="10"/>
  <c r="V20" i="10"/>
  <c r="U20" i="10"/>
  <c r="AB19" i="10"/>
  <c r="AA19" i="10"/>
  <c r="Z19" i="10"/>
  <c r="Y19" i="10"/>
  <c r="X19" i="10"/>
  <c r="W19" i="10"/>
  <c r="V19" i="10"/>
  <c r="U19" i="10"/>
  <c r="AB18" i="10"/>
  <c r="AA18" i="10"/>
  <c r="Z18" i="10"/>
  <c r="Y18" i="10"/>
  <c r="X18" i="10"/>
  <c r="W18" i="10"/>
  <c r="V18" i="10"/>
  <c r="U18" i="10"/>
  <c r="AB17" i="10"/>
  <c r="AA17" i="10"/>
  <c r="Z17" i="10"/>
  <c r="Y17" i="10"/>
  <c r="X17" i="10"/>
  <c r="W17" i="10"/>
  <c r="V17" i="10"/>
  <c r="U17" i="10"/>
  <c r="AB16" i="10"/>
  <c r="AA16" i="10"/>
  <c r="Z16" i="10"/>
  <c r="Y16" i="10"/>
  <c r="X16" i="10"/>
  <c r="W16" i="10"/>
  <c r="V16" i="10"/>
  <c r="U16" i="10"/>
  <c r="AB15" i="10"/>
  <c r="AA15" i="10"/>
  <c r="Z15" i="10"/>
  <c r="Y15" i="10"/>
  <c r="X15" i="10"/>
  <c r="W15" i="10"/>
  <c r="V15" i="10"/>
  <c r="U15" i="10"/>
  <c r="AB14" i="10"/>
  <c r="AA14" i="10"/>
  <c r="Z14" i="10"/>
  <c r="Y14" i="10"/>
  <c r="X14" i="10"/>
  <c r="W14" i="10"/>
  <c r="V14" i="10"/>
  <c r="U14" i="10"/>
  <c r="AB13" i="10"/>
  <c r="AA13" i="10"/>
  <c r="Z13" i="10"/>
  <c r="Y13" i="10"/>
  <c r="X13" i="10"/>
  <c r="W13" i="10"/>
  <c r="V13" i="10"/>
  <c r="U13" i="10"/>
  <c r="AB12" i="10"/>
  <c r="AA12" i="10"/>
  <c r="Z12" i="10"/>
  <c r="Y12" i="10"/>
  <c r="X12" i="10"/>
  <c r="W12" i="10"/>
  <c r="V12" i="10"/>
  <c r="U12" i="10"/>
  <c r="AB11" i="10"/>
  <c r="AA11" i="10"/>
  <c r="Z11" i="10"/>
  <c r="Y11" i="10"/>
  <c r="X11" i="10"/>
  <c r="W11" i="10"/>
  <c r="V11" i="10"/>
  <c r="U11" i="10"/>
  <c r="AB10" i="10"/>
  <c r="AA10" i="10"/>
  <c r="Z10" i="10"/>
  <c r="Y10" i="10"/>
  <c r="X10" i="10"/>
  <c r="W10" i="10"/>
  <c r="V10" i="10"/>
  <c r="U10" i="10"/>
  <c r="AB9" i="10"/>
  <c r="AA9" i="10"/>
  <c r="Z9" i="10"/>
  <c r="Y9" i="10"/>
  <c r="X9" i="10"/>
  <c r="W9" i="10"/>
  <c r="V9" i="10"/>
  <c r="U9" i="10"/>
  <c r="AB8" i="10"/>
  <c r="AA8" i="10"/>
  <c r="Z8" i="10"/>
  <c r="Y8" i="10"/>
  <c r="X8" i="10"/>
  <c r="W8" i="10"/>
  <c r="V8" i="10"/>
  <c r="U8" i="10"/>
  <c r="AB7" i="10"/>
  <c r="AA7" i="10"/>
  <c r="Z7" i="10"/>
  <c r="Y7" i="10"/>
  <c r="X7" i="10"/>
  <c r="W7" i="10"/>
  <c r="V7" i="10"/>
  <c r="U7" i="10"/>
  <c r="AB6" i="10"/>
  <c r="AA6" i="10"/>
  <c r="Z6" i="10"/>
  <c r="Y6" i="10"/>
  <c r="X6" i="10"/>
  <c r="W6" i="10"/>
  <c r="V6" i="10"/>
  <c r="U6" i="10"/>
  <c r="AB5" i="10"/>
  <c r="AA5" i="10"/>
  <c r="Z5" i="10"/>
  <c r="Y5" i="10"/>
  <c r="X5" i="10"/>
  <c r="W5" i="10"/>
  <c r="V5" i="10"/>
  <c r="U5" i="10"/>
  <c r="AB4" i="10"/>
  <c r="AA4" i="10"/>
  <c r="Z4" i="10"/>
  <c r="Y4" i="10"/>
  <c r="X4" i="10"/>
  <c r="W4" i="10"/>
  <c r="V4" i="10"/>
  <c r="U4" i="10"/>
  <c r="AB3" i="10"/>
  <c r="AB23" i="10" s="1"/>
  <c r="AA3" i="10"/>
  <c r="AA23" i="10" s="1"/>
  <c r="Z3" i="10"/>
  <c r="Z23" i="10" s="1"/>
  <c r="Y3" i="10"/>
  <c r="Y23" i="10" s="1"/>
  <c r="X3" i="10"/>
  <c r="X23" i="10" s="1"/>
  <c r="W3" i="10"/>
  <c r="W23" i="10" s="1"/>
  <c r="V3" i="10"/>
  <c r="V23" i="10" s="1"/>
  <c r="U3" i="10"/>
  <c r="U23" i="10" s="1"/>
  <c r="H4" i="8" l="1"/>
  <c r="G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4" i="8"/>
  <c r="G25" i="1"/>
  <c r="F25" i="1"/>
  <c r="E25" i="1"/>
  <c r="E24" i="1"/>
  <c r="G24" i="1"/>
  <c r="F24" i="1"/>
</calcChain>
</file>

<file path=xl/sharedStrings.xml><?xml version="1.0" encoding="utf-8"?>
<sst xmlns="http://schemas.openxmlformats.org/spreadsheetml/2006/main" count="43936" uniqueCount="397">
  <si>
    <t>ISO</t>
  </si>
  <si>
    <t>Country</t>
  </si>
  <si>
    <t>Year</t>
  </si>
  <si>
    <t>Source</t>
  </si>
  <si>
    <t>Households surveyed</t>
  </si>
  <si>
    <t>Children</t>
  </si>
  <si>
    <t>&lt; 5 years</t>
  </si>
  <si>
    <t>Women</t>
  </si>
  <si>
    <t>15-49 years</t>
  </si>
  <si>
    <t>ARG</t>
  </si>
  <si>
    <t>Argentina</t>
  </si>
  <si>
    <t>MICS</t>
  </si>
  <si>
    <t>BRB</t>
  </si>
  <si>
    <t>Barbados</t>
  </si>
  <si>
    <t>BLZ</t>
  </si>
  <si>
    <t>Belize</t>
  </si>
  <si>
    <t>COL</t>
  </si>
  <si>
    <t>Colombia</t>
  </si>
  <si>
    <t>DHS</t>
  </si>
  <si>
    <t>CRI</t>
  </si>
  <si>
    <t>Costa Rica</t>
  </si>
  <si>
    <t>CUB</t>
  </si>
  <si>
    <t>Cuba</t>
  </si>
  <si>
    <t>DOM</t>
  </si>
  <si>
    <t>Dominican Republic</t>
  </si>
  <si>
    <t>ECU</t>
  </si>
  <si>
    <t>Ecuador</t>
  </si>
  <si>
    <t>ENSANUT</t>
  </si>
  <si>
    <t>SLV</t>
  </si>
  <si>
    <t>El Salvador</t>
  </si>
  <si>
    <t>GTM</t>
  </si>
  <si>
    <t>Guatemala</t>
  </si>
  <si>
    <t>GUY</t>
  </si>
  <si>
    <t>Guyana</t>
  </si>
  <si>
    <t>HTI</t>
  </si>
  <si>
    <t>Haiti</t>
  </si>
  <si>
    <t>HND</t>
  </si>
  <si>
    <t>Honduras</t>
  </si>
  <si>
    <t>JAM</t>
  </si>
  <si>
    <t>Jamaica</t>
  </si>
  <si>
    <t>MEX</t>
  </si>
  <si>
    <t>Mexico</t>
  </si>
  <si>
    <t>PAN</t>
  </si>
  <si>
    <t>Panama</t>
  </si>
  <si>
    <t>PRY</t>
  </si>
  <si>
    <t>Paraguay</t>
  </si>
  <si>
    <t>PER</t>
  </si>
  <si>
    <t>Peru</t>
  </si>
  <si>
    <t>ENDES</t>
  </si>
  <si>
    <t>LCA</t>
  </si>
  <si>
    <t>St Lucia</t>
  </si>
  <si>
    <t>TTO</t>
  </si>
  <si>
    <t>Trinidad and Tobago</t>
  </si>
  <si>
    <t>URY</t>
  </si>
  <si>
    <t>Uruguay</t>
  </si>
  <si>
    <t>Total</t>
  </si>
  <si>
    <t>Indicators</t>
  </si>
  <si>
    <t>Skilled attendant at delivery</t>
  </si>
  <si>
    <t>-</t>
  </si>
  <si>
    <t>Family planning satisfied with modern methods</t>
  </si>
  <si>
    <t>Adolescent fertility rate (15-19 years)</t>
  </si>
  <si>
    <t>Antenatal care (4 or more visits)</t>
  </si>
  <si>
    <t>Antenatal care quality (blood and urine test, blood pressure)</t>
  </si>
  <si>
    <t>Postnatal care for the mother</t>
  </si>
  <si>
    <t>Under-five mortality rate</t>
  </si>
  <si>
    <t>Neonatal mortality rate</t>
  </si>
  <si>
    <t>SDG 3.1.2</t>
  </si>
  <si>
    <t>SDG 3.7.1</t>
  </si>
  <si>
    <t>SDG 3.7.2</t>
  </si>
  <si>
    <t>SDG 3.2.1</t>
  </si>
  <si>
    <t>SDG 3.2.2</t>
  </si>
  <si>
    <t>Median</t>
  </si>
  <si>
    <t>Demand for family planning satisfied with modern methods</t>
  </si>
  <si>
    <t>Min</t>
  </si>
  <si>
    <t>Max</t>
  </si>
  <si>
    <t>Indicator</t>
  </si>
  <si>
    <t>SII</t>
  </si>
  <si>
    <t>CIX</t>
  </si>
  <si>
    <t>Antenatal care quality</t>
  </si>
  <si>
    <t>Row Labels</t>
  </si>
  <si>
    <t>Sum of SII</t>
  </si>
  <si>
    <t>Sum of CIX</t>
  </si>
  <si>
    <t>Argentina 2011</t>
  </si>
  <si>
    <t>Barbados 2012</t>
  </si>
  <si>
    <t>Belize 2015</t>
  </si>
  <si>
    <t>Colombia 2015</t>
  </si>
  <si>
    <t>Costa Rica 2011</t>
  </si>
  <si>
    <t>Dominican Republic 2014</t>
  </si>
  <si>
    <t>Ecuador 2012</t>
  </si>
  <si>
    <t>El Salvador 2014</t>
  </si>
  <si>
    <t>Guatemala 2014</t>
  </si>
  <si>
    <t>Guyana 2014</t>
  </si>
  <si>
    <t>Haiti 2016</t>
  </si>
  <si>
    <t>Honduras 2011</t>
  </si>
  <si>
    <t>Jamaica 2011</t>
  </si>
  <si>
    <t>Mexico 2015</t>
  </si>
  <si>
    <t>Panama 2013</t>
  </si>
  <si>
    <t>Paraguay 2016</t>
  </si>
  <si>
    <t>Peru 2016</t>
  </si>
  <si>
    <t>St Lucia 2012</t>
  </si>
  <si>
    <t>Trinidad and Tobago 2011</t>
  </si>
  <si>
    <t>Uruguay 2012</t>
  </si>
  <si>
    <t>Alternative table S2</t>
  </si>
  <si>
    <t>SAB</t>
  </si>
  <si>
    <t>PNCMO</t>
  </si>
  <si>
    <t>ANCQ</t>
  </si>
  <si>
    <t>FPMM</t>
  </si>
  <si>
    <t>ANC4</t>
  </si>
  <si>
    <t>Coverage</t>
  </si>
  <si>
    <t>Correlation SII Coverage</t>
  </si>
  <si>
    <t>Correlation CIX Coverage</t>
  </si>
  <si>
    <t>poorest</t>
  </si>
  <si>
    <t>Wealthiest</t>
  </si>
  <si>
    <t>anc_quality</t>
  </si>
  <si>
    <t>anc4</t>
  </si>
  <si>
    <t>fpsmo</t>
  </si>
  <si>
    <t>pncwm</t>
  </si>
  <si>
    <t>sba</t>
  </si>
  <si>
    <t>nmr</t>
  </si>
  <si>
    <t>u5mr</t>
  </si>
  <si>
    <t>asfr1</t>
  </si>
  <si>
    <t>median</t>
  </si>
  <si>
    <t>SDG 3.8.1 (tracer)</t>
  </si>
  <si>
    <t>Table S2</t>
  </si>
  <si>
    <t>iso</t>
  </si>
  <si>
    <t>country</t>
  </si>
  <si>
    <t>year</t>
  </si>
  <si>
    <t>source</t>
  </si>
  <si>
    <t>indic</t>
  </si>
  <si>
    <t>lower limit</t>
  </si>
  <si>
    <t>upper limit</t>
  </si>
  <si>
    <t>strat</t>
  </si>
  <si>
    <t>level</t>
  </si>
  <si>
    <t>r</t>
  </si>
  <si>
    <t>survey</t>
  </si>
  <si>
    <t>COL 2015</t>
  </si>
  <si>
    <t>GTM 2014</t>
  </si>
  <si>
    <t>HTI 2016</t>
  </si>
  <si>
    <t>HND 2011</t>
  </si>
  <si>
    <t>PER 2016</t>
  </si>
  <si>
    <t>ARG 2011</t>
  </si>
  <si>
    <t>BRB 2012</t>
  </si>
  <si>
    <t>BLZ 2015</t>
  </si>
  <si>
    <t>CRI 2011</t>
  </si>
  <si>
    <t>DOM 2014</t>
  </si>
  <si>
    <t>SLV 2014</t>
  </si>
  <si>
    <t>GUY 2014</t>
  </si>
  <si>
    <t>JAM 2011</t>
  </si>
  <si>
    <t>MEX 2015</t>
  </si>
  <si>
    <t>PAN 2013</t>
  </si>
  <si>
    <t>PRY 2016</t>
  </si>
  <si>
    <t>LCA 2012</t>
  </si>
  <si>
    <t>TTO 2011</t>
  </si>
  <si>
    <t>URY 2012</t>
  </si>
  <si>
    <t>Saint Lucia 2012</t>
  </si>
  <si>
    <t>anc4r</t>
  </si>
  <si>
    <t>anc4se</t>
  </si>
  <si>
    <t>sbar</t>
  </si>
  <si>
    <t>sbase</t>
  </si>
  <si>
    <t>pncwmr</t>
  </si>
  <si>
    <t>pncwmse</t>
  </si>
  <si>
    <t>fpsmor</t>
  </si>
  <si>
    <t>fpsmose</t>
  </si>
  <si>
    <t>ECU 2012</t>
  </si>
  <si>
    <t>Saint Lucia</t>
  </si>
  <si>
    <t>15-19 yrs</t>
  </si>
  <si>
    <t>20-49 yrs</t>
  </si>
  <si>
    <t>indicator</t>
  </si>
  <si>
    <t>Area of residence</t>
  </si>
  <si>
    <t>Urban</t>
  </si>
  <si>
    <t>Fourth</t>
  </si>
  <si>
    <t>Middle</t>
  </si>
  <si>
    <t>Poorest</t>
  </si>
  <si>
    <t>Second</t>
  </si>
  <si>
    <t>Sex of the child</t>
  </si>
  <si>
    <t>Female</t>
  </si>
  <si>
    <t>Male</t>
  </si>
  <si>
    <t>Rural</t>
  </si>
  <si>
    <t>Age-specific fertility rate (15-19)</t>
  </si>
  <si>
    <t>ll</t>
  </si>
  <si>
    <t>ul</t>
  </si>
  <si>
    <t>cix</t>
  </si>
  <si>
    <t>cixse</t>
  </si>
  <si>
    <t>sii</t>
  </si>
  <si>
    <t>siise</t>
  </si>
  <si>
    <t>National</t>
  </si>
  <si>
    <t>Subnational region</t>
  </si>
  <si>
    <t>Cuyo</t>
  </si>
  <si>
    <t>Gran Buenos Aires</t>
  </si>
  <si>
    <t>NEA</t>
  </si>
  <si>
    <t>NOA</t>
  </si>
  <si>
    <t>Pampeana</t>
  </si>
  <si>
    <t>Patagonia</t>
  </si>
  <si>
    <t>Woman education</t>
  </si>
  <si>
    <t>None</t>
  </si>
  <si>
    <t/>
  </si>
  <si>
    <t>Primary</t>
  </si>
  <si>
    <t>Secondary+</t>
  </si>
  <si>
    <t>bfearly</t>
  </si>
  <si>
    <t>Early initiation of breastfeeding</t>
  </si>
  <si>
    <t>birthreg</t>
  </si>
  <si>
    <t>Birth registration</t>
  </si>
  <si>
    <t>impsanit</t>
  </si>
  <si>
    <t>Improved sanitation (not shared)</t>
  </si>
  <si>
    <t>impwater</t>
  </si>
  <si>
    <t>Improved drinking water source</t>
  </si>
  <si>
    <t>Christ Church and St. Philip</t>
  </si>
  <si>
    <t>St Michael</t>
  </si>
  <si>
    <t>St. James, St. George, and St. Thomas</t>
  </si>
  <si>
    <t>St. Lucy, St. Peter, St. Andrew, St. Joseph, and St. John</t>
  </si>
  <si>
    <t>lbw</t>
  </si>
  <si>
    <t>Low birth weight</t>
  </si>
  <si>
    <t>owgt5</t>
  </si>
  <si>
    <t>Overweight in under-5 children</t>
  </si>
  <si>
    <t>stunt5</t>
  </si>
  <si>
    <t>Stunting in under-5 children</t>
  </si>
  <si>
    <t>Belize (excl. Belize City South Side)</t>
  </si>
  <si>
    <t>Belize City South Side</t>
  </si>
  <si>
    <t>Cayo</t>
  </si>
  <si>
    <t>Corozal</t>
  </si>
  <si>
    <t>Orange Walk</t>
  </si>
  <si>
    <t>Stann Creek</t>
  </si>
  <si>
    <t>Toledo</t>
  </si>
  <si>
    <t>imr</t>
  </si>
  <si>
    <t>Infant mortality rate</t>
  </si>
  <si>
    <t>pncbaby</t>
  </si>
  <si>
    <t>Postnatal care for the baby</t>
  </si>
  <si>
    <t>Atlántica</t>
  </si>
  <si>
    <t>Bogotá</t>
  </si>
  <si>
    <t>Central</t>
  </si>
  <si>
    <t>Oriental</t>
  </si>
  <si>
    <t>Orinoquía y Amazonía</t>
  </si>
  <si>
    <t>Pacífica</t>
  </si>
  <si>
    <t>anyviol</t>
  </si>
  <si>
    <t>Violence against woman (physical, psychological or sexual)</t>
  </si>
  <si>
    <t>violphyswm</t>
  </si>
  <si>
    <t>Physical violence by a current or former partner</t>
  </si>
  <si>
    <t>violpsywm</t>
  </si>
  <si>
    <t>Psychological violence by a current or former partner</t>
  </si>
  <si>
    <t>violsexwm</t>
  </si>
  <si>
    <t>Sexual violence by a current or former partner</t>
  </si>
  <si>
    <t>Alajuela</t>
  </si>
  <si>
    <t>Cartago</t>
  </si>
  <si>
    <t>Guanacaste</t>
  </si>
  <si>
    <t>Heredia</t>
  </si>
  <si>
    <t>Limón</t>
  </si>
  <si>
    <t>Puntarenas</t>
  </si>
  <si>
    <t>San José</t>
  </si>
  <si>
    <t>Centro</t>
  </si>
  <si>
    <t>La Habana</t>
  </si>
  <si>
    <t>Occidente</t>
  </si>
  <si>
    <t>Oriente</t>
  </si>
  <si>
    <t>Cibao Nordeste</t>
  </si>
  <si>
    <t>Cibao Noroeste</t>
  </si>
  <si>
    <t>Cibao Norte</t>
  </si>
  <si>
    <t>Cibao Sur</t>
  </si>
  <si>
    <t>El Valle</t>
  </si>
  <si>
    <t>Enriquillo</t>
  </si>
  <si>
    <t>Higuamo</t>
  </si>
  <si>
    <t>Metropolitana</t>
  </si>
  <si>
    <t>Valdesia</t>
  </si>
  <si>
    <t>Yuma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</si>
  <si>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</si>
  <si>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</si>
  <si>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</si>
  <si>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</si>
  <si>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</si>
  <si>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</si>
  <si>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</si>
  <si>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</si>
  <si>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Guayaquil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</si>
  <si>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</si>
  <si>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</si>
  <si>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</si>
  <si>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</si>
  <si>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</si>
  <si>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</si>
  <si>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</si>
  <si>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</si>
  <si>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</si>
  <si>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</si>
  <si>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Quito</t>
  </si>
  <si>
    <t>Santa Elena</t>
  </si>
  <si>
    <t>Santo Domingo de los Tsáchilas</t>
  </si>
  <si>
    <t>Sucumbíos</t>
  </si>
  <si>
    <t>Tungurahua</t>
  </si>
  <si>
    <t>Zamora Chinchipe</t>
  </si>
  <si>
    <t>Azuay</t>
  </si>
  <si>
    <t>Occidental</t>
  </si>
  <si>
    <t>Paracentral</t>
  </si>
  <si>
    <t>Noroccidente</t>
  </si>
  <si>
    <t>Nororiente</t>
  </si>
  <si>
    <t>Norte</t>
  </si>
  <si>
    <t>Petén</t>
  </si>
  <si>
    <t>Suroccidente</t>
  </si>
  <si>
    <t>Suroriente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</si>
  <si>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</si>
  <si>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</si>
  <si>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</si>
  <si>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</si>
  <si>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</si>
  <si>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</si>
  <si>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</si>
  <si>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</si>
  <si>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</si>
  <si>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</si>
  <si>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Aire Métropolitaine</t>
  </si>
  <si>
    <t>Artibonite</t>
  </si>
  <si>
    <t>Centre</t>
  </si>
  <si>
    <t>Grande Anse</t>
  </si>
  <si>
    <t>Nippes</t>
  </si>
  <si>
    <t>Nord</t>
  </si>
  <si>
    <t>Nord-Est</t>
  </si>
  <si>
    <t>Nord-Ouest</t>
  </si>
  <si>
    <t>Rest-Ouest</t>
  </si>
  <si>
    <t>Sud</t>
  </si>
  <si>
    <t>Sud-Est</t>
  </si>
  <si>
    <t>Atlántida</t>
  </si>
  <si>
    <t>Choluteca</t>
  </si>
  <si>
    <t>Colón</t>
  </si>
  <si>
    <t>Comayagua</t>
  </si>
  <si>
    <t>Copán</t>
  </si>
  <si>
    <t>Cortés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</si>
  <si>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</si>
  <si>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</si>
  <si>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</si>
  <si>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</si>
  <si>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</si>
  <si>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</si>
  <si>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</si>
  <si>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</si>
  <si>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</si>
  <si>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</si>
  <si>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</si>
  <si>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</si>
  <si>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CDMX-Edo México</t>
  </si>
  <si>
    <t>Noreste</t>
  </si>
  <si>
    <t>Noroeste</t>
  </si>
  <si>
    <t>Sur</t>
  </si>
  <si>
    <t>Bocas del Toro</t>
  </si>
  <si>
    <t>Chiriquí</t>
  </si>
  <si>
    <t>Coclé</t>
  </si>
  <si>
    <t>Darién</t>
  </si>
  <si>
    <t>Emberá</t>
  </si>
  <si>
    <t>Herrera</t>
  </si>
  <si>
    <t>Kuna Yala</t>
  </si>
  <si>
    <t>Los Santos</t>
  </si>
  <si>
    <t>Ngäbe Buglé</t>
  </si>
  <si>
    <t>Panamá</t>
  </si>
  <si>
    <t>Veraguas</t>
  </si>
  <si>
    <t>Alto Paraguay</t>
  </si>
  <si>
    <t>Alto Paraná</t>
  </si>
  <si>
    <t>Asunción</t>
  </si>
  <si>
    <t>Boquerón</t>
  </si>
  <si>
    <t>Caaguazú</t>
  </si>
  <si>
    <t>Itapuá</t>
  </si>
  <si>
    <t>Resto</t>
  </si>
  <si>
    <t>San Pedro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</si>
  <si>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</si>
  <si>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</si>
  <si>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</si>
  <si>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</si>
  <si>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</si>
  <si>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</si>
  <si>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</si>
  <si>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</si>
  <si>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</si>
  <si>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</si>
  <si>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</si>
  <si>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</si>
  <si>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</si>
  <si>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</si>
  <si>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</si>
  <si>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</si>
  <si>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</si>
  <si>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</si>
  <si>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</si>
  <si>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Prov. Const. del Callao</t>
  </si>
  <si>
    <t>Puno</t>
  </si>
  <si>
    <t>San Martín</t>
  </si>
  <si>
    <t>Tacna</t>
  </si>
  <si>
    <t>Tumbes</t>
  </si>
  <si>
    <t>Ucayali</t>
  </si>
  <si>
    <t>East</t>
  </si>
  <si>
    <t>North Central</t>
  </si>
  <si>
    <t>North West</t>
  </si>
  <si>
    <t>South West</t>
  </si>
  <si>
    <t>Tobago</t>
  </si>
  <si>
    <t>Centro Sur</t>
  </si>
  <si>
    <t>Este</t>
  </si>
  <si>
    <t>Litoral Norte</t>
  </si>
  <si>
    <t>Litoral Sur</t>
  </si>
  <si>
    <t>Montevideo y Area Metropolitana</t>
  </si>
  <si>
    <t>Woman age</t>
  </si>
  <si>
    <t>Wealth index quintile</t>
  </si>
  <si>
    <t>Adolescent fertility rate</t>
  </si>
  <si>
    <t>Base de datos de indicadores desagregados a nivel subnacional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</si>
</sst>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81BB42"/>
        <bgColor indexed="64"/>
      </patternFill>
    </fill>
    <fill>
      <patternFill patternType="solid">
        <fgColor rgb="FF618C31"/>
        <bgColor indexed="64"/>
      </patternFill>
    </fill>
  </fills>
  <borders count="37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double">
        <color indexed="64"/>
      </bottom>
      <diagonal/>
    </border>
    <border>
      <left/>
      <right style="medium">
        <color rgb="FFBFBFBF"/>
      </right>
      <top style="medium">
        <color rgb="FFBFBFBF"/>
      </top>
      <bottom style="double">
        <color indexed="64"/>
      </bottom>
      <diagonal/>
    </border>
    <border>
      <left style="medium">
        <color rgb="FFBFBFBF"/>
      </left>
      <right/>
      <top style="double">
        <color indexed="64"/>
      </top>
      <bottom style="medium">
        <color rgb="FFBFBFBF"/>
      </bottom>
      <diagonal/>
    </border>
    <border>
      <left/>
      <right/>
      <top style="double">
        <color indexed="64"/>
      </top>
      <bottom style="medium">
        <color rgb="FFBFBFBF"/>
      </bottom>
      <diagonal/>
    </border>
    <border>
      <left/>
      <right style="medium">
        <color rgb="FFBFBFBF"/>
      </right>
      <top style="double">
        <color indexed="64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7"/>
      </bottom>
      <diagonal/>
    </border>
    <border>
      <left/>
      <right style="thin">
        <color indexed="64"/>
      </right>
      <top/>
      <bottom style="thin">
        <color theme="7"/>
      </bottom>
      <diagonal/>
    </border>
    <border>
      <left style="thin">
        <color indexed="64"/>
      </left>
      <right/>
      <top style="thin">
        <color theme="7"/>
      </top>
      <bottom style="thin">
        <color indexed="64"/>
      </bottom>
      <diagonal/>
    </border>
    <border>
      <left/>
      <right/>
      <top style="thin">
        <color theme="7"/>
      </top>
      <bottom style="thin">
        <color indexed="64"/>
      </bottom>
      <diagonal/>
    </border>
    <border>
      <left/>
      <right style="thin">
        <color indexed="64"/>
      </right>
      <top style="thin">
        <color theme="7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6" xfId="0" applyFont="1" applyFill="1" applyBorder="1"/>
    <xf numFmtId="0" fontId="0" fillId="3" borderId="6" xfId="0" applyFill="1" applyBorder="1"/>
    <xf numFmtId="0" fontId="0" fillId="0" borderId="6" xfId="0" applyBorder="1"/>
    <xf numFmtId="0" fontId="0" fillId="3" borderId="0" xfId="0" applyFill="1" applyBorder="1"/>
    <xf numFmtId="0" fontId="0" fillId="0" borderId="0" xfId="0" applyBorder="1"/>
    <xf numFmtId="0" fontId="2" fillId="3" borderId="0" xfId="0" applyFont="1" applyFill="1" applyBorder="1"/>
    <xf numFmtId="0" fontId="2" fillId="4" borderId="6" xfId="0" applyFont="1" applyFill="1" applyBorder="1"/>
    <xf numFmtId="0" fontId="2" fillId="4" borderId="0" xfId="0" applyFont="1" applyFill="1" applyBorder="1"/>
    <xf numFmtId="166" fontId="2" fillId="3" borderId="6" xfId="1" applyNumberFormat="1" applyFont="1" applyFill="1" applyBorder="1"/>
    <xf numFmtId="166" fontId="0" fillId="0" borderId="0" xfId="1" applyNumberFormat="1" applyFont="1" applyAlignment="1">
      <alignment horizontal="left"/>
    </xf>
    <xf numFmtId="166" fontId="0" fillId="0" borderId="0" xfId="1" applyNumberFormat="1" applyFont="1"/>
    <xf numFmtId="164" fontId="0" fillId="0" borderId="0" xfId="1" applyFont="1"/>
    <xf numFmtId="3" fontId="2" fillId="0" borderId="4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 applyAlignment="1">
      <alignment horizontal="center"/>
    </xf>
    <xf numFmtId="165" fontId="0" fillId="0" borderId="10" xfId="0" applyNumberFormat="1" applyBorder="1"/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/>
    <xf numFmtId="165" fontId="0" fillId="0" borderId="12" xfId="0" applyNumberFormat="1" applyBorder="1"/>
    <xf numFmtId="167" fontId="0" fillId="0" borderId="0" xfId="0" applyNumberFormat="1"/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/>
    <xf numFmtId="165" fontId="2" fillId="0" borderId="0" xfId="0" applyNumberFormat="1" applyFont="1" applyAlignment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7" xfId="0" applyFont="1" applyFill="1" applyBorder="1" applyAlignment="1"/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SII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 2 revnew chart SII coverage'!$F$4:$F$88</c:f>
              <c:numCache>
                <c:formatCode>General</c:formatCode>
                <c:ptCount val="85"/>
                <c:pt idx="0">
                  <c:v>89.8</c:v>
                </c:pt>
                <c:pt idx="1">
                  <c:v>97.3</c:v>
                </c:pt>
                <c:pt idx="2">
                  <c:v>87.9</c:v>
                </c:pt>
                <c:pt idx="3">
                  <c:v>99.3</c:v>
                </c:pt>
                <c:pt idx="4">
                  <c:v>70.7</c:v>
                </c:pt>
                <c:pt idx="5">
                  <c:v>96.9</c:v>
                </c:pt>
                <c:pt idx="6">
                  <c:v>98.9</c:v>
                </c:pt>
                <c:pt idx="7">
                  <c:v>92.6</c:v>
                </c:pt>
                <c:pt idx="8">
                  <c:v>97.2</c:v>
                </c:pt>
                <c:pt idx="9">
                  <c:v>66</c:v>
                </c:pt>
                <c:pt idx="10">
                  <c:v>96.7</c:v>
                </c:pt>
                <c:pt idx="11">
                  <c:v>96.8</c:v>
                </c:pt>
                <c:pt idx="12">
                  <c:v>89.6</c:v>
                </c:pt>
                <c:pt idx="13">
                  <c:v>93.8</c:v>
                </c:pt>
                <c:pt idx="14">
                  <c:v>86.5</c:v>
                </c:pt>
                <c:pt idx="15">
                  <c:v>96.3</c:v>
                </c:pt>
                <c:pt idx="16">
                  <c:v>90.2</c:v>
                </c:pt>
                <c:pt idx="17">
                  <c:v>94</c:v>
                </c:pt>
                <c:pt idx="18">
                  <c:v>89.3</c:v>
                </c:pt>
                <c:pt idx="19">
                  <c:v>98.4</c:v>
                </c:pt>
                <c:pt idx="20">
                  <c:v>92.9</c:v>
                </c:pt>
                <c:pt idx="21">
                  <c:v>97.2</c:v>
                </c:pt>
                <c:pt idx="22">
                  <c:v>85.2</c:v>
                </c:pt>
                <c:pt idx="23">
                  <c:v>94.5</c:v>
                </c:pt>
                <c:pt idx="24">
                  <c:v>98.7</c:v>
                </c:pt>
                <c:pt idx="25">
                  <c:v>88.2</c:v>
                </c:pt>
                <c:pt idx="26">
                  <c:v>91.1</c:v>
                </c:pt>
                <c:pt idx="27">
                  <c:v>90.1</c:v>
                </c:pt>
                <c:pt idx="28">
                  <c:v>94.8</c:v>
                </c:pt>
                <c:pt idx="29">
                  <c:v>84.8</c:v>
                </c:pt>
                <c:pt idx="30">
                  <c:v>93.7</c:v>
                </c:pt>
                <c:pt idx="31">
                  <c:v>97.7</c:v>
                </c:pt>
                <c:pt idx="32">
                  <c:v>85.9</c:v>
                </c:pt>
                <c:pt idx="33">
                  <c:v>62.8</c:v>
                </c:pt>
                <c:pt idx="34">
                  <c:v>65.3</c:v>
                </c:pt>
                <c:pt idx="35">
                  <c:v>77.7</c:v>
                </c:pt>
                <c:pt idx="36">
                  <c:v>68.099999999999994</c:v>
                </c:pt>
                <c:pt idx="37">
                  <c:v>86.7</c:v>
                </c:pt>
                <c:pt idx="38">
                  <c:v>93.6</c:v>
                </c:pt>
                <c:pt idx="39">
                  <c:v>52.4</c:v>
                </c:pt>
                <c:pt idx="40">
                  <c:v>93.2</c:v>
                </c:pt>
                <c:pt idx="41">
                  <c:v>92.4</c:v>
                </c:pt>
                <c:pt idx="42">
                  <c:v>64.3</c:v>
                </c:pt>
                <c:pt idx="43">
                  <c:v>75.7</c:v>
                </c:pt>
                <c:pt idx="44">
                  <c:v>43.1</c:v>
                </c:pt>
                <c:pt idx="45">
                  <c:v>28.7</c:v>
                </c:pt>
                <c:pt idx="46">
                  <c:v>41.5</c:v>
                </c:pt>
                <c:pt idx="47">
                  <c:v>88.4</c:v>
                </c:pt>
                <c:pt idx="48">
                  <c:v>86</c:v>
                </c:pt>
                <c:pt idx="49">
                  <c:v>76</c:v>
                </c:pt>
                <c:pt idx="50">
                  <c:v>84.9</c:v>
                </c:pt>
                <c:pt idx="51">
                  <c:v>84.7</c:v>
                </c:pt>
                <c:pt idx="52">
                  <c:v>85.6</c:v>
                </c:pt>
                <c:pt idx="53">
                  <c:v>97.4</c:v>
                </c:pt>
                <c:pt idx="54">
                  <c:v>99.1</c:v>
                </c:pt>
                <c:pt idx="55">
                  <c:v>94.3</c:v>
                </c:pt>
                <c:pt idx="56">
                  <c:v>90.3</c:v>
                </c:pt>
                <c:pt idx="57">
                  <c:v>86.1</c:v>
                </c:pt>
                <c:pt idx="58">
                  <c:v>95.2</c:v>
                </c:pt>
                <c:pt idx="59">
                  <c:v>97.7</c:v>
                </c:pt>
                <c:pt idx="60">
                  <c:v>87.9</c:v>
                </c:pt>
                <c:pt idx="61">
                  <c:v>86.8</c:v>
                </c:pt>
                <c:pt idx="62">
                  <c:v>76.400000000000006</c:v>
                </c:pt>
                <c:pt idx="63">
                  <c:v>92.2</c:v>
                </c:pt>
                <c:pt idx="64">
                  <c:v>91.6</c:v>
                </c:pt>
                <c:pt idx="65">
                  <c:v>93.6</c:v>
                </c:pt>
                <c:pt idx="66">
                  <c:v>94.5</c:v>
                </c:pt>
                <c:pt idx="67">
                  <c:v>86.4</c:v>
                </c:pt>
                <c:pt idx="68">
                  <c:v>94.5</c:v>
                </c:pt>
                <c:pt idx="69">
                  <c:v>95.5</c:v>
                </c:pt>
                <c:pt idx="70">
                  <c:v>95.7</c:v>
                </c:pt>
                <c:pt idx="71">
                  <c:v>93.2</c:v>
                </c:pt>
                <c:pt idx="72">
                  <c:v>64.2</c:v>
                </c:pt>
                <c:pt idx="73">
                  <c:v>95.5</c:v>
                </c:pt>
                <c:pt idx="74">
                  <c:v>93.2</c:v>
                </c:pt>
                <c:pt idx="75">
                  <c:v>95.9</c:v>
                </c:pt>
                <c:pt idx="76">
                  <c:v>72.5</c:v>
                </c:pt>
                <c:pt idx="77">
                  <c:v>87.3</c:v>
                </c:pt>
                <c:pt idx="78">
                  <c:v>97.7</c:v>
                </c:pt>
                <c:pt idx="79">
                  <c:v>64.3</c:v>
                </c:pt>
                <c:pt idx="80">
                  <c:v>92</c:v>
                </c:pt>
                <c:pt idx="81">
                  <c:v>98</c:v>
                </c:pt>
                <c:pt idx="82">
                  <c:v>76.8</c:v>
                </c:pt>
                <c:pt idx="83">
                  <c:v>98.1</c:v>
                </c:pt>
                <c:pt idx="84">
                  <c:v>98.2</c:v>
                </c:pt>
              </c:numCache>
            </c:numRef>
          </c:xVal>
          <c:yVal>
            <c:numRef>
              <c:f>'Fig 2 revnew chart SII coverage'!$D$4:$D$88</c:f>
              <c:numCache>
                <c:formatCode>General</c:formatCode>
                <c:ptCount val="85"/>
                <c:pt idx="0">
                  <c:v>9.5</c:v>
                </c:pt>
                <c:pt idx="1">
                  <c:v>4</c:v>
                </c:pt>
                <c:pt idx="2">
                  <c:v>13.2</c:v>
                </c:pt>
                <c:pt idx="3">
                  <c:v>0</c:v>
                </c:pt>
                <c:pt idx="4">
                  <c:v>19.100000000000001</c:v>
                </c:pt>
                <c:pt idx="5">
                  <c:v>-17.600000000000001</c:v>
                </c:pt>
                <c:pt idx="6">
                  <c:v>2.8</c:v>
                </c:pt>
                <c:pt idx="7">
                  <c:v>5.7</c:v>
                </c:pt>
                <c:pt idx="8">
                  <c:v>-1</c:v>
                </c:pt>
                <c:pt idx="9">
                  <c:v>22.1</c:v>
                </c:pt>
                <c:pt idx="10">
                  <c:v>5.8</c:v>
                </c:pt>
                <c:pt idx="11">
                  <c:v>7.3</c:v>
                </c:pt>
                <c:pt idx="12">
                  <c:v>18.899999999999999</c:v>
                </c:pt>
                <c:pt idx="13">
                  <c:v>11.2</c:v>
                </c:pt>
                <c:pt idx="14">
                  <c:v>8</c:v>
                </c:pt>
                <c:pt idx="15">
                  <c:v>16</c:v>
                </c:pt>
                <c:pt idx="16">
                  <c:v>13.5</c:v>
                </c:pt>
                <c:pt idx="17">
                  <c:v>-7</c:v>
                </c:pt>
                <c:pt idx="18">
                  <c:v>11.3</c:v>
                </c:pt>
                <c:pt idx="19">
                  <c:v>3.1</c:v>
                </c:pt>
                <c:pt idx="20">
                  <c:v>6.4</c:v>
                </c:pt>
                <c:pt idx="21">
                  <c:v>2.4</c:v>
                </c:pt>
                <c:pt idx="22">
                  <c:v>8.6</c:v>
                </c:pt>
                <c:pt idx="23">
                  <c:v>5</c:v>
                </c:pt>
                <c:pt idx="24">
                  <c:v>0.9</c:v>
                </c:pt>
                <c:pt idx="25">
                  <c:v>21.1</c:v>
                </c:pt>
                <c:pt idx="26">
                  <c:v>24.6</c:v>
                </c:pt>
                <c:pt idx="27">
                  <c:v>14.5</c:v>
                </c:pt>
                <c:pt idx="28">
                  <c:v>5.0999999999999996</c:v>
                </c:pt>
                <c:pt idx="29">
                  <c:v>6.8</c:v>
                </c:pt>
                <c:pt idx="30">
                  <c:v>3.8</c:v>
                </c:pt>
                <c:pt idx="31">
                  <c:v>7.8</c:v>
                </c:pt>
                <c:pt idx="32">
                  <c:v>14.5</c:v>
                </c:pt>
                <c:pt idx="33">
                  <c:v>60</c:v>
                </c:pt>
                <c:pt idx="34">
                  <c:v>34.6</c:v>
                </c:pt>
                <c:pt idx="35">
                  <c:v>41.6</c:v>
                </c:pt>
                <c:pt idx="36">
                  <c:v>70.2</c:v>
                </c:pt>
                <c:pt idx="37">
                  <c:v>9.1</c:v>
                </c:pt>
                <c:pt idx="38">
                  <c:v>20.5</c:v>
                </c:pt>
                <c:pt idx="39">
                  <c:v>15.3</c:v>
                </c:pt>
                <c:pt idx="40">
                  <c:v>24.8</c:v>
                </c:pt>
                <c:pt idx="41">
                  <c:v>33.799999999999997</c:v>
                </c:pt>
                <c:pt idx="42">
                  <c:v>46.9</c:v>
                </c:pt>
                <c:pt idx="43">
                  <c:v>44</c:v>
                </c:pt>
                <c:pt idx="44">
                  <c:v>8.9</c:v>
                </c:pt>
                <c:pt idx="45">
                  <c:v>49</c:v>
                </c:pt>
                <c:pt idx="46">
                  <c:v>69.900000000000006</c:v>
                </c:pt>
                <c:pt idx="47">
                  <c:v>17.7</c:v>
                </c:pt>
                <c:pt idx="48">
                  <c:v>32.4</c:v>
                </c:pt>
                <c:pt idx="49">
                  <c:v>11.9</c:v>
                </c:pt>
                <c:pt idx="50">
                  <c:v>40.200000000000003</c:v>
                </c:pt>
                <c:pt idx="51">
                  <c:v>49.2</c:v>
                </c:pt>
                <c:pt idx="52">
                  <c:v>10.6</c:v>
                </c:pt>
                <c:pt idx="53">
                  <c:v>1.4</c:v>
                </c:pt>
                <c:pt idx="54">
                  <c:v>4.5</c:v>
                </c:pt>
                <c:pt idx="55">
                  <c:v>11.5</c:v>
                </c:pt>
                <c:pt idx="56">
                  <c:v>12.8</c:v>
                </c:pt>
                <c:pt idx="57">
                  <c:v>13.8</c:v>
                </c:pt>
                <c:pt idx="58">
                  <c:v>7.4</c:v>
                </c:pt>
                <c:pt idx="59">
                  <c:v>10.6</c:v>
                </c:pt>
                <c:pt idx="60">
                  <c:v>31</c:v>
                </c:pt>
                <c:pt idx="61">
                  <c:v>34.4</c:v>
                </c:pt>
                <c:pt idx="62">
                  <c:v>33.1</c:v>
                </c:pt>
                <c:pt idx="63">
                  <c:v>44.4</c:v>
                </c:pt>
                <c:pt idx="64">
                  <c:v>51.3</c:v>
                </c:pt>
                <c:pt idx="65">
                  <c:v>13.4</c:v>
                </c:pt>
                <c:pt idx="66">
                  <c:v>16</c:v>
                </c:pt>
                <c:pt idx="67">
                  <c:v>-3</c:v>
                </c:pt>
                <c:pt idx="68">
                  <c:v>16.3</c:v>
                </c:pt>
                <c:pt idx="69">
                  <c:v>17.600000000000001</c:v>
                </c:pt>
                <c:pt idx="70">
                  <c:v>9.3000000000000007</c:v>
                </c:pt>
                <c:pt idx="71">
                  <c:v>18.899999999999999</c:v>
                </c:pt>
                <c:pt idx="72">
                  <c:v>20.8</c:v>
                </c:pt>
                <c:pt idx="73">
                  <c:v>16.2</c:v>
                </c:pt>
                <c:pt idx="74">
                  <c:v>38.700000000000003</c:v>
                </c:pt>
                <c:pt idx="75">
                  <c:v>6.3</c:v>
                </c:pt>
                <c:pt idx="76">
                  <c:v>8.6999999999999993</c:v>
                </c:pt>
                <c:pt idx="77">
                  <c:v>6</c:v>
                </c:pt>
                <c:pt idx="78">
                  <c:v>0.8</c:v>
                </c:pt>
                <c:pt idx="79">
                  <c:v>18.3</c:v>
                </c:pt>
                <c:pt idx="80">
                  <c:v>-3.4</c:v>
                </c:pt>
                <c:pt idx="81">
                  <c:v>1.9</c:v>
                </c:pt>
                <c:pt idx="82">
                  <c:v>15.4</c:v>
                </c:pt>
                <c:pt idx="83">
                  <c:v>1.6</c:v>
                </c:pt>
                <c:pt idx="84">
                  <c:v>-1.1000000000000001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F0-473D-90B8-258C5B2FB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29952"/>
        <c:axId val="977513056"/>
      </c:scatterChart>
      <c:valAx>
        <c:axId val="8816299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coverage  maternal health indicators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77513056"/>
        <c:crosses val="autoZero"/>
        <c:crossBetween val="midCat"/>
      </c:valAx>
      <c:valAx>
        <c:axId val="977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SII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162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CIX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 2 revnew chart SII coverage'!$F$4:$F$88</c:f>
              <c:numCache>
                <c:formatCode>General</c:formatCode>
                <c:ptCount val="85"/>
                <c:pt idx="0">
                  <c:v>89.8</c:v>
                </c:pt>
                <c:pt idx="1">
                  <c:v>97.3</c:v>
                </c:pt>
                <c:pt idx="2">
                  <c:v>87.9</c:v>
                </c:pt>
                <c:pt idx="3">
                  <c:v>99.3</c:v>
                </c:pt>
                <c:pt idx="4">
                  <c:v>70.7</c:v>
                </c:pt>
                <c:pt idx="5">
                  <c:v>96.9</c:v>
                </c:pt>
                <c:pt idx="6">
                  <c:v>98.9</c:v>
                </c:pt>
                <c:pt idx="7">
                  <c:v>92.6</c:v>
                </c:pt>
                <c:pt idx="8">
                  <c:v>97.2</c:v>
                </c:pt>
                <c:pt idx="9">
                  <c:v>66</c:v>
                </c:pt>
                <c:pt idx="10">
                  <c:v>96.7</c:v>
                </c:pt>
                <c:pt idx="11">
                  <c:v>96.8</c:v>
                </c:pt>
                <c:pt idx="12">
                  <c:v>89.6</c:v>
                </c:pt>
                <c:pt idx="13">
                  <c:v>93.8</c:v>
                </c:pt>
                <c:pt idx="14">
                  <c:v>86.5</c:v>
                </c:pt>
                <c:pt idx="15">
                  <c:v>96.3</c:v>
                </c:pt>
                <c:pt idx="16">
                  <c:v>90.2</c:v>
                </c:pt>
                <c:pt idx="17">
                  <c:v>94</c:v>
                </c:pt>
                <c:pt idx="18">
                  <c:v>89.3</c:v>
                </c:pt>
                <c:pt idx="19">
                  <c:v>98.4</c:v>
                </c:pt>
                <c:pt idx="20">
                  <c:v>92.9</c:v>
                </c:pt>
                <c:pt idx="21">
                  <c:v>97.2</c:v>
                </c:pt>
                <c:pt idx="22">
                  <c:v>85.2</c:v>
                </c:pt>
                <c:pt idx="23">
                  <c:v>94.5</c:v>
                </c:pt>
                <c:pt idx="24">
                  <c:v>98.7</c:v>
                </c:pt>
                <c:pt idx="25">
                  <c:v>88.2</c:v>
                </c:pt>
                <c:pt idx="26">
                  <c:v>91.1</c:v>
                </c:pt>
                <c:pt idx="27">
                  <c:v>90.1</c:v>
                </c:pt>
                <c:pt idx="28">
                  <c:v>94.8</c:v>
                </c:pt>
                <c:pt idx="29">
                  <c:v>84.8</c:v>
                </c:pt>
                <c:pt idx="30">
                  <c:v>93.7</c:v>
                </c:pt>
                <c:pt idx="31">
                  <c:v>97.7</c:v>
                </c:pt>
                <c:pt idx="32">
                  <c:v>85.9</c:v>
                </c:pt>
                <c:pt idx="33">
                  <c:v>62.8</c:v>
                </c:pt>
                <c:pt idx="34">
                  <c:v>65.3</c:v>
                </c:pt>
                <c:pt idx="35">
                  <c:v>77.7</c:v>
                </c:pt>
                <c:pt idx="36">
                  <c:v>68.099999999999994</c:v>
                </c:pt>
                <c:pt idx="37">
                  <c:v>86.7</c:v>
                </c:pt>
                <c:pt idx="38">
                  <c:v>93.6</c:v>
                </c:pt>
                <c:pt idx="39">
                  <c:v>52.4</c:v>
                </c:pt>
                <c:pt idx="40">
                  <c:v>93.2</c:v>
                </c:pt>
                <c:pt idx="41">
                  <c:v>92.4</c:v>
                </c:pt>
                <c:pt idx="42">
                  <c:v>64.3</c:v>
                </c:pt>
                <c:pt idx="43">
                  <c:v>75.7</c:v>
                </c:pt>
                <c:pt idx="44">
                  <c:v>43.1</c:v>
                </c:pt>
                <c:pt idx="45">
                  <c:v>28.7</c:v>
                </c:pt>
                <c:pt idx="46">
                  <c:v>41.5</c:v>
                </c:pt>
                <c:pt idx="47">
                  <c:v>88.4</c:v>
                </c:pt>
                <c:pt idx="48">
                  <c:v>86</c:v>
                </c:pt>
                <c:pt idx="49">
                  <c:v>76</c:v>
                </c:pt>
                <c:pt idx="50">
                  <c:v>84.9</c:v>
                </c:pt>
                <c:pt idx="51">
                  <c:v>84.7</c:v>
                </c:pt>
                <c:pt idx="52">
                  <c:v>85.6</c:v>
                </c:pt>
                <c:pt idx="53">
                  <c:v>97.4</c:v>
                </c:pt>
                <c:pt idx="54">
                  <c:v>99.1</c:v>
                </c:pt>
                <c:pt idx="55">
                  <c:v>94.3</c:v>
                </c:pt>
                <c:pt idx="56">
                  <c:v>90.3</c:v>
                </c:pt>
                <c:pt idx="57">
                  <c:v>86.1</c:v>
                </c:pt>
                <c:pt idx="58">
                  <c:v>95.2</c:v>
                </c:pt>
                <c:pt idx="59">
                  <c:v>97.7</c:v>
                </c:pt>
                <c:pt idx="60">
                  <c:v>87.9</c:v>
                </c:pt>
                <c:pt idx="61">
                  <c:v>86.8</c:v>
                </c:pt>
                <c:pt idx="62">
                  <c:v>76.400000000000006</c:v>
                </c:pt>
                <c:pt idx="63">
                  <c:v>92.2</c:v>
                </c:pt>
                <c:pt idx="64">
                  <c:v>91.6</c:v>
                </c:pt>
                <c:pt idx="65">
                  <c:v>93.6</c:v>
                </c:pt>
                <c:pt idx="66">
                  <c:v>94.5</c:v>
                </c:pt>
                <c:pt idx="67">
                  <c:v>86.4</c:v>
                </c:pt>
                <c:pt idx="68">
                  <c:v>94.5</c:v>
                </c:pt>
                <c:pt idx="69">
                  <c:v>95.5</c:v>
                </c:pt>
                <c:pt idx="70">
                  <c:v>95.7</c:v>
                </c:pt>
                <c:pt idx="71">
                  <c:v>93.2</c:v>
                </c:pt>
                <c:pt idx="72">
                  <c:v>64.2</c:v>
                </c:pt>
                <c:pt idx="73">
                  <c:v>95.5</c:v>
                </c:pt>
                <c:pt idx="74">
                  <c:v>93.2</c:v>
                </c:pt>
                <c:pt idx="75">
                  <c:v>95.9</c:v>
                </c:pt>
                <c:pt idx="76">
                  <c:v>72.5</c:v>
                </c:pt>
                <c:pt idx="77">
                  <c:v>87.3</c:v>
                </c:pt>
                <c:pt idx="78">
                  <c:v>97.7</c:v>
                </c:pt>
                <c:pt idx="79">
                  <c:v>64.3</c:v>
                </c:pt>
                <c:pt idx="80">
                  <c:v>92</c:v>
                </c:pt>
                <c:pt idx="81">
                  <c:v>98</c:v>
                </c:pt>
                <c:pt idx="82">
                  <c:v>76.8</c:v>
                </c:pt>
                <c:pt idx="83">
                  <c:v>98.1</c:v>
                </c:pt>
                <c:pt idx="84">
                  <c:v>98.2</c:v>
                </c:pt>
              </c:numCache>
            </c:numRef>
          </c:xVal>
          <c:yVal>
            <c:numRef>
              <c:f>'Fig 2 revnew chart SII coverage'!$E$4:$E$88</c:f>
              <c:numCache>
                <c:formatCode>General</c:formatCode>
                <c:ptCount val="85"/>
                <c:pt idx="0">
                  <c:v>2</c:v>
                </c:pt>
                <c:pt idx="1">
                  <c:v>0.7</c:v>
                </c:pt>
                <c:pt idx="2">
                  <c:v>2.6</c:v>
                </c:pt>
                <c:pt idx="3">
                  <c:v>0.6</c:v>
                </c:pt>
                <c:pt idx="4">
                  <c:v>4.9000000000000004</c:v>
                </c:pt>
                <c:pt idx="5">
                  <c:v>-2.2999999999999998</c:v>
                </c:pt>
                <c:pt idx="6">
                  <c:v>0.4</c:v>
                </c:pt>
                <c:pt idx="7">
                  <c:v>1</c:v>
                </c:pt>
                <c:pt idx="8">
                  <c:v>-0.8</c:v>
                </c:pt>
                <c:pt idx="9">
                  <c:v>5.5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3.8</c:v>
                </c:pt>
                <c:pt idx="13">
                  <c:v>2.1</c:v>
                </c:pt>
                <c:pt idx="14">
                  <c:v>1.6</c:v>
                </c:pt>
                <c:pt idx="15">
                  <c:v>2.7</c:v>
                </c:pt>
                <c:pt idx="16">
                  <c:v>2.8</c:v>
                </c:pt>
                <c:pt idx="17">
                  <c:v>-1.1000000000000001</c:v>
                </c:pt>
                <c:pt idx="18">
                  <c:v>2</c:v>
                </c:pt>
                <c:pt idx="19">
                  <c:v>0.7</c:v>
                </c:pt>
                <c:pt idx="20">
                  <c:v>1.4</c:v>
                </c:pt>
                <c:pt idx="21">
                  <c:v>0.6</c:v>
                </c:pt>
                <c:pt idx="22">
                  <c:v>1.7</c:v>
                </c:pt>
                <c:pt idx="23">
                  <c:v>1</c:v>
                </c:pt>
                <c:pt idx="24">
                  <c:v>0.2</c:v>
                </c:pt>
                <c:pt idx="25">
                  <c:v>3.9</c:v>
                </c:pt>
                <c:pt idx="26">
                  <c:v>4.2</c:v>
                </c:pt>
                <c:pt idx="27">
                  <c:v>2.8</c:v>
                </c:pt>
                <c:pt idx="28">
                  <c:v>1</c:v>
                </c:pt>
                <c:pt idx="29">
                  <c:v>1.4</c:v>
                </c:pt>
                <c:pt idx="30">
                  <c:v>0.7</c:v>
                </c:pt>
                <c:pt idx="31">
                  <c:v>1.3</c:v>
                </c:pt>
                <c:pt idx="32">
                  <c:v>2.9</c:v>
                </c:pt>
                <c:pt idx="33">
                  <c:v>17.3</c:v>
                </c:pt>
                <c:pt idx="34">
                  <c:v>9.1</c:v>
                </c:pt>
                <c:pt idx="35">
                  <c:v>9.1</c:v>
                </c:pt>
                <c:pt idx="36">
                  <c:v>18.8</c:v>
                </c:pt>
                <c:pt idx="37">
                  <c:v>2.1</c:v>
                </c:pt>
                <c:pt idx="38">
                  <c:v>3.7</c:v>
                </c:pt>
                <c:pt idx="39">
                  <c:v>4.9000000000000004</c:v>
                </c:pt>
                <c:pt idx="40">
                  <c:v>3.9</c:v>
                </c:pt>
                <c:pt idx="41">
                  <c:v>5.7</c:v>
                </c:pt>
                <c:pt idx="42">
                  <c:v>13</c:v>
                </c:pt>
                <c:pt idx="43">
                  <c:v>9.6999999999999993</c:v>
                </c:pt>
                <c:pt idx="44">
                  <c:v>3.5</c:v>
                </c:pt>
                <c:pt idx="45">
                  <c:v>30.1</c:v>
                </c:pt>
                <c:pt idx="46">
                  <c:v>31.3</c:v>
                </c:pt>
                <c:pt idx="47">
                  <c:v>3.4</c:v>
                </c:pt>
                <c:pt idx="48">
                  <c:v>6</c:v>
                </c:pt>
                <c:pt idx="49">
                  <c:v>2.8</c:v>
                </c:pt>
                <c:pt idx="50">
                  <c:v>7.9</c:v>
                </c:pt>
                <c:pt idx="51">
                  <c:v>9.5</c:v>
                </c:pt>
                <c:pt idx="52">
                  <c:v>2.2000000000000002</c:v>
                </c:pt>
                <c:pt idx="53">
                  <c:v>0.2</c:v>
                </c:pt>
                <c:pt idx="54">
                  <c:v>0.6</c:v>
                </c:pt>
                <c:pt idx="55">
                  <c:v>2.2000000000000002</c:v>
                </c:pt>
                <c:pt idx="56">
                  <c:v>3</c:v>
                </c:pt>
                <c:pt idx="57">
                  <c:v>2.9</c:v>
                </c:pt>
                <c:pt idx="58">
                  <c:v>1.3</c:v>
                </c:pt>
                <c:pt idx="59">
                  <c:v>1.7</c:v>
                </c:pt>
                <c:pt idx="60">
                  <c:v>6.2</c:v>
                </c:pt>
                <c:pt idx="61">
                  <c:v>6.8</c:v>
                </c:pt>
                <c:pt idx="62">
                  <c:v>7.6</c:v>
                </c:pt>
                <c:pt idx="63">
                  <c:v>6.6</c:v>
                </c:pt>
                <c:pt idx="64">
                  <c:v>7.4</c:v>
                </c:pt>
                <c:pt idx="65">
                  <c:v>2.5</c:v>
                </c:pt>
                <c:pt idx="66">
                  <c:v>2.9</c:v>
                </c:pt>
                <c:pt idx="67">
                  <c:v>-0.6</c:v>
                </c:pt>
                <c:pt idx="68">
                  <c:v>2.9</c:v>
                </c:pt>
                <c:pt idx="69">
                  <c:v>3</c:v>
                </c:pt>
                <c:pt idx="70">
                  <c:v>1.6</c:v>
                </c:pt>
                <c:pt idx="71">
                  <c:v>3.1</c:v>
                </c:pt>
                <c:pt idx="72">
                  <c:v>5.6</c:v>
                </c:pt>
                <c:pt idx="73">
                  <c:v>2.8</c:v>
                </c:pt>
                <c:pt idx="74">
                  <c:v>5.7</c:v>
                </c:pt>
                <c:pt idx="75">
                  <c:v>1.2</c:v>
                </c:pt>
                <c:pt idx="76">
                  <c:v>2</c:v>
                </c:pt>
                <c:pt idx="77">
                  <c:v>0.9</c:v>
                </c:pt>
                <c:pt idx="78">
                  <c:v>0.3</c:v>
                </c:pt>
                <c:pt idx="79">
                  <c:v>5</c:v>
                </c:pt>
                <c:pt idx="80">
                  <c:v>-0.7</c:v>
                </c:pt>
                <c:pt idx="81">
                  <c:v>0.5</c:v>
                </c:pt>
                <c:pt idx="82">
                  <c:v>2.6</c:v>
                </c:pt>
                <c:pt idx="83">
                  <c:v>0.2</c:v>
                </c:pt>
                <c:pt idx="8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4F-4DE4-9B86-F481CF631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29952"/>
        <c:axId val="977513056"/>
      </c:scatterChart>
      <c:valAx>
        <c:axId val="8816299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coverage  maternal health indicators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77513056"/>
        <c:crosses val="autoZero"/>
        <c:crossBetween val="midCat"/>
      </c:valAx>
      <c:valAx>
        <c:axId val="977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CIX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162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177799</xdr:colOff>
      <xdr:row>5</xdr:row>
      <xdr:rowOff>127000</xdr:rowOff>
    </xdr:from>
    <xdr:to>
      <xdr:col>4</xdr:col>
      <xdr:colOff>824848</xdr:colOff>
      <xdr:row>9</xdr:row>
      <xdr:rowOff>138099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4639CA-F985-479F-9B17-40103BB9E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2799" y="1079500"/>
          <a:ext cx="2590149" cy="773099"/>
        </a:xfrm>
        <a:prstGeom prst="rect">
          <a:avLst/>
        </a:prstGeom>
      </xdr:spPr>
    </xdr:pic>
    <xdr:clientData/>
  </xdr:twoCellAnchor>
  <xdr:twoCellAnchor editAs="oneCell">
    <xdr:from>
      <xdr:col>0</xdr:col>
      <xdr:colOff>554777</xdr:colOff>
      <xdr:row>1</xdr:row>
      <xdr:rowOff>81494</xdr:rowOff>
    </xdr:from>
    <xdr:to>
      <xdr:col>2</xdr:col>
      <xdr:colOff>644005</xdr:colOff>
      <xdr:row>3</xdr:row>
      <xdr:rowOff>167858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2A96FA-C2DE-4A4F-9F41-5771FAA2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4777" y="271994"/>
          <a:ext cx="2032328" cy="467364"/>
        </a:xfrm>
        <a:prstGeom prst="rect">
          <a:avLst/>
        </a:prstGeom>
      </xdr:spPr>
    </xdr:pic>
    <xdr:clientData/>
  </xdr:twoCellAnchor>
  <xdr:twoCellAnchor editAs="oneCell">
    <xdr:from>
      <xdr:col>2</xdr:col>
      <xdr:colOff>889236</xdr:colOff>
      <xdr:row>1</xdr:row>
      <xdr:rowOff>101600</xdr:rowOff>
    </xdr:from>
    <xdr:to>
      <xdr:col>6</xdr:col>
      <xdr:colOff>520464</xdr:colOff>
      <xdr:row>3</xdr:row>
      <xdr:rowOff>136380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A9376C-F6B6-4541-91EA-A116E0BAD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94236" y="292100"/>
          <a:ext cx="3517428" cy="415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154214</xdr:colOff>
      <xdr:row>3</xdr:row>
      <xdr:rowOff>147863</xdr:rowOff>
    </xdr:from>
    <xdr:to>
      <xdr:col>16</xdr:col>
      <xdr:colOff>517072</xdr:colOff>
      <xdr:row>18</xdr:row>
      <xdr:rowOff>169635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7ABBFD-1040-4D55-B164-F236089B2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17</xdr:col>
      <xdr:colOff>304800</xdr:colOff>
      <xdr:row>34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6DB1F2-508E-44F5-98B6-AC8E9E43B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044.408944097224" createdVersion="6" refreshedVersion="6" minRefreshableVersion="3" recordCount="106" xr:uid="{F1FDAAF0-9038-41E7-B48E-A9170D713146}">
  <cacheSource type="worksheet">
    <worksheetSource ref="A1:G108" sheet="Inequality measures"/>
  </cacheSource>
  <cacheFields count="6">
    <cacheField name="Country" numFmtId="0">
      <sharedItems/>
    </cacheField>
    <cacheField name="Year" numFmtId="0">
      <sharedItems containsSemiMixedTypes="0" containsString="0" containsNumber="1" containsInteger="1" minValue="2011" maxValue="2016"/>
    </cacheField>
    <cacheField name="Country year" numFmtId="0">
      <sharedItems count="20">
        <s v="Argentina 2011"/>
        <s v="Barbados 2012"/>
        <s v="Belize 2015"/>
        <s v="Colombia 2015"/>
        <s v="Costa Rica 2011"/>
        <s v="Dominican Republic 2014"/>
        <s v="Ecuador 2012"/>
        <s v="El Salvador 2014"/>
        <s v="Guatemala 2014"/>
        <s v="Guyana 2014"/>
        <s v="Haiti 2016"/>
        <s v="Honduras 2011"/>
        <s v="Jamaica 2011"/>
        <s v="Mexico 2015"/>
        <s v="Panama 2013"/>
        <s v="Paraguay 2016"/>
        <s v="Peru 2016"/>
        <s v="St Lucia 2012"/>
        <s v="Trinidad and Tobago 2011"/>
        <s v="Uruguay 2012"/>
      </sharedItems>
    </cacheField>
    <cacheField name="Indicator" numFmtId="0">
      <sharedItems count="8">
        <s v="Antenatal care quality "/>
        <s v="Antenatal care (4 or more visits)"/>
        <s v="Family planning satisfied with modern methods"/>
        <s v="Postnatal care for the mother"/>
        <s v="Skilled attendant at delivery"/>
        <s v="Antenatal care quality"/>
        <s v="Postnatal care for the baby"/>
        <s v="Under-five mortality rate"/>
      </sharedItems>
    </cacheField>
    <cacheField name="SII" numFmtId="0">
      <sharedItems containsSemiMixedTypes="0" containsString="0" containsNumber="1" minValue="-44.7" maxValue="70.2"/>
    </cacheField>
    <cacheField name="CIX" numFmtId="0">
      <sharedItems containsSemiMixedTypes="0" containsString="0" containsNumber="1" minValue="-24.2" maxValue="3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s v="Argentina"/>
    <n v="2011"/>
    <x v="0"/>
    <x v="0"/>
    <n v="4"/>
    <n v="0.7"/>
  </r>
  <r>
    <s v="Argentina"/>
    <n v="2011"/>
    <x v="0"/>
    <x v="1"/>
    <n v="9.5"/>
    <n v="2"/>
  </r>
  <r>
    <s v="Barbados"/>
    <n v="2012"/>
    <x v="1"/>
    <x v="0"/>
    <n v="0"/>
    <n v="0.6"/>
  </r>
  <r>
    <s v="Barbados"/>
    <n v="2012"/>
    <x v="1"/>
    <x v="1"/>
    <n v="13.2"/>
    <n v="2.6"/>
  </r>
  <r>
    <s v="Barbados"/>
    <n v="2012"/>
    <x v="1"/>
    <x v="2"/>
    <n v="19.100000000000001"/>
    <n v="4.9000000000000004"/>
  </r>
  <r>
    <s v="Barbados"/>
    <n v="2012"/>
    <x v="1"/>
    <x v="3"/>
    <n v="-17.600000000000001"/>
    <n v="-2.2999999999999998"/>
  </r>
  <r>
    <s v="Barbados"/>
    <n v="2012"/>
    <x v="1"/>
    <x v="4"/>
    <n v="2.8"/>
    <n v="0.4"/>
  </r>
  <r>
    <s v="Belize"/>
    <n v="2015"/>
    <x v="2"/>
    <x v="5"/>
    <n v="-1"/>
    <n v="-0.8"/>
  </r>
  <r>
    <s v="Belize"/>
    <n v="2015"/>
    <x v="2"/>
    <x v="1"/>
    <n v="5.7"/>
    <n v="1"/>
  </r>
  <r>
    <s v="Belize"/>
    <n v="2015"/>
    <x v="2"/>
    <x v="2"/>
    <n v="22.1"/>
    <n v="5.5"/>
  </r>
  <r>
    <s v="Belize"/>
    <n v="2015"/>
    <x v="2"/>
    <x v="6"/>
    <n v="2.6"/>
    <n v="0.5"/>
  </r>
  <r>
    <s v="Belize"/>
    <n v="2015"/>
    <x v="2"/>
    <x v="3"/>
    <n v="5.8"/>
    <n v="1.1000000000000001"/>
  </r>
  <r>
    <s v="Belize"/>
    <n v="2015"/>
    <x v="2"/>
    <x v="4"/>
    <n v="7.3"/>
    <n v="1.1000000000000001"/>
  </r>
  <r>
    <s v="Belize"/>
    <n v="2015"/>
    <x v="2"/>
    <x v="7"/>
    <n v="-19.100000000000001"/>
    <n v="-18"/>
  </r>
  <r>
    <s v="Colombia"/>
    <n v="2015"/>
    <x v="3"/>
    <x v="5"/>
    <n v="11.2"/>
    <n v="2.1"/>
  </r>
  <r>
    <s v="Colombia"/>
    <n v="2015"/>
    <x v="3"/>
    <x v="1"/>
    <n v="18.899999999999999"/>
    <n v="3.8"/>
  </r>
  <r>
    <s v="Colombia"/>
    <n v="2015"/>
    <x v="3"/>
    <x v="2"/>
    <n v="8"/>
    <n v="1.6"/>
  </r>
  <r>
    <s v="Colombia"/>
    <n v="2015"/>
    <x v="3"/>
    <x v="6"/>
    <n v="3.3"/>
    <n v="21.2"/>
  </r>
  <r>
    <s v="Colombia"/>
    <n v="2015"/>
    <x v="3"/>
    <x v="4"/>
    <n v="16"/>
    <n v="2.7"/>
  </r>
  <r>
    <s v="Colombia"/>
    <n v="2015"/>
    <x v="3"/>
    <x v="7"/>
    <n v="-22.4"/>
    <n v="-20.2"/>
  </r>
  <r>
    <s v="Costa Rica"/>
    <n v="2011"/>
    <x v="4"/>
    <x v="5"/>
    <n v="-7"/>
    <n v="-1.1000000000000001"/>
  </r>
  <r>
    <s v="Costa Rica"/>
    <n v="2011"/>
    <x v="4"/>
    <x v="1"/>
    <n v="13.5"/>
    <n v="2.8"/>
  </r>
  <r>
    <s v="Costa Rica"/>
    <n v="2011"/>
    <x v="4"/>
    <x v="2"/>
    <n v="11.3"/>
    <n v="2"/>
  </r>
  <r>
    <s v="Costa Rica"/>
    <n v="2011"/>
    <x v="4"/>
    <x v="4"/>
    <n v="3.1"/>
    <n v="0.7"/>
  </r>
  <r>
    <s v="Dominican Republic"/>
    <n v="2014"/>
    <x v="5"/>
    <x v="5"/>
    <n v="2.4"/>
    <n v="0.6"/>
  </r>
  <r>
    <s v="Dominican Republic"/>
    <n v="2014"/>
    <x v="5"/>
    <x v="1"/>
    <n v="6.4"/>
    <n v="1.4"/>
  </r>
  <r>
    <s v="Dominican Republic"/>
    <n v="2014"/>
    <x v="5"/>
    <x v="2"/>
    <n v="8.6"/>
    <n v="1.7"/>
  </r>
  <r>
    <s v="Dominican Republic"/>
    <n v="2014"/>
    <x v="5"/>
    <x v="6"/>
    <n v="4.3"/>
    <n v="0.8"/>
  </r>
  <r>
    <s v="Dominican Republic"/>
    <n v="2014"/>
    <x v="5"/>
    <x v="3"/>
    <n v="5"/>
    <n v="1"/>
  </r>
  <r>
    <s v="Dominican Republic"/>
    <n v="2014"/>
    <x v="5"/>
    <x v="4"/>
    <n v="0.9"/>
    <n v="0.2"/>
  </r>
  <r>
    <s v="Dominican Republic"/>
    <n v="2014"/>
    <x v="5"/>
    <x v="7"/>
    <n v="-6.3"/>
    <n v="-2.8"/>
  </r>
  <r>
    <s v="Ecuador"/>
    <n v="2012"/>
    <x v="6"/>
    <x v="1"/>
    <n v="21.1"/>
    <n v="3.9"/>
  </r>
  <r>
    <s v="Ecuador"/>
    <n v="2012"/>
    <x v="6"/>
    <x v="4"/>
    <n v="24.6"/>
    <n v="4.2"/>
  </r>
  <r>
    <s v="El Salvador"/>
    <n v="2014"/>
    <x v="7"/>
    <x v="5"/>
    <n v="5.0999999999999996"/>
    <n v="1"/>
  </r>
  <r>
    <s v="El Salvador"/>
    <n v="2014"/>
    <x v="7"/>
    <x v="1"/>
    <n v="14.5"/>
    <n v="2.8"/>
  </r>
  <r>
    <s v="El Salvador"/>
    <n v="2014"/>
    <x v="7"/>
    <x v="2"/>
    <n v="6.8"/>
    <n v="1.4"/>
  </r>
  <r>
    <s v="El Salvador"/>
    <n v="2014"/>
    <x v="7"/>
    <x v="6"/>
    <n v="5.9"/>
    <n v="1.1000000000000001"/>
  </r>
  <r>
    <s v="El Salvador"/>
    <n v="2014"/>
    <x v="7"/>
    <x v="3"/>
    <n v="3.8"/>
    <n v="0.7"/>
  </r>
  <r>
    <s v="El Salvador"/>
    <n v="2014"/>
    <x v="7"/>
    <x v="4"/>
    <n v="7.8"/>
    <n v="1.3"/>
  </r>
  <r>
    <s v="El Salvador"/>
    <n v="2014"/>
    <x v="7"/>
    <x v="7"/>
    <n v="-24"/>
    <n v="-19.100000000000001"/>
  </r>
  <r>
    <s v="Guatemala"/>
    <n v="2014"/>
    <x v="8"/>
    <x v="5"/>
    <n v="60"/>
    <n v="17.3"/>
  </r>
  <r>
    <s v="Guatemala"/>
    <n v="2014"/>
    <x v="8"/>
    <x v="1"/>
    <n v="14.5"/>
    <n v="2.9"/>
  </r>
  <r>
    <s v="Guatemala"/>
    <n v="2014"/>
    <x v="8"/>
    <x v="2"/>
    <n v="34.6"/>
    <n v="9.1"/>
  </r>
  <r>
    <s v="Guatemala"/>
    <n v="2014"/>
    <x v="8"/>
    <x v="6"/>
    <n v="-10.7"/>
    <n v="-22.2"/>
  </r>
  <r>
    <s v="Guatemala"/>
    <n v="2014"/>
    <x v="8"/>
    <x v="3"/>
    <n v="41.6"/>
    <n v="9.1"/>
  </r>
  <r>
    <s v="Guatemala"/>
    <n v="2014"/>
    <x v="8"/>
    <x v="4"/>
    <n v="70.2"/>
    <n v="18.8"/>
  </r>
  <r>
    <s v="Guatemala"/>
    <n v="2014"/>
    <x v="8"/>
    <x v="7"/>
    <n v="-44.7"/>
    <n v="-17.899999999999999"/>
  </r>
  <r>
    <s v="Guyana"/>
    <n v="2014"/>
    <x v="9"/>
    <x v="5"/>
    <n v="20.5"/>
    <n v="3.7"/>
  </r>
  <r>
    <s v="Guyana"/>
    <n v="2014"/>
    <x v="9"/>
    <x v="1"/>
    <n v="9.1"/>
    <n v="2.1"/>
  </r>
  <r>
    <s v="Guyana"/>
    <n v="2014"/>
    <x v="9"/>
    <x v="2"/>
    <n v="15.3"/>
    <n v="4.9000000000000004"/>
  </r>
  <r>
    <s v="Guyana"/>
    <n v="2014"/>
    <x v="9"/>
    <x v="6"/>
    <n v="24.9"/>
    <n v="4.3"/>
  </r>
  <r>
    <s v="Guyana"/>
    <n v="2014"/>
    <x v="9"/>
    <x v="3"/>
    <n v="24.8"/>
    <n v="3.9"/>
  </r>
  <r>
    <s v="Guyana"/>
    <n v="2014"/>
    <x v="9"/>
    <x v="4"/>
    <n v="33.799999999999997"/>
    <n v="5.7"/>
  </r>
  <r>
    <s v="Guyana"/>
    <n v="2014"/>
    <x v="9"/>
    <x v="7"/>
    <n v="-13.7"/>
    <n v="-5.8"/>
  </r>
  <r>
    <s v="Haiti"/>
    <n v="2016"/>
    <x v="10"/>
    <x v="5"/>
    <n v="44"/>
    <n v="9.6999999999999993"/>
  </r>
  <r>
    <s v="Haiti"/>
    <n v="2016"/>
    <x v="10"/>
    <x v="1"/>
    <n v="46.9"/>
    <n v="13"/>
  </r>
  <r>
    <s v="Haiti"/>
    <n v="2016"/>
    <x v="10"/>
    <x v="2"/>
    <n v="8.9"/>
    <n v="3.5"/>
  </r>
  <r>
    <s v="Haiti"/>
    <n v="2016"/>
    <x v="10"/>
    <x v="6"/>
    <n v="52.9"/>
    <n v="22.2"/>
  </r>
  <r>
    <s v="Haiti"/>
    <n v="2016"/>
    <x v="10"/>
    <x v="3"/>
    <n v="49"/>
    <n v="30.1"/>
  </r>
  <r>
    <s v="Haiti"/>
    <n v="2016"/>
    <x v="10"/>
    <x v="4"/>
    <n v="69.900000000000006"/>
    <n v="31.3"/>
  </r>
  <r>
    <s v="Haiti"/>
    <n v="2016"/>
    <x v="10"/>
    <x v="7"/>
    <n v="-28.4"/>
    <n v="-5.5"/>
  </r>
  <r>
    <s v="Honduras"/>
    <n v="2011"/>
    <x v="11"/>
    <x v="5"/>
    <n v="32.4"/>
    <n v="6"/>
  </r>
  <r>
    <s v="Honduras"/>
    <n v="2011"/>
    <x v="11"/>
    <x v="1"/>
    <n v="17.7"/>
    <n v="3.4"/>
  </r>
  <r>
    <s v="Honduras"/>
    <n v="2011"/>
    <x v="11"/>
    <x v="2"/>
    <n v="11.9"/>
    <n v="2.8"/>
  </r>
  <r>
    <s v="Honduras"/>
    <n v="2011"/>
    <x v="11"/>
    <x v="3"/>
    <n v="40.200000000000003"/>
    <n v="7.9"/>
  </r>
  <r>
    <s v="Honduras"/>
    <n v="2011"/>
    <x v="11"/>
    <x v="4"/>
    <n v="49.2"/>
    <n v="9.5"/>
  </r>
  <r>
    <s v="Honduras"/>
    <n v="2011"/>
    <x v="11"/>
    <x v="7"/>
    <n v="-19"/>
    <n v="-10.199999999999999"/>
  </r>
  <r>
    <s v="Jamaica"/>
    <n v="2011"/>
    <x v="12"/>
    <x v="5"/>
    <n v="1.4"/>
    <n v="0.2"/>
  </r>
  <r>
    <s v="Jamaica"/>
    <n v="2011"/>
    <x v="12"/>
    <x v="1"/>
    <n v="10.6"/>
    <n v="2.2000000000000002"/>
  </r>
  <r>
    <s v="Jamaica"/>
    <n v="2011"/>
    <x v="12"/>
    <x v="4"/>
    <n v="4.5"/>
    <n v="0.6"/>
  </r>
  <r>
    <s v="Mexico"/>
    <n v="2015"/>
    <x v="13"/>
    <x v="5"/>
    <n v="12.8"/>
    <n v="3"/>
  </r>
  <r>
    <s v="Mexico"/>
    <n v="2015"/>
    <x v="13"/>
    <x v="1"/>
    <n v="11.5"/>
    <n v="2.2000000000000002"/>
  </r>
  <r>
    <s v="Mexico"/>
    <n v="2015"/>
    <x v="13"/>
    <x v="2"/>
    <n v="13.8"/>
    <n v="2.9"/>
  </r>
  <r>
    <s v="Mexico"/>
    <n v="2015"/>
    <x v="13"/>
    <x v="6"/>
    <n v="14.6"/>
    <n v="2.8"/>
  </r>
  <r>
    <s v="Mexico"/>
    <n v="2015"/>
    <x v="13"/>
    <x v="3"/>
    <n v="7.4"/>
    <n v="1.3"/>
  </r>
  <r>
    <s v="Mexico"/>
    <n v="2015"/>
    <x v="13"/>
    <x v="4"/>
    <n v="10.6"/>
    <n v="1.7"/>
  </r>
  <r>
    <s v="Panama"/>
    <n v="2013"/>
    <x v="14"/>
    <x v="5"/>
    <n v="34.4"/>
    <n v="6.8"/>
  </r>
  <r>
    <s v="Panama"/>
    <n v="2013"/>
    <x v="14"/>
    <x v="1"/>
    <n v="31"/>
    <n v="6.2"/>
  </r>
  <r>
    <s v="Panama"/>
    <n v="2013"/>
    <x v="14"/>
    <x v="2"/>
    <n v="33.1"/>
    <n v="7.6"/>
  </r>
  <r>
    <s v="Panama"/>
    <n v="2013"/>
    <x v="14"/>
    <x v="6"/>
    <n v="39.1"/>
    <n v="5.6"/>
  </r>
  <r>
    <s v="Panama"/>
    <n v="2013"/>
    <x v="14"/>
    <x v="3"/>
    <n v="44.4"/>
    <n v="6.6"/>
  </r>
  <r>
    <s v="Panama"/>
    <n v="2013"/>
    <x v="14"/>
    <x v="4"/>
    <n v="51.3"/>
    <n v="7.4"/>
  </r>
  <r>
    <s v="Paraguay"/>
    <n v="2016"/>
    <x v="15"/>
    <x v="5"/>
    <n v="16"/>
    <n v="2.9"/>
  </r>
  <r>
    <s v="Paraguay"/>
    <n v="2016"/>
    <x v="15"/>
    <x v="1"/>
    <n v="13.4"/>
    <n v="2.5"/>
  </r>
  <r>
    <s v="Paraguay"/>
    <n v="2016"/>
    <x v="15"/>
    <x v="2"/>
    <n v="-3"/>
    <n v="-0.6"/>
  </r>
  <r>
    <s v="Paraguay"/>
    <n v="2016"/>
    <x v="15"/>
    <x v="6"/>
    <n v="17.600000000000001"/>
    <n v="3.3"/>
  </r>
  <r>
    <s v="Paraguay"/>
    <n v="2016"/>
    <x v="15"/>
    <x v="3"/>
    <n v="16.3"/>
    <n v="2.9"/>
  </r>
  <r>
    <s v="Paraguay"/>
    <n v="2016"/>
    <x v="15"/>
    <x v="4"/>
    <n v="17.600000000000001"/>
    <n v="3"/>
  </r>
  <r>
    <s v="Paraguay"/>
    <n v="2016"/>
    <x v="15"/>
    <x v="7"/>
    <n v="-32.6"/>
    <n v="-24.2"/>
  </r>
  <r>
    <s v="Peru"/>
    <n v="2016"/>
    <x v="16"/>
    <x v="5"/>
    <n v="18.899999999999999"/>
    <n v="3.1"/>
  </r>
  <r>
    <s v="Peru"/>
    <n v="2016"/>
    <x v="16"/>
    <x v="1"/>
    <n v="9.3000000000000007"/>
    <n v="1.6"/>
  </r>
  <r>
    <s v="Peru"/>
    <n v="2016"/>
    <x v="16"/>
    <x v="2"/>
    <n v="20.8"/>
    <n v="5.6"/>
  </r>
  <r>
    <s v="Peru"/>
    <n v="2016"/>
    <x v="16"/>
    <x v="6"/>
    <n v="6.1"/>
    <n v="1.4"/>
  </r>
  <r>
    <s v="Peru"/>
    <n v="2016"/>
    <x v="16"/>
    <x v="3"/>
    <n v="16.2"/>
    <n v="2.8"/>
  </r>
  <r>
    <s v="Peru"/>
    <n v="2016"/>
    <x v="16"/>
    <x v="4"/>
    <n v="38.700000000000003"/>
    <n v="5.7"/>
  </r>
  <r>
    <s v="Peru"/>
    <n v="2016"/>
    <x v="16"/>
    <x v="7"/>
    <n v="-25.2"/>
    <n v="-22.3"/>
  </r>
  <r>
    <s v="St Lucia"/>
    <n v="2012"/>
    <x v="17"/>
    <x v="5"/>
    <n v="6.3"/>
    <n v="1.2"/>
  </r>
  <r>
    <s v="St Lucia"/>
    <n v="2012"/>
    <x v="17"/>
    <x v="2"/>
    <n v="8.6999999999999993"/>
    <n v="2"/>
  </r>
  <r>
    <s v="Trinidad and Tobago"/>
    <n v="2011"/>
    <x v="18"/>
    <x v="5"/>
    <n v="0.8"/>
    <n v="0.3"/>
  </r>
  <r>
    <s v="Trinidad and Tobago"/>
    <n v="2011"/>
    <x v="18"/>
    <x v="1"/>
    <n v="6"/>
    <n v="0.9"/>
  </r>
  <r>
    <s v="Trinidad and Tobago"/>
    <n v="2011"/>
    <x v="18"/>
    <x v="2"/>
    <n v="18.3"/>
    <n v="5"/>
  </r>
  <r>
    <s v="Trinidad and Tobago"/>
    <n v="2011"/>
    <x v="18"/>
    <x v="3"/>
    <n v="-3.4"/>
    <n v="-0.7"/>
  </r>
  <r>
    <s v="Trinidad and Tobago"/>
    <n v="2011"/>
    <x v="18"/>
    <x v="4"/>
    <n v="1.9"/>
    <n v="0.5"/>
  </r>
  <r>
    <s v="Uruguay"/>
    <n v="2012"/>
    <x v="19"/>
    <x v="5"/>
    <n v="1.6"/>
    <n v="0.2"/>
  </r>
  <r>
    <s v="Uruguay"/>
    <n v="2012"/>
    <x v="19"/>
    <x v="1"/>
    <n v="15.4"/>
    <n v="2.6"/>
  </r>
  <r>
    <s v="Uruguay"/>
    <n v="2012"/>
    <x v="19"/>
    <x v="4"/>
    <n v="-1.1000000000000001"/>
    <n v="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2B9CAE-3E0E-4603-B2C9-7BEEEA3D0D2B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ustomListSort="0">
  <location ref="A3:C22" firstHeaderRow="0" firstDataRow="1" firstDataCol="1" rowPageCount="1" colPageCount="1"/>
  <pivotFields count="6"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9">
        <item x="1"/>
        <item h="1" x="5"/>
        <item h="1" x="0"/>
        <item h="1" x="2"/>
        <item h="1" x="6"/>
        <item h="1" x="3"/>
        <item h="1" x="4"/>
        <item h="1" x="7"/>
        <item t="default"/>
      </items>
    </pivotField>
    <pivotField dataField="1" showAll="0"/>
    <pivotField dataField="1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SII" fld="4" baseField="0" baseItem="0"/>
    <dataField name="Sum of CIX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01F4-9746-49DE-9BAE-270A79C3E2DB}">
  <dimension ref="A1:G11"/>
  <sheetViews>
    <sheetView tabSelected="1" workbookViewId="0">
      <selection activeCell="D17" sqref="D17"/>
    </sheetView>
  </sheetViews>
  <sheetFormatPr baseColWidth="10" defaultRowHeight="15" x14ac:dyDescent="0.25"/>
  <cols>
    <col min="1" max="8" width="14.5703125" customWidth="1"/>
  </cols>
  <sheetData>
    <row r="1" spans="1:7" x14ac:dyDescent="0.25">
      <c r="A1" s="88"/>
      <c r="B1" s="89"/>
      <c r="C1" s="89"/>
      <c r="D1" s="89"/>
      <c r="E1" s="89"/>
      <c r="F1" s="89"/>
      <c r="G1" s="90"/>
    </row>
    <row r="2" spans="1:7" x14ac:dyDescent="0.25">
      <c r="A2" s="91"/>
      <c r="B2" s="85"/>
      <c r="C2" s="85"/>
      <c r="D2" s="85"/>
      <c r="E2" s="85"/>
      <c r="F2" s="85"/>
      <c r="G2" s="92"/>
    </row>
    <row r="3" spans="1:7" x14ac:dyDescent="0.25">
      <c r="A3" s="91"/>
      <c r="B3" s="85"/>
      <c r="C3" s="85"/>
      <c r="D3" s="85"/>
      <c r="E3" s="85"/>
      <c r="F3" s="85"/>
      <c r="G3" s="92"/>
    </row>
    <row r="4" spans="1:7" x14ac:dyDescent="0.25">
      <c r="A4" s="91"/>
      <c r="B4" s="85"/>
      <c r="C4" s="85"/>
      <c r="D4" s="85"/>
      <c r="E4" s="85"/>
      <c r="F4" s="85"/>
      <c r="G4" s="92"/>
    </row>
    <row r="5" spans="1:7" x14ac:dyDescent="0.25">
      <c r="A5" s="93"/>
      <c r="B5" s="94"/>
      <c r="C5" s="94"/>
      <c r="D5" s="94"/>
      <c r="E5" s="94"/>
      <c r="F5" s="94"/>
      <c r="G5" s="95"/>
    </row>
    <row r="6" spans="1:7" x14ac:dyDescent="0.25">
      <c r="A6" s="96"/>
      <c r="B6" s="86"/>
      <c r="C6" s="86"/>
      <c r="D6" s="86"/>
      <c r="E6" s="86"/>
      <c r="F6" s="86"/>
      <c r="G6" s="97"/>
    </row>
    <row r="7" spans="1:7" x14ac:dyDescent="0.25">
      <c r="A7" s="96"/>
      <c r="B7" s="86"/>
      <c r="C7" s="86"/>
      <c r="D7" s="86"/>
      <c r="E7" s="86"/>
      <c r="F7" s="86"/>
      <c r="G7" s="97"/>
    </row>
    <row r="8" spans="1:7" x14ac:dyDescent="0.25">
      <c r="A8" s="96"/>
      <c r="B8" s="86"/>
      <c r="C8" s="86"/>
      <c r="D8" s="86"/>
      <c r="E8" s="86"/>
      <c r="F8" s="86"/>
      <c r="G8" s="97"/>
    </row>
    <row r="9" spans="1:7" x14ac:dyDescent="0.25">
      <c r="A9" s="96"/>
      <c r="B9" s="86"/>
      <c r="C9" s="86"/>
      <c r="D9" s="86"/>
      <c r="E9" s="86"/>
      <c r="F9" s="86"/>
      <c r="G9" s="97"/>
    </row>
    <row r="10" spans="1:7" x14ac:dyDescent="0.25">
      <c r="A10" s="98"/>
      <c r="B10" s="87"/>
      <c r="C10" s="87"/>
      <c r="D10" s="87"/>
      <c r="E10" s="87"/>
      <c r="F10" s="87"/>
      <c r="G10" s="99"/>
    </row>
    <row r="11" spans="1:7" ht="27.75" customHeight="1" x14ac:dyDescent="0.25">
      <c r="A11" s="100" t="s">
        <v>396</v>
      </c>
      <c r="B11" s="101"/>
      <c r="C11" s="101"/>
      <c r="D11" s="101"/>
      <c r="E11" s="101"/>
      <c r="F11" s="101"/>
      <c r="G11" s="102"/>
    </row>
  </sheetData>
  <mergeCells count="1">
    <mergeCell ref="A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E961-FD7B-4860-BC0B-57B45A1575F8}">
  <dimension ref="A1:G25"/>
  <sheetViews>
    <sheetView workbookViewId="0">
      <pane ySplit="2" topLeftCell="A3" activePane="bottomLeft" state="frozen"/>
      <selection pane="bottomLeft" activeCell="M21" sqref="M21"/>
    </sheetView>
  </sheetViews>
  <sheetFormatPr baseColWidth="10" defaultColWidth="9.140625" defaultRowHeight="15" x14ac:dyDescent="0.25"/>
  <cols>
    <col min="1" max="1" width="5.5703125" bestFit="1" customWidth="1"/>
    <col min="2" max="2" width="19" bestFit="1" customWidth="1"/>
    <col min="3" max="3" width="5" bestFit="1" customWidth="1"/>
    <col min="4" max="4" width="9.42578125" bestFit="1" customWidth="1"/>
    <col min="5" max="5" width="20.140625" bestFit="1" customWidth="1"/>
    <col min="6" max="6" width="8.5703125" bestFit="1" customWidth="1"/>
    <col min="7" max="7" width="8.140625" bestFit="1" customWidth="1"/>
  </cols>
  <sheetData>
    <row r="1" spans="1:7" x14ac:dyDescent="0.25">
      <c r="A1" s="78" t="s">
        <v>0</v>
      </c>
      <c r="B1" s="78" t="s">
        <v>1</v>
      </c>
      <c r="C1" s="80" t="s">
        <v>2</v>
      </c>
      <c r="D1" s="78" t="s">
        <v>3</v>
      </c>
      <c r="E1" s="70" t="s">
        <v>4</v>
      </c>
      <c r="F1" s="1" t="s">
        <v>5</v>
      </c>
      <c r="G1" s="1" t="s">
        <v>7</v>
      </c>
    </row>
    <row r="2" spans="1:7" ht="30.75" thickBot="1" x14ac:dyDescent="0.3">
      <c r="A2" s="79"/>
      <c r="B2" s="79"/>
      <c r="C2" s="81"/>
      <c r="D2" s="79"/>
      <c r="E2" s="71"/>
      <c r="F2" s="2" t="s">
        <v>6</v>
      </c>
      <c r="G2" s="2" t="s">
        <v>8</v>
      </c>
    </row>
    <row r="3" spans="1:7" ht="15.75" thickBot="1" x14ac:dyDescent="0.3">
      <c r="A3" s="3" t="s">
        <v>9</v>
      </c>
      <c r="B3" s="4" t="s">
        <v>10</v>
      </c>
      <c r="C3" s="5">
        <v>2011</v>
      </c>
      <c r="D3" s="4" t="s">
        <v>11</v>
      </c>
      <c r="E3" s="6">
        <v>23791</v>
      </c>
      <c r="F3" s="6">
        <v>8800</v>
      </c>
      <c r="G3" s="6">
        <v>21660</v>
      </c>
    </row>
    <row r="4" spans="1:7" ht="15.75" thickBot="1" x14ac:dyDescent="0.3">
      <c r="A4" s="7" t="s">
        <v>12</v>
      </c>
      <c r="B4" s="8" t="s">
        <v>13</v>
      </c>
      <c r="C4" s="9">
        <v>2012</v>
      </c>
      <c r="D4" s="8" t="s">
        <v>11</v>
      </c>
      <c r="E4" s="10">
        <v>2872</v>
      </c>
      <c r="F4" s="11">
        <v>465</v>
      </c>
      <c r="G4" s="10">
        <v>1543</v>
      </c>
    </row>
    <row r="5" spans="1:7" ht="15.75" thickBot="1" x14ac:dyDescent="0.3">
      <c r="A5" s="3" t="s">
        <v>14</v>
      </c>
      <c r="B5" s="4" t="s">
        <v>15</v>
      </c>
      <c r="C5" s="5">
        <v>2015</v>
      </c>
      <c r="D5" s="4" t="s">
        <v>11</v>
      </c>
      <c r="E5" s="6">
        <v>4636</v>
      </c>
      <c r="F5" s="6">
        <v>2537</v>
      </c>
      <c r="G5" s="6">
        <v>4699</v>
      </c>
    </row>
    <row r="6" spans="1:7" ht="15.75" thickBot="1" x14ac:dyDescent="0.3">
      <c r="A6" s="7" t="s">
        <v>16</v>
      </c>
      <c r="B6" s="8" t="s">
        <v>17</v>
      </c>
      <c r="C6" s="9">
        <v>2015</v>
      </c>
      <c r="D6" s="8" t="s">
        <v>18</v>
      </c>
      <c r="E6" s="10">
        <v>44614</v>
      </c>
      <c r="F6" s="10">
        <v>11759</v>
      </c>
      <c r="G6" s="10">
        <v>38718</v>
      </c>
    </row>
    <row r="7" spans="1:7" ht="15.75" thickBot="1" x14ac:dyDescent="0.3">
      <c r="A7" s="3" t="s">
        <v>19</v>
      </c>
      <c r="B7" s="4" t="s">
        <v>20</v>
      </c>
      <c r="C7" s="5">
        <v>2011</v>
      </c>
      <c r="D7" s="4" t="s">
        <v>11</v>
      </c>
      <c r="E7" s="6">
        <v>5561</v>
      </c>
      <c r="F7" s="6">
        <v>2274</v>
      </c>
      <c r="G7" s="6">
        <v>5084</v>
      </c>
    </row>
    <row r="8" spans="1:7" ht="15.75" thickBot="1" x14ac:dyDescent="0.3">
      <c r="A8" s="7" t="s">
        <v>21</v>
      </c>
      <c r="B8" s="8" t="s">
        <v>22</v>
      </c>
      <c r="C8" s="9">
        <v>2014</v>
      </c>
      <c r="D8" s="8" t="s">
        <v>11</v>
      </c>
      <c r="E8" s="10">
        <v>9494</v>
      </c>
      <c r="F8" s="10">
        <v>5667</v>
      </c>
      <c r="G8" s="10">
        <v>8995</v>
      </c>
    </row>
    <row r="9" spans="1:7" ht="15.75" thickBot="1" x14ac:dyDescent="0.3">
      <c r="A9" s="3" t="s">
        <v>23</v>
      </c>
      <c r="B9" s="4" t="s">
        <v>24</v>
      </c>
      <c r="C9" s="5">
        <v>2014</v>
      </c>
      <c r="D9" s="4" t="s">
        <v>11</v>
      </c>
      <c r="E9" s="6">
        <v>31167</v>
      </c>
      <c r="F9" s="6">
        <v>19981</v>
      </c>
      <c r="G9" s="6">
        <v>29200</v>
      </c>
    </row>
    <row r="10" spans="1:7" ht="15.75" thickBot="1" x14ac:dyDescent="0.3">
      <c r="A10" s="7" t="s">
        <v>25</v>
      </c>
      <c r="B10" s="8" t="s">
        <v>26</v>
      </c>
      <c r="C10" s="9">
        <v>2012</v>
      </c>
      <c r="D10" s="8" t="s">
        <v>27</v>
      </c>
      <c r="E10" s="10">
        <v>19866</v>
      </c>
      <c r="F10" s="10">
        <v>10416</v>
      </c>
      <c r="G10" s="10">
        <v>20550</v>
      </c>
    </row>
    <row r="11" spans="1:7" ht="15.75" thickBot="1" x14ac:dyDescent="0.3">
      <c r="A11" s="3" t="s">
        <v>28</v>
      </c>
      <c r="B11" s="4" t="s">
        <v>29</v>
      </c>
      <c r="C11" s="5">
        <v>2014</v>
      </c>
      <c r="D11" s="4" t="s">
        <v>11</v>
      </c>
      <c r="E11" s="6">
        <v>12507</v>
      </c>
      <c r="F11" s="6">
        <v>7340</v>
      </c>
      <c r="G11" s="6">
        <v>13350</v>
      </c>
    </row>
    <row r="12" spans="1:7" ht="15.75" thickBot="1" x14ac:dyDescent="0.3">
      <c r="A12" s="7" t="s">
        <v>30</v>
      </c>
      <c r="B12" s="8" t="s">
        <v>31</v>
      </c>
      <c r="C12" s="9">
        <v>2014</v>
      </c>
      <c r="D12" s="8" t="s">
        <v>18</v>
      </c>
      <c r="E12" s="10">
        <v>21383</v>
      </c>
      <c r="F12" s="10">
        <v>12440</v>
      </c>
      <c r="G12" s="10">
        <v>25914</v>
      </c>
    </row>
    <row r="13" spans="1:7" ht="15.75" thickBot="1" x14ac:dyDescent="0.3">
      <c r="A13" s="3" t="s">
        <v>32</v>
      </c>
      <c r="B13" s="4" t="s">
        <v>33</v>
      </c>
      <c r="C13" s="5">
        <v>2014</v>
      </c>
      <c r="D13" s="4" t="s">
        <v>11</v>
      </c>
      <c r="E13" s="6">
        <v>5077</v>
      </c>
      <c r="F13" s="6">
        <v>3358</v>
      </c>
      <c r="G13" s="6">
        <v>5076</v>
      </c>
    </row>
    <row r="14" spans="1:7" ht="15.75" thickBot="1" x14ac:dyDescent="0.3">
      <c r="A14" s="7" t="s">
        <v>34</v>
      </c>
      <c r="B14" s="8" t="s">
        <v>35</v>
      </c>
      <c r="C14" s="9">
        <v>2016</v>
      </c>
      <c r="D14" s="8" t="s">
        <v>18</v>
      </c>
      <c r="E14" s="10">
        <v>13405</v>
      </c>
      <c r="F14" s="10">
        <v>6530</v>
      </c>
      <c r="G14" s="10">
        <v>15513</v>
      </c>
    </row>
    <row r="15" spans="1:7" ht="15.75" thickBot="1" x14ac:dyDescent="0.3">
      <c r="A15" s="3" t="s">
        <v>36</v>
      </c>
      <c r="B15" s="4" t="s">
        <v>37</v>
      </c>
      <c r="C15" s="5">
        <v>2011</v>
      </c>
      <c r="D15" s="4" t="s">
        <v>18</v>
      </c>
      <c r="E15" s="6">
        <v>21362</v>
      </c>
      <c r="F15" s="6">
        <v>10888</v>
      </c>
      <c r="G15" s="6">
        <v>22757</v>
      </c>
    </row>
    <row r="16" spans="1:7" ht="15.75" thickBot="1" x14ac:dyDescent="0.3">
      <c r="A16" s="7" t="s">
        <v>38</v>
      </c>
      <c r="B16" s="8" t="s">
        <v>39</v>
      </c>
      <c r="C16" s="9">
        <v>2011</v>
      </c>
      <c r="D16" s="8" t="s">
        <v>11</v>
      </c>
      <c r="E16" s="10">
        <v>5960</v>
      </c>
      <c r="F16" s="10">
        <v>1639</v>
      </c>
      <c r="G16" s="10">
        <v>5032</v>
      </c>
    </row>
    <row r="17" spans="1:7" ht="15.75" thickBot="1" x14ac:dyDescent="0.3">
      <c r="A17" s="3" t="s">
        <v>40</v>
      </c>
      <c r="B17" s="4" t="s">
        <v>41</v>
      </c>
      <c r="C17" s="5">
        <v>2015</v>
      </c>
      <c r="D17" s="4" t="s">
        <v>11</v>
      </c>
      <c r="E17" s="6">
        <v>10760</v>
      </c>
      <c r="F17" s="6">
        <v>8066</v>
      </c>
      <c r="G17" s="6">
        <v>12110</v>
      </c>
    </row>
    <row r="18" spans="1:7" ht="15.75" thickBot="1" x14ac:dyDescent="0.3">
      <c r="A18" s="7" t="s">
        <v>42</v>
      </c>
      <c r="B18" s="8" t="s">
        <v>43</v>
      </c>
      <c r="C18" s="9">
        <v>2013</v>
      </c>
      <c r="D18" s="8" t="s">
        <v>11</v>
      </c>
      <c r="E18" s="10">
        <v>9882</v>
      </c>
      <c r="F18" s="10">
        <v>5846</v>
      </c>
      <c r="G18" s="10">
        <v>9431</v>
      </c>
    </row>
    <row r="19" spans="1:7" ht="15.75" thickBot="1" x14ac:dyDescent="0.3">
      <c r="A19" s="3" t="s">
        <v>44</v>
      </c>
      <c r="B19" s="4" t="s">
        <v>45</v>
      </c>
      <c r="C19" s="5">
        <v>2016</v>
      </c>
      <c r="D19" s="4" t="s">
        <v>11</v>
      </c>
      <c r="E19" s="6">
        <v>7313</v>
      </c>
      <c r="F19" s="6">
        <v>4625</v>
      </c>
      <c r="G19" s="6">
        <v>7311</v>
      </c>
    </row>
    <row r="20" spans="1:7" ht="15.75" thickBot="1" x14ac:dyDescent="0.3">
      <c r="A20" s="7" t="s">
        <v>46</v>
      </c>
      <c r="B20" s="8" t="s">
        <v>47</v>
      </c>
      <c r="C20" s="9">
        <v>2016</v>
      </c>
      <c r="D20" s="8" t="s">
        <v>48</v>
      </c>
      <c r="E20" s="10">
        <v>32615</v>
      </c>
      <c r="F20" s="10">
        <v>69372</v>
      </c>
      <c r="G20" s="10">
        <v>33135</v>
      </c>
    </row>
    <row r="21" spans="1:7" ht="15.75" thickBot="1" x14ac:dyDescent="0.3">
      <c r="A21" s="3" t="s">
        <v>49</v>
      </c>
      <c r="B21" s="4" t="s">
        <v>164</v>
      </c>
      <c r="C21" s="5">
        <v>2012</v>
      </c>
      <c r="D21" s="4" t="s">
        <v>11</v>
      </c>
      <c r="E21" s="6">
        <v>1718</v>
      </c>
      <c r="F21" s="12">
        <v>291</v>
      </c>
      <c r="G21" s="6">
        <v>1253</v>
      </c>
    </row>
    <row r="22" spans="1:7" ht="15.75" thickBot="1" x14ac:dyDescent="0.3">
      <c r="A22" s="7" t="s">
        <v>51</v>
      </c>
      <c r="B22" s="8" t="s">
        <v>52</v>
      </c>
      <c r="C22" s="9">
        <v>2011</v>
      </c>
      <c r="D22" s="8" t="s">
        <v>11</v>
      </c>
      <c r="E22" s="10">
        <v>5573</v>
      </c>
      <c r="F22" s="10">
        <v>1199</v>
      </c>
      <c r="G22" s="10">
        <v>4123</v>
      </c>
    </row>
    <row r="23" spans="1:7" ht="15.75" thickBot="1" x14ac:dyDescent="0.3">
      <c r="A23" s="45" t="s">
        <v>53</v>
      </c>
      <c r="B23" s="46" t="s">
        <v>54</v>
      </c>
      <c r="C23" s="47">
        <v>2012</v>
      </c>
      <c r="D23" s="46" t="s">
        <v>11</v>
      </c>
      <c r="E23" s="48">
        <v>3568</v>
      </c>
      <c r="F23" s="48">
        <v>1599</v>
      </c>
      <c r="G23" s="48">
        <v>2753</v>
      </c>
    </row>
    <row r="24" spans="1:7" ht="16.5" thickTop="1" thickBot="1" x14ac:dyDescent="0.3">
      <c r="A24" s="72" t="s">
        <v>55</v>
      </c>
      <c r="B24" s="73"/>
      <c r="C24" s="73"/>
      <c r="D24" s="74"/>
      <c r="E24" s="32">
        <f>SUM(E3:E23)</f>
        <v>293124</v>
      </c>
      <c r="F24" s="32">
        <f>SUM(F3:F23)</f>
        <v>195092</v>
      </c>
      <c r="G24" s="32">
        <f>SUM(G3:G23)</f>
        <v>288207</v>
      </c>
    </row>
    <row r="25" spans="1:7" ht="15.75" thickBot="1" x14ac:dyDescent="0.3">
      <c r="A25" s="75" t="s">
        <v>71</v>
      </c>
      <c r="B25" s="76"/>
      <c r="C25" s="76"/>
      <c r="D25" s="77"/>
      <c r="E25" s="33">
        <f>MEDIAN(E3:E23)</f>
        <v>9882</v>
      </c>
      <c r="F25" s="33">
        <f>MEDIAN(F3:F23)</f>
        <v>5846</v>
      </c>
      <c r="G25" s="33">
        <f>MEDIAN(G3:G23)</f>
        <v>9431</v>
      </c>
    </row>
  </sheetData>
  <sortState xmlns:xlrd2="http://schemas.microsoft.com/office/spreadsheetml/2017/richdata2" ref="A4:G25">
    <sortCondition ref="B3:B25"/>
  </sortState>
  <mergeCells count="7">
    <mergeCell ref="E1:E2"/>
    <mergeCell ref="A24:D24"/>
    <mergeCell ref="A25:D25"/>
    <mergeCell ref="A1:A2"/>
    <mergeCell ref="B1:B2"/>
    <mergeCell ref="C1:C2"/>
    <mergeCell ref="D1:D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6EDAC-0933-4639-991A-E08704AA9026}">
  <dimension ref="A1:AB24"/>
  <sheetViews>
    <sheetView workbookViewId="0">
      <pane xSplit="1" ySplit="2" topLeftCell="Q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.140625" defaultRowHeight="15" x14ac:dyDescent="0.25"/>
  <cols>
    <col min="2" max="8" width="8.85546875" bestFit="1" customWidth="1"/>
  </cols>
  <sheetData>
    <row r="1" spans="1:28" x14ac:dyDescent="0.25">
      <c r="A1" t="s">
        <v>111</v>
      </c>
      <c r="K1" t="s">
        <v>112</v>
      </c>
      <c r="U1">
        <v>2</v>
      </c>
      <c r="V1">
        <v>3</v>
      </c>
      <c r="W1">
        <v>4</v>
      </c>
      <c r="X1">
        <v>5</v>
      </c>
      <c r="Y1">
        <v>6</v>
      </c>
      <c r="Z1">
        <v>7</v>
      </c>
      <c r="AA1">
        <v>8</v>
      </c>
      <c r="AB1">
        <v>9</v>
      </c>
    </row>
    <row r="2" spans="1:28" x14ac:dyDescent="0.25">
      <c r="A2" s="28" t="s">
        <v>79</v>
      </c>
      <c r="B2" s="28" t="s">
        <v>115</v>
      </c>
      <c r="C2" s="28" t="s">
        <v>114</v>
      </c>
      <c r="D2" s="28" t="s">
        <v>113</v>
      </c>
      <c r="E2" s="28" t="s">
        <v>117</v>
      </c>
      <c r="F2" s="28" t="s">
        <v>116</v>
      </c>
      <c r="G2" s="28" t="s">
        <v>118</v>
      </c>
      <c r="H2" s="28" t="s">
        <v>119</v>
      </c>
      <c r="I2" s="20" t="s">
        <v>120</v>
      </c>
      <c r="J2" s="20"/>
      <c r="K2" s="20" t="s">
        <v>79</v>
      </c>
      <c r="L2" s="20" t="s">
        <v>115</v>
      </c>
      <c r="M2" s="20" t="s">
        <v>114</v>
      </c>
      <c r="N2" s="20" t="s">
        <v>113</v>
      </c>
      <c r="O2" s="20" t="s">
        <v>117</v>
      </c>
      <c r="P2" s="20" t="s">
        <v>116</v>
      </c>
      <c r="Q2" s="20" t="s">
        <v>118</v>
      </c>
      <c r="R2" s="20" t="s">
        <v>119</v>
      </c>
      <c r="S2" s="20" t="s">
        <v>120</v>
      </c>
      <c r="T2" s="28" t="s">
        <v>79</v>
      </c>
      <c r="U2" s="20" t="s">
        <v>115</v>
      </c>
      <c r="V2" s="20" t="s">
        <v>114</v>
      </c>
      <c r="W2" s="20" t="s">
        <v>113</v>
      </c>
      <c r="X2" s="20" t="s">
        <v>117</v>
      </c>
      <c r="Y2" s="20" t="s">
        <v>116</v>
      </c>
      <c r="Z2" s="20" t="s">
        <v>118</v>
      </c>
      <c r="AA2" s="20" t="s">
        <v>119</v>
      </c>
      <c r="AB2" s="20" t="s">
        <v>120</v>
      </c>
    </row>
    <row r="3" spans="1:28" x14ac:dyDescent="0.25">
      <c r="A3" s="29" t="s">
        <v>10</v>
      </c>
      <c r="B3" s="30"/>
      <c r="C3" s="30">
        <v>86.230090000000004</v>
      </c>
      <c r="D3" s="30">
        <v>96.086359999999999</v>
      </c>
      <c r="E3" s="30"/>
      <c r="F3" s="30"/>
      <c r="G3" s="30"/>
      <c r="H3" s="30"/>
      <c r="K3" s="18" t="s">
        <v>10</v>
      </c>
      <c r="L3" s="30"/>
      <c r="M3" s="30">
        <v>95.291259999999994</v>
      </c>
      <c r="N3" s="30">
        <v>99.647649999999999</v>
      </c>
      <c r="O3" s="30"/>
      <c r="P3" s="30"/>
      <c r="Q3" s="30"/>
      <c r="R3" s="30"/>
      <c r="T3" s="29" t="s">
        <v>10</v>
      </c>
      <c r="U3" s="31" t="str">
        <f>IFERROR(L3/B3,"")</f>
        <v/>
      </c>
      <c r="V3" s="31">
        <f t="shared" ref="V3:AB18" si="0">IFERROR(M3/C3,"")</f>
        <v>1.1050813005065865</v>
      </c>
      <c r="W3" s="31">
        <f t="shared" si="0"/>
        <v>1.0370634291901577</v>
      </c>
      <c r="X3" s="31" t="str">
        <f t="shared" si="0"/>
        <v/>
      </c>
      <c r="Y3" s="31" t="str">
        <f t="shared" si="0"/>
        <v/>
      </c>
      <c r="Z3" s="31" t="str">
        <f t="shared" si="0"/>
        <v/>
      </c>
      <c r="AA3" s="31" t="str">
        <f t="shared" si="0"/>
        <v/>
      </c>
      <c r="AB3" s="31" t="str">
        <f t="shared" si="0"/>
        <v/>
      </c>
    </row>
    <row r="4" spans="1:28" x14ac:dyDescent="0.25">
      <c r="A4" s="29" t="s">
        <v>13</v>
      </c>
      <c r="B4" s="30">
        <v>67.312610000000006</v>
      </c>
      <c r="C4" s="30">
        <v>87.515569999999997</v>
      </c>
      <c r="D4" s="30">
        <v>96.732190000000003</v>
      </c>
      <c r="E4" s="30">
        <v>100</v>
      </c>
      <c r="F4" s="30">
        <v>100</v>
      </c>
      <c r="G4" s="30"/>
      <c r="H4" s="30"/>
      <c r="K4" s="18" t="s">
        <v>13</v>
      </c>
      <c r="L4" s="30">
        <v>79.355819999999994</v>
      </c>
      <c r="M4" s="30">
        <v>94.424289999999999</v>
      </c>
      <c r="N4" s="30">
        <v>100</v>
      </c>
      <c r="O4" s="30">
        <v>100</v>
      </c>
      <c r="P4" s="30">
        <v>86.88485</v>
      </c>
      <c r="Q4" s="30"/>
      <c r="R4" s="30"/>
      <c r="T4" s="29" t="s">
        <v>13</v>
      </c>
      <c r="U4" s="31">
        <f t="shared" ref="U4:AB22" si="1">IFERROR(L4/B4,"")</f>
        <v>1.1789146194152922</v>
      </c>
      <c r="V4" s="31">
        <f t="shared" si="0"/>
        <v>1.0789427527010338</v>
      </c>
      <c r="W4" s="31">
        <f t="shared" si="0"/>
        <v>1.0337820326408407</v>
      </c>
      <c r="X4" s="31">
        <f t="shared" si="0"/>
        <v>1</v>
      </c>
      <c r="Y4" s="31">
        <f t="shared" si="0"/>
        <v>0.86884850000000002</v>
      </c>
      <c r="Z4" s="31" t="str">
        <f t="shared" si="0"/>
        <v/>
      </c>
      <c r="AA4" s="31" t="str">
        <f t="shared" si="0"/>
        <v/>
      </c>
      <c r="AB4" s="31" t="str">
        <f t="shared" si="0"/>
        <v/>
      </c>
    </row>
    <row r="5" spans="1:28" x14ac:dyDescent="0.25">
      <c r="A5" s="29" t="s">
        <v>15</v>
      </c>
      <c r="B5" s="30">
        <v>52.173000000000002</v>
      </c>
      <c r="C5" s="30">
        <v>90.58681</v>
      </c>
      <c r="D5" s="30">
        <v>97.785640000000001</v>
      </c>
      <c r="E5" s="30">
        <v>92.913060000000002</v>
      </c>
      <c r="F5" s="30">
        <v>92.873940000000005</v>
      </c>
      <c r="G5" s="30">
        <v>9.4326939999999997</v>
      </c>
      <c r="H5" s="30">
        <v>20.938230000000001</v>
      </c>
      <c r="I5">
        <v>109.117</v>
      </c>
      <c r="K5" s="18" t="s">
        <v>15</v>
      </c>
      <c r="L5" s="30">
        <v>72.999660000000006</v>
      </c>
      <c r="M5" s="30">
        <v>94.674359999999993</v>
      </c>
      <c r="N5" s="30">
        <v>96.527379999999994</v>
      </c>
      <c r="O5" s="30">
        <v>99.308269999999993</v>
      </c>
      <c r="P5" s="30">
        <v>98.415090000000006</v>
      </c>
      <c r="Q5" s="30">
        <v>2.3958840000000001</v>
      </c>
      <c r="R5" s="30">
        <v>3.2010169999999998</v>
      </c>
      <c r="S5">
        <v>46.930759999999999</v>
      </c>
      <c r="T5" s="29" t="s">
        <v>15</v>
      </c>
      <c r="U5" s="31">
        <f t="shared" si="1"/>
        <v>1.3991846357311253</v>
      </c>
      <c r="V5" s="31">
        <f t="shared" si="0"/>
        <v>1.0451230151497772</v>
      </c>
      <c r="W5" s="31">
        <f t="shared" si="0"/>
        <v>0.98713246648485398</v>
      </c>
      <c r="X5" s="31">
        <f t="shared" si="0"/>
        <v>1.0688300439141709</v>
      </c>
      <c r="Y5" s="31">
        <f t="shared" si="0"/>
        <v>1.0596631304755673</v>
      </c>
      <c r="Z5" s="31">
        <f t="shared" si="0"/>
        <v>0.25399785045502377</v>
      </c>
      <c r="AA5" s="31">
        <f t="shared" si="0"/>
        <v>0.15287906379861144</v>
      </c>
      <c r="AB5" s="31">
        <f t="shared" si="0"/>
        <v>0.43009576876197109</v>
      </c>
    </row>
    <row r="6" spans="1:28" x14ac:dyDescent="0.25">
      <c r="A6" s="29" t="s">
        <v>17</v>
      </c>
      <c r="B6" s="30">
        <v>82.067179999999993</v>
      </c>
      <c r="C6" s="30">
        <v>80.971729999999994</v>
      </c>
      <c r="D6" s="30">
        <v>88.210819999999998</v>
      </c>
      <c r="E6" s="30">
        <v>87.903180000000006</v>
      </c>
      <c r="F6" s="30"/>
      <c r="G6" s="30">
        <v>12.128869999999999</v>
      </c>
      <c r="H6" s="30">
        <v>27.28472</v>
      </c>
      <c r="I6">
        <v>138.1208</v>
      </c>
      <c r="K6" s="18" t="s">
        <v>17</v>
      </c>
      <c r="L6" s="30">
        <v>88.012069999999994</v>
      </c>
      <c r="M6" s="30">
        <v>96.229969999999994</v>
      </c>
      <c r="N6" s="30">
        <v>97.13</v>
      </c>
      <c r="O6" s="30">
        <v>99.00685</v>
      </c>
      <c r="P6" s="30"/>
      <c r="Q6" s="30">
        <v>4.7287530000000002</v>
      </c>
      <c r="R6" s="30">
        <v>6.9430829999999997</v>
      </c>
      <c r="S6">
        <v>19.989999999999998</v>
      </c>
      <c r="T6" s="29" t="s">
        <v>17</v>
      </c>
      <c r="U6" s="31">
        <f t="shared" si="1"/>
        <v>1.0724393113056889</v>
      </c>
      <c r="V6" s="31">
        <f t="shared" si="0"/>
        <v>1.1884391009059583</v>
      </c>
      <c r="W6" s="31">
        <f t="shared" si="0"/>
        <v>1.1011120857962775</v>
      </c>
      <c r="X6" s="31">
        <f t="shared" si="0"/>
        <v>1.1263170456404421</v>
      </c>
      <c r="Y6" s="31" t="str">
        <f t="shared" si="0"/>
        <v/>
      </c>
      <c r="Z6" s="31">
        <f t="shared" si="0"/>
        <v>0.38987580871095168</v>
      </c>
      <c r="AA6" s="31">
        <f t="shared" si="0"/>
        <v>0.25446781202079405</v>
      </c>
      <c r="AB6" s="31">
        <f t="shared" si="0"/>
        <v>0.14472838269109359</v>
      </c>
    </row>
    <row r="7" spans="1:28" x14ac:dyDescent="0.25">
      <c r="A7" s="29" t="s">
        <v>20</v>
      </c>
      <c r="B7" s="30">
        <v>84.940749999999994</v>
      </c>
      <c r="C7" s="30">
        <v>84.162700000000001</v>
      </c>
      <c r="D7" s="30">
        <v>93.069829999999996</v>
      </c>
      <c r="E7" s="30">
        <v>96.73169</v>
      </c>
      <c r="F7" s="30"/>
      <c r="G7" s="30"/>
      <c r="H7" s="30"/>
      <c r="K7" s="18" t="s">
        <v>20</v>
      </c>
      <c r="L7" s="30">
        <v>93.557860000000005</v>
      </c>
      <c r="M7" s="30">
        <v>96.782970000000006</v>
      </c>
      <c r="N7" s="30">
        <v>81.952629999999999</v>
      </c>
      <c r="O7" s="30">
        <v>99.420519999999996</v>
      </c>
      <c r="P7" s="30"/>
      <c r="Q7" s="30"/>
      <c r="R7" s="30"/>
      <c r="T7" s="29" t="s">
        <v>20</v>
      </c>
      <c r="U7" s="31">
        <f t="shared" si="1"/>
        <v>1.1014484802641842</v>
      </c>
      <c r="V7" s="31">
        <f t="shared" si="0"/>
        <v>1.1499508689716467</v>
      </c>
      <c r="W7" s="31">
        <f t="shared" si="0"/>
        <v>0.88054990537749989</v>
      </c>
      <c r="X7" s="31">
        <f t="shared" si="0"/>
        <v>1.0277967851073417</v>
      </c>
      <c r="Y7" s="31" t="str">
        <f t="shared" si="0"/>
        <v/>
      </c>
      <c r="Z7" s="31" t="str">
        <f t="shared" si="0"/>
        <v/>
      </c>
      <c r="AA7" s="31" t="str">
        <f t="shared" si="0"/>
        <v/>
      </c>
      <c r="AB7" s="31" t="str">
        <f t="shared" si="0"/>
        <v/>
      </c>
    </row>
    <row r="8" spans="1:28" x14ac:dyDescent="0.25">
      <c r="A8" s="29" t="s">
        <v>24</v>
      </c>
      <c r="B8" s="30">
        <v>79.470119999999994</v>
      </c>
      <c r="C8" s="30">
        <v>89.640900000000002</v>
      </c>
      <c r="D8" s="30">
        <v>95.774109999999993</v>
      </c>
      <c r="E8" s="30">
        <v>97.901920000000004</v>
      </c>
      <c r="F8" s="30">
        <v>91.882530000000003</v>
      </c>
      <c r="G8" s="30">
        <v>20.618569999999998</v>
      </c>
      <c r="H8" s="30">
        <v>34.304459999999999</v>
      </c>
      <c r="I8">
        <v>172.3587</v>
      </c>
      <c r="K8" s="18" t="s">
        <v>24</v>
      </c>
      <c r="L8" s="30">
        <v>88.519090000000006</v>
      </c>
      <c r="M8" s="30">
        <v>94.203770000000006</v>
      </c>
      <c r="N8" s="30">
        <v>98.179659999999998</v>
      </c>
      <c r="O8" s="30">
        <v>98.946929999999995</v>
      </c>
      <c r="P8" s="30">
        <v>96.547349999999994</v>
      </c>
      <c r="Q8" s="30">
        <v>23.198429999999998</v>
      </c>
      <c r="R8" s="30">
        <v>26.36103</v>
      </c>
      <c r="S8">
        <v>32.091810000000002</v>
      </c>
      <c r="T8" s="29" t="s">
        <v>24</v>
      </c>
      <c r="U8" s="31">
        <f t="shared" si="1"/>
        <v>1.1138663185609889</v>
      </c>
      <c r="V8" s="31">
        <f t="shared" si="0"/>
        <v>1.0509016531516306</v>
      </c>
      <c r="W8" s="31">
        <f t="shared" si="0"/>
        <v>1.0251169131198401</v>
      </c>
      <c r="X8" s="31">
        <f t="shared" si="0"/>
        <v>1.0106740501105596</v>
      </c>
      <c r="Y8" s="31">
        <f t="shared" si="0"/>
        <v>1.0507693900026478</v>
      </c>
      <c r="Z8" s="31">
        <f t="shared" si="0"/>
        <v>1.1251231292955817</v>
      </c>
      <c r="AA8" s="31">
        <f t="shared" si="0"/>
        <v>0.76844322866472758</v>
      </c>
      <c r="AB8" s="31">
        <f t="shared" si="0"/>
        <v>0.18619199378969559</v>
      </c>
    </row>
    <row r="9" spans="1:28" x14ac:dyDescent="0.25">
      <c r="A9" s="29" t="s">
        <v>26</v>
      </c>
      <c r="B9" s="30"/>
      <c r="C9" s="30">
        <v>78.796859999999995</v>
      </c>
      <c r="D9" s="30"/>
      <c r="E9" s="30">
        <v>80.046099999999996</v>
      </c>
      <c r="F9" s="30"/>
      <c r="G9" s="30"/>
      <c r="H9" s="30"/>
      <c r="K9" s="18" t="s">
        <v>26</v>
      </c>
      <c r="L9" s="30"/>
      <c r="M9" s="30">
        <v>95.908829999999995</v>
      </c>
      <c r="N9" s="30"/>
      <c r="O9" s="30">
        <v>98.369309999999999</v>
      </c>
      <c r="P9" s="30"/>
      <c r="Q9" s="30"/>
      <c r="R9" s="30"/>
      <c r="T9" s="29" t="s">
        <v>26</v>
      </c>
      <c r="U9" s="31" t="str">
        <f t="shared" si="1"/>
        <v/>
      </c>
      <c r="V9" s="31">
        <f t="shared" si="0"/>
        <v>1.2171656332498528</v>
      </c>
      <c r="W9" s="31" t="str">
        <f t="shared" si="0"/>
        <v/>
      </c>
      <c r="X9" s="31">
        <f t="shared" si="0"/>
        <v>1.2289082166401613</v>
      </c>
      <c r="Y9" s="31" t="str">
        <f t="shared" si="0"/>
        <v/>
      </c>
      <c r="Z9" s="31" t="str">
        <f t="shared" si="0"/>
        <v/>
      </c>
      <c r="AA9" s="31" t="str">
        <f t="shared" si="0"/>
        <v/>
      </c>
      <c r="AB9" s="31" t="str">
        <f t="shared" si="0"/>
        <v/>
      </c>
    </row>
    <row r="10" spans="1:28" x14ac:dyDescent="0.25">
      <c r="A10" s="29" t="s">
        <v>29</v>
      </c>
      <c r="B10" s="30">
        <v>81.289659999999998</v>
      </c>
      <c r="C10" s="30">
        <v>83.800799999999995</v>
      </c>
      <c r="D10" s="30">
        <v>93.080359999999999</v>
      </c>
      <c r="E10" s="30">
        <v>93.729479999999995</v>
      </c>
      <c r="F10" s="30">
        <v>93.230230000000006</v>
      </c>
      <c r="G10" s="30">
        <v>12.077920000000001</v>
      </c>
      <c r="H10" s="30">
        <v>30.721270000000001</v>
      </c>
      <c r="I10">
        <v>116.7868</v>
      </c>
      <c r="K10" s="18" t="s">
        <v>29</v>
      </c>
      <c r="L10" s="30">
        <v>86.718400000000003</v>
      </c>
      <c r="M10" s="30">
        <v>97.637540000000001</v>
      </c>
      <c r="N10" s="30">
        <v>97.136489999999995</v>
      </c>
      <c r="O10" s="30">
        <v>99.259309999999999</v>
      </c>
      <c r="P10" s="30">
        <v>95.080380000000005</v>
      </c>
      <c r="Q10" s="30">
        <v>9.5851659999999992</v>
      </c>
      <c r="R10" s="30">
        <v>13.188230000000001</v>
      </c>
      <c r="S10">
        <v>35.494039999999998</v>
      </c>
      <c r="T10" s="29" t="s">
        <v>29</v>
      </c>
      <c r="U10" s="31">
        <f t="shared" si="1"/>
        <v>1.0667826633793278</v>
      </c>
      <c r="V10" s="31">
        <f t="shared" si="0"/>
        <v>1.1651146528434098</v>
      </c>
      <c r="W10" s="31">
        <f t="shared" si="0"/>
        <v>1.0435766471036425</v>
      </c>
      <c r="X10" s="31">
        <f t="shared" si="0"/>
        <v>1.0589977667645227</v>
      </c>
      <c r="Y10" s="31">
        <f t="shared" si="0"/>
        <v>1.0198449580141549</v>
      </c>
      <c r="Z10" s="31">
        <f t="shared" si="0"/>
        <v>0.79361065481473625</v>
      </c>
      <c r="AA10" s="31">
        <f t="shared" si="0"/>
        <v>0.42928661477862085</v>
      </c>
      <c r="AB10" s="31">
        <f t="shared" si="0"/>
        <v>0.30392167607983095</v>
      </c>
    </row>
    <row r="11" spans="1:28" x14ac:dyDescent="0.25">
      <c r="A11" s="29" t="s">
        <v>31</v>
      </c>
      <c r="B11" s="30">
        <v>47.930439999999997</v>
      </c>
      <c r="C11" s="30">
        <v>81.254919999999998</v>
      </c>
      <c r="D11" s="30">
        <v>38.445790000000002</v>
      </c>
      <c r="E11" s="30">
        <v>39.850430000000003</v>
      </c>
      <c r="F11" s="30">
        <v>60.867519999999999</v>
      </c>
      <c r="G11" s="30">
        <v>23.909759999999999</v>
      </c>
      <c r="H11" s="30">
        <v>56.07846</v>
      </c>
      <c r="I11">
        <v>142.70650000000001</v>
      </c>
      <c r="K11" s="18" t="s">
        <v>31</v>
      </c>
      <c r="L11" s="30">
        <v>77.220550000000003</v>
      </c>
      <c r="M11" s="30">
        <v>94.241169999999997</v>
      </c>
      <c r="N11" s="30">
        <v>90.787059999999997</v>
      </c>
      <c r="O11" s="30">
        <v>96.423649999999995</v>
      </c>
      <c r="P11" s="30">
        <v>92.869529999999997</v>
      </c>
      <c r="Q11" s="30">
        <v>12.86792</v>
      </c>
      <c r="R11" s="30">
        <v>20.256530000000001</v>
      </c>
      <c r="S11">
        <v>39.117049999999999</v>
      </c>
      <c r="T11" s="29" t="s">
        <v>31</v>
      </c>
      <c r="U11" s="31">
        <f t="shared" si="1"/>
        <v>1.611096205250776</v>
      </c>
      <c r="V11" s="31">
        <f t="shared" si="0"/>
        <v>1.1598210914489855</v>
      </c>
      <c r="W11" s="31">
        <f t="shared" si="0"/>
        <v>2.3614304713207868</v>
      </c>
      <c r="X11" s="31">
        <f t="shared" si="0"/>
        <v>2.4196388846996126</v>
      </c>
      <c r="Y11" s="31">
        <f t="shared" si="0"/>
        <v>1.5257649728459448</v>
      </c>
      <c r="Z11" s="31">
        <f t="shared" si="0"/>
        <v>0.53818691613801228</v>
      </c>
      <c r="AA11" s="31">
        <f t="shared" si="0"/>
        <v>0.36121765825951713</v>
      </c>
      <c r="AB11" s="31">
        <f t="shared" si="0"/>
        <v>0.27410839730495806</v>
      </c>
    </row>
    <row r="12" spans="1:28" x14ac:dyDescent="0.25">
      <c r="A12" s="29" t="s">
        <v>33</v>
      </c>
      <c r="B12" s="30">
        <v>45.07602</v>
      </c>
      <c r="C12" s="30">
        <v>83.363159999999993</v>
      </c>
      <c r="D12" s="30">
        <v>84.354770000000002</v>
      </c>
      <c r="E12" s="30">
        <v>79.309070000000006</v>
      </c>
      <c r="F12" s="30">
        <v>84.536320000000003</v>
      </c>
      <c r="G12" s="30">
        <v>18.09665</v>
      </c>
      <c r="H12" s="30">
        <v>39.364350000000002</v>
      </c>
      <c r="I12">
        <v>160.79939999999999</v>
      </c>
      <c r="K12" s="18" t="s">
        <v>33</v>
      </c>
      <c r="L12" s="30">
        <v>57.554920000000003</v>
      </c>
      <c r="M12" s="30">
        <v>90.103380000000001</v>
      </c>
      <c r="N12" s="30">
        <v>97.499070000000003</v>
      </c>
      <c r="O12" s="30">
        <v>100</v>
      </c>
      <c r="P12" s="30">
        <v>98.814700000000002</v>
      </c>
      <c r="Q12" s="30">
        <v>24.173500000000001</v>
      </c>
      <c r="R12" s="30">
        <v>30.633980000000001</v>
      </c>
      <c r="S12">
        <v>21.00948</v>
      </c>
      <c r="T12" s="29" t="s">
        <v>33</v>
      </c>
      <c r="U12" s="31">
        <f t="shared" si="1"/>
        <v>1.2768412118017518</v>
      </c>
      <c r="V12" s="31">
        <f t="shared" si="0"/>
        <v>1.0808537008433943</v>
      </c>
      <c r="W12" s="31">
        <f t="shared" si="0"/>
        <v>1.1558216565583666</v>
      </c>
      <c r="X12" s="31">
        <f t="shared" si="0"/>
        <v>1.2608898326509186</v>
      </c>
      <c r="Y12" s="31">
        <f t="shared" si="0"/>
        <v>1.1689023132305736</v>
      </c>
      <c r="Z12" s="31">
        <f t="shared" si="0"/>
        <v>1.3357997198376494</v>
      </c>
      <c r="AA12" s="31">
        <f t="shared" si="0"/>
        <v>0.7782163302582159</v>
      </c>
      <c r="AB12" s="31">
        <f t="shared" si="0"/>
        <v>0.13065645767334955</v>
      </c>
    </row>
    <row r="13" spans="1:28" x14ac:dyDescent="0.25">
      <c r="A13" s="29" t="s">
        <v>35</v>
      </c>
      <c r="B13" s="30">
        <v>36.842080000000003</v>
      </c>
      <c r="C13" s="30">
        <v>46.400019999999998</v>
      </c>
      <c r="D13" s="30">
        <v>57.213909999999998</v>
      </c>
      <c r="E13" s="30">
        <v>15.205500000000001</v>
      </c>
      <c r="F13" s="30">
        <v>10.37649</v>
      </c>
      <c r="G13" s="30">
        <v>27.677820000000001</v>
      </c>
      <c r="H13" s="30">
        <v>93.067499999999995</v>
      </c>
      <c r="I13">
        <v>108.6169</v>
      </c>
      <c r="K13" s="18" t="s">
        <v>35</v>
      </c>
      <c r="L13" s="30">
        <v>44.849559999999997</v>
      </c>
      <c r="M13" s="30">
        <v>87.15916</v>
      </c>
      <c r="N13" s="30">
        <v>93.98742</v>
      </c>
      <c r="O13" s="30">
        <v>81.79101</v>
      </c>
      <c r="P13" s="30">
        <v>57.641219999999997</v>
      </c>
      <c r="Q13" s="30">
        <v>31.457080000000001</v>
      </c>
      <c r="R13" s="30">
        <v>59.116700000000002</v>
      </c>
      <c r="S13">
        <v>24.9391</v>
      </c>
      <c r="T13" s="29" t="s">
        <v>35</v>
      </c>
      <c r="U13" s="31">
        <f t="shared" si="1"/>
        <v>1.2173460347515666</v>
      </c>
      <c r="V13" s="31">
        <f t="shared" si="0"/>
        <v>1.8784293627459645</v>
      </c>
      <c r="W13" s="31">
        <f t="shared" si="0"/>
        <v>1.6427372294604581</v>
      </c>
      <c r="X13" s="31">
        <f t="shared" si="0"/>
        <v>5.3790411364308968</v>
      </c>
      <c r="Y13" s="31">
        <f t="shared" si="0"/>
        <v>5.5549824651688571</v>
      </c>
      <c r="Z13" s="31">
        <f t="shared" si="0"/>
        <v>1.1365447134203488</v>
      </c>
      <c r="AA13" s="31">
        <f t="shared" si="0"/>
        <v>0.63520240685523954</v>
      </c>
      <c r="AB13" s="31">
        <f t="shared" si="0"/>
        <v>0.22960607419287421</v>
      </c>
    </row>
    <row r="14" spans="1:28" x14ac:dyDescent="0.25">
      <c r="A14" s="29" t="s">
        <v>37</v>
      </c>
      <c r="B14" s="30">
        <v>63.459719999999997</v>
      </c>
      <c r="C14" s="30">
        <v>81.260170000000002</v>
      </c>
      <c r="D14" s="30">
        <v>71.837130000000002</v>
      </c>
      <c r="E14" s="30">
        <v>61.084220000000002</v>
      </c>
      <c r="F14" s="30">
        <v>65.513400000000004</v>
      </c>
      <c r="G14" s="30">
        <v>18.988869999999999</v>
      </c>
      <c r="H14" s="30">
        <v>39.161380000000001</v>
      </c>
      <c r="I14">
        <v>166.79390000000001</v>
      </c>
      <c r="K14" s="18" t="s">
        <v>37</v>
      </c>
      <c r="L14" s="30">
        <v>61.426859999999998</v>
      </c>
      <c r="M14" s="30">
        <v>96.310339999999997</v>
      </c>
      <c r="N14" s="30">
        <v>96.776030000000006</v>
      </c>
      <c r="O14" s="30">
        <v>98.290149999999997</v>
      </c>
      <c r="P14" s="30">
        <v>96.060460000000006</v>
      </c>
      <c r="Q14" s="30">
        <v>12.37383</v>
      </c>
      <c r="R14" s="30">
        <v>20.13983</v>
      </c>
      <c r="S14">
        <v>49.981160000000003</v>
      </c>
      <c r="T14" s="29" t="s">
        <v>37</v>
      </c>
      <c r="U14" s="31">
        <f t="shared" si="1"/>
        <v>0.96796613662966047</v>
      </c>
      <c r="V14" s="31">
        <f t="shared" si="0"/>
        <v>1.1852096789854119</v>
      </c>
      <c r="W14" s="31">
        <f t="shared" si="0"/>
        <v>1.3471589135033653</v>
      </c>
      <c r="X14" s="31">
        <f t="shared" si="0"/>
        <v>1.609092331865742</v>
      </c>
      <c r="Y14" s="31">
        <f t="shared" si="0"/>
        <v>1.4662719382599589</v>
      </c>
      <c r="Z14" s="31">
        <f t="shared" si="0"/>
        <v>0.65163593199595349</v>
      </c>
      <c r="AA14" s="31">
        <f t="shared" si="0"/>
        <v>0.51427784209851646</v>
      </c>
      <c r="AB14" s="31">
        <f t="shared" si="0"/>
        <v>0.29965820092941048</v>
      </c>
    </row>
    <row r="15" spans="1:28" x14ac:dyDescent="0.25">
      <c r="A15" s="29" t="s">
        <v>39</v>
      </c>
      <c r="B15" s="30"/>
      <c r="C15" s="30">
        <v>77.319239999999994</v>
      </c>
      <c r="D15" s="30">
        <v>96.475740000000002</v>
      </c>
      <c r="E15" s="30">
        <v>96.484920000000002</v>
      </c>
      <c r="F15" s="30"/>
      <c r="G15" s="30"/>
      <c r="H15" s="30"/>
      <c r="K15" s="18" t="s">
        <v>39</v>
      </c>
      <c r="L15" s="30"/>
      <c r="M15" s="30">
        <v>89.281480000000002</v>
      </c>
      <c r="N15" s="30">
        <v>100</v>
      </c>
      <c r="O15" s="30">
        <v>100</v>
      </c>
      <c r="P15" s="30"/>
      <c r="Q15" s="30"/>
      <c r="R15" s="30"/>
      <c r="T15" s="29" t="s">
        <v>39</v>
      </c>
      <c r="U15" s="31" t="str">
        <f t="shared" si="1"/>
        <v/>
      </c>
      <c r="V15" s="31">
        <f t="shared" si="0"/>
        <v>1.1547123329199822</v>
      </c>
      <c r="W15" s="31">
        <f t="shared" si="0"/>
        <v>1.0365300126228625</v>
      </c>
      <c r="X15" s="31">
        <f t="shared" si="0"/>
        <v>1.0364313925948221</v>
      </c>
      <c r="Y15" s="31" t="str">
        <f t="shared" si="0"/>
        <v/>
      </c>
      <c r="Z15" s="31" t="str">
        <f t="shared" si="0"/>
        <v/>
      </c>
      <c r="AA15" s="31" t="str">
        <f t="shared" si="0"/>
        <v/>
      </c>
      <c r="AB15" s="31" t="str">
        <f t="shared" si="0"/>
        <v/>
      </c>
    </row>
    <row r="16" spans="1:28" x14ac:dyDescent="0.25">
      <c r="A16" s="29" t="s">
        <v>41</v>
      </c>
      <c r="B16" s="30">
        <v>80.657920000000004</v>
      </c>
      <c r="C16" s="30">
        <v>87.821939999999998</v>
      </c>
      <c r="D16" s="30">
        <v>84.507409999999993</v>
      </c>
      <c r="E16" s="30">
        <v>91.862470000000002</v>
      </c>
      <c r="F16" s="30">
        <v>91.506810000000002</v>
      </c>
      <c r="G16" s="30"/>
      <c r="H16" s="30"/>
      <c r="K16" s="18" t="s">
        <v>41</v>
      </c>
      <c r="L16" s="30">
        <v>92.03689</v>
      </c>
      <c r="M16" s="30">
        <v>97.761380000000003</v>
      </c>
      <c r="N16" s="30">
        <v>95.33</v>
      </c>
      <c r="O16" s="30">
        <v>99.827550000000002</v>
      </c>
      <c r="P16" s="30">
        <v>97.810959999999994</v>
      </c>
      <c r="Q16" s="30"/>
      <c r="R16" s="30"/>
      <c r="T16" s="29" t="s">
        <v>41</v>
      </c>
      <c r="U16" s="31">
        <f t="shared" si="1"/>
        <v>1.1410769085044592</v>
      </c>
      <c r="V16" s="31">
        <f t="shared" si="0"/>
        <v>1.1131771855643362</v>
      </c>
      <c r="W16" s="31">
        <f t="shared" si="0"/>
        <v>1.1280667576961596</v>
      </c>
      <c r="X16" s="31">
        <f t="shared" si="0"/>
        <v>1.086706573424381</v>
      </c>
      <c r="Y16" s="31">
        <f t="shared" si="0"/>
        <v>1.0688926867847321</v>
      </c>
      <c r="Z16" s="31" t="str">
        <f t="shared" si="0"/>
        <v/>
      </c>
      <c r="AA16" s="31" t="str">
        <f t="shared" si="0"/>
        <v/>
      </c>
      <c r="AB16" s="31" t="str">
        <f t="shared" si="0"/>
        <v/>
      </c>
    </row>
    <row r="17" spans="1:28" x14ac:dyDescent="0.25">
      <c r="A17" s="29" t="s">
        <v>43</v>
      </c>
      <c r="B17" s="30">
        <v>56.137149999999998</v>
      </c>
      <c r="C17" s="30">
        <v>74.246549999999999</v>
      </c>
      <c r="D17" s="30">
        <v>70.767830000000004</v>
      </c>
      <c r="E17" s="30">
        <v>72.10163</v>
      </c>
      <c r="F17" s="30">
        <v>74.451530000000005</v>
      </c>
      <c r="G17" s="30"/>
      <c r="H17" s="30"/>
      <c r="K17" s="18" t="s">
        <v>43</v>
      </c>
      <c r="L17" s="30">
        <v>86.598590000000002</v>
      </c>
      <c r="M17" s="30">
        <v>97.275530000000003</v>
      </c>
      <c r="N17" s="30">
        <v>97.168009999999995</v>
      </c>
      <c r="O17" s="30">
        <v>100</v>
      </c>
      <c r="P17" s="30">
        <v>100</v>
      </c>
      <c r="Q17" s="30"/>
      <c r="R17" s="30"/>
      <c r="T17" s="29" t="s">
        <v>43</v>
      </c>
      <c r="U17" s="31">
        <f t="shared" si="1"/>
        <v>1.5426253381227939</v>
      </c>
      <c r="V17" s="31">
        <f t="shared" si="0"/>
        <v>1.3101690246886892</v>
      </c>
      <c r="W17" s="31">
        <f t="shared" si="0"/>
        <v>1.3730534057636075</v>
      </c>
      <c r="X17" s="31">
        <f t="shared" si="0"/>
        <v>1.3869311969784872</v>
      </c>
      <c r="Y17" s="31">
        <f t="shared" si="0"/>
        <v>1.3431557417288804</v>
      </c>
      <c r="Z17" s="31" t="str">
        <f t="shared" si="0"/>
        <v/>
      </c>
      <c r="AA17" s="31" t="str">
        <f t="shared" si="0"/>
        <v/>
      </c>
      <c r="AB17" s="31" t="str">
        <f t="shared" si="0"/>
        <v/>
      </c>
    </row>
    <row r="18" spans="1:28" x14ac:dyDescent="0.25">
      <c r="A18" s="29" t="s">
        <v>45</v>
      </c>
      <c r="B18" s="30">
        <v>85.129909999999995</v>
      </c>
      <c r="C18" s="30">
        <v>86.174149999999997</v>
      </c>
      <c r="D18" s="30">
        <v>88.186300000000003</v>
      </c>
      <c r="E18" s="30">
        <v>87.931920000000005</v>
      </c>
      <c r="F18" s="30">
        <v>87.450609999999998</v>
      </c>
      <c r="G18" s="30">
        <v>12.186820000000001</v>
      </c>
      <c r="H18" s="30">
        <v>29.516079999999999</v>
      </c>
      <c r="I18">
        <v>138.36490000000001</v>
      </c>
      <c r="K18" s="18" t="s">
        <v>45</v>
      </c>
      <c r="L18" s="30">
        <v>84.677549999999997</v>
      </c>
      <c r="M18" s="30">
        <v>98.699299999999994</v>
      </c>
      <c r="N18" s="30">
        <v>99.564620000000005</v>
      </c>
      <c r="O18" s="30">
        <v>100</v>
      </c>
      <c r="P18" s="30">
        <v>99.557220000000001</v>
      </c>
      <c r="Q18" s="30">
        <v>3.7319810000000002</v>
      </c>
      <c r="R18" s="30">
        <v>4.5187429999999997</v>
      </c>
      <c r="S18">
        <v>27.936260000000001</v>
      </c>
      <c r="T18" s="29" t="s">
        <v>45</v>
      </c>
      <c r="U18" s="31">
        <f t="shared" si="1"/>
        <v>0.99468623894938923</v>
      </c>
      <c r="V18" s="31">
        <f t="shared" si="0"/>
        <v>1.1453469514929941</v>
      </c>
      <c r="W18" s="31">
        <f t="shared" si="0"/>
        <v>1.1290259371353601</v>
      </c>
      <c r="X18" s="31">
        <f t="shared" si="0"/>
        <v>1.1372434492502836</v>
      </c>
      <c r="Y18" s="31">
        <f t="shared" si="0"/>
        <v>1.1384394002511817</v>
      </c>
      <c r="Z18" s="31">
        <f t="shared" si="0"/>
        <v>0.30623091175548667</v>
      </c>
      <c r="AA18" s="31">
        <f t="shared" si="0"/>
        <v>0.1530942794571637</v>
      </c>
      <c r="AB18" s="31">
        <f t="shared" si="0"/>
        <v>0.20190279471166458</v>
      </c>
    </row>
    <row r="19" spans="1:28" x14ac:dyDescent="0.25">
      <c r="A19" s="29" t="s">
        <v>47</v>
      </c>
      <c r="B19" s="30">
        <v>53.422809999999998</v>
      </c>
      <c r="C19" s="30">
        <v>91.168989999999994</v>
      </c>
      <c r="D19" s="30">
        <v>83.012709999999998</v>
      </c>
      <c r="E19" s="30">
        <v>73.762339999999995</v>
      </c>
      <c r="F19" s="30">
        <v>84.956379999999996</v>
      </c>
      <c r="G19" s="30">
        <v>11.131019999999999</v>
      </c>
      <c r="H19" s="30">
        <v>27.933309999999999</v>
      </c>
      <c r="I19">
        <v>122.90430000000001</v>
      </c>
      <c r="K19" s="18" t="s">
        <v>47</v>
      </c>
      <c r="L19" s="30">
        <v>72.173159999999996</v>
      </c>
      <c r="M19" s="30">
        <v>99.54007</v>
      </c>
      <c r="N19" s="30">
        <v>98.212959999999995</v>
      </c>
      <c r="O19" s="30">
        <v>100</v>
      </c>
      <c r="P19" s="30">
        <v>98.115470000000002</v>
      </c>
      <c r="Q19" s="30">
        <v>3.3622179999999999</v>
      </c>
      <c r="R19" s="30">
        <v>7.6568800000000001</v>
      </c>
      <c r="S19">
        <v>20.502870000000001</v>
      </c>
      <c r="T19" s="29" t="s">
        <v>47</v>
      </c>
      <c r="U19" s="31">
        <f t="shared" si="1"/>
        <v>1.3509802273598113</v>
      </c>
      <c r="V19" s="31">
        <f t="shared" si="1"/>
        <v>1.0918193784970087</v>
      </c>
      <c r="W19" s="31">
        <f t="shared" si="1"/>
        <v>1.18310750245354</v>
      </c>
      <c r="X19" s="31">
        <f t="shared" si="1"/>
        <v>1.3557053640109575</v>
      </c>
      <c r="Y19" s="31">
        <f t="shared" si="1"/>
        <v>1.1548923106186963</v>
      </c>
      <c r="Z19" s="31">
        <f t="shared" si="1"/>
        <v>0.30205839177362004</v>
      </c>
      <c r="AA19" s="31">
        <f t="shared" si="1"/>
        <v>0.27411287813724905</v>
      </c>
      <c r="AB19" s="31">
        <f t="shared" si="1"/>
        <v>0.16681979393723409</v>
      </c>
    </row>
    <row r="20" spans="1:28" x14ac:dyDescent="0.25">
      <c r="A20" s="29" t="s">
        <v>50</v>
      </c>
      <c r="B20" s="30">
        <v>71.698689999999999</v>
      </c>
      <c r="C20" s="30"/>
      <c r="D20" s="30">
        <v>90.626729999999995</v>
      </c>
      <c r="E20" s="30"/>
      <c r="F20" s="30"/>
      <c r="G20" s="30"/>
      <c r="H20" s="30"/>
      <c r="K20" s="18" t="s">
        <v>50</v>
      </c>
      <c r="L20" s="30">
        <v>75.841480000000004</v>
      </c>
      <c r="M20" s="30"/>
      <c r="N20" s="30">
        <v>95.497100000000003</v>
      </c>
      <c r="O20" s="30"/>
      <c r="P20" s="30"/>
      <c r="Q20" s="30"/>
      <c r="R20" s="30"/>
      <c r="T20" s="29" t="s">
        <v>50</v>
      </c>
      <c r="U20" s="31">
        <f t="shared" si="1"/>
        <v>1.0577805535917044</v>
      </c>
      <c r="V20" s="31" t="str">
        <f t="shared" si="1"/>
        <v/>
      </c>
      <c r="W20" s="31">
        <f t="shared" si="1"/>
        <v>1.0537409878961759</v>
      </c>
      <c r="X20" s="31" t="str">
        <f t="shared" si="1"/>
        <v/>
      </c>
      <c r="Y20" s="31" t="str">
        <f t="shared" si="1"/>
        <v/>
      </c>
      <c r="Z20" s="31" t="str">
        <f t="shared" si="1"/>
        <v/>
      </c>
      <c r="AA20" s="31" t="str">
        <f t="shared" si="1"/>
        <v/>
      </c>
      <c r="AB20" s="31" t="str">
        <f t="shared" si="1"/>
        <v/>
      </c>
    </row>
    <row r="21" spans="1:28" x14ac:dyDescent="0.25">
      <c r="A21" s="29" t="s">
        <v>52</v>
      </c>
      <c r="B21" s="30">
        <v>56.77308</v>
      </c>
      <c r="C21" s="30">
        <v>85.822400000000002</v>
      </c>
      <c r="D21" s="30">
        <v>96.145759999999996</v>
      </c>
      <c r="E21" s="30">
        <v>96.123199999999997</v>
      </c>
      <c r="F21" s="30">
        <v>92.697400000000002</v>
      </c>
      <c r="G21" s="30"/>
      <c r="H21" s="30"/>
      <c r="K21" s="18" t="s">
        <v>52</v>
      </c>
      <c r="L21" s="30">
        <v>74.822389999999999</v>
      </c>
      <c r="M21" s="30">
        <v>95.026660000000007</v>
      </c>
      <c r="N21" s="30">
        <v>95.772620000000003</v>
      </c>
      <c r="O21" s="30">
        <v>95.772620000000003</v>
      </c>
      <c r="P21" s="30">
        <v>87.840149999999994</v>
      </c>
      <c r="Q21" s="30"/>
      <c r="R21" s="30"/>
      <c r="T21" s="29" t="s">
        <v>52</v>
      </c>
      <c r="U21" s="31">
        <f t="shared" si="1"/>
        <v>1.3179202185261043</v>
      </c>
      <c r="V21" s="31">
        <f t="shared" si="1"/>
        <v>1.1072477581610396</v>
      </c>
      <c r="W21" s="31">
        <f t="shared" si="1"/>
        <v>0.99611901762490629</v>
      </c>
      <c r="X21" s="31">
        <f t="shared" si="1"/>
        <v>0.9963528055661901</v>
      </c>
      <c r="Y21" s="31">
        <f t="shared" si="1"/>
        <v>0.9476010114631046</v>
      </c>
      <c r="Z21" s="31" t="str">
        <f t="shared" si="1"/>
        <v/>
      </c>
      <c r="AA21" s="31" t="str">
        <f t="shared" si="1"/>
        <v/>
      </c>
      <c r="AB21" s="31" t="str">
        <f t="shared" si="1"/>
        <v/>
      </c>
    </row>
    <row r="22" spans="1:28" x14ac:dyDescent="0.25">
      <c r="A22" s="29" t="s">
        <v>54</v>
      </c>
      <c r="B22" s="30"/>
      <c r="C22" s="30">
        <v>84.503659999999996</v>
      </c>
      <c r="D22" s="30">
        <v>97.646770000000004</v>
      </c>
      <c r="E22" s="30">
        <v>99.234480000000005</v>
      </c>
      <c r="F22" s="30"/>
      <c r="G22" s="30"/>
      <c r="H22" s="30"/>
      <c r="K22" s="18" t="s">
        <v>54</v>
      </c>
      <c r="L22" s="30"/>
      <c r="M22" s="30">
        <v>100</v>
      </c>
      <c r="N22" s="30">
        <v>98.466740000000001</v>
      </c>
      <c r="O22" s="30">
        <v>98.12415</v>
      </c>
      <c r="P22" s="30"/>
      <c r="Q22" s="30"/>
      <c r="R22" s="30"/>
      <c r="T22" s="29" t="s">
        <v>54</v>
      </c>
      <c r="U22" s="31" t="str">
        <f t="shared" si="1"/>
        <v/>
      </c>
      <c r="V22" s="31">
        <f t="shared" si="1"/>
        <v>1.1833806961733966</v>
      </c>
      <c r="W22" s="31">
        <f t="shared" si="1"/>
        <v>1.0083973079703508</v>
      </c>
      <c r="X22" s="31">
        <f t="shared" si="1"/>
        <v>0.98881104632180261</v>
      </c>
      <c r="Y22" s="31" t="str">
        <f t="shared" si="1"/>
        <v/>
      </c>
      <c r="Z22" s="31" t="str">
        <f t="shared" si="1"/>
        <v/>
      </c>
      <c r="AA22" s="31" t="str">
        <f t="shared" si="1"/>
        <v/>
      </c>
      <c r="AB22" s="31" t="str">
        <f t="shared" si="1"/>
        <v/>
      </c>
    </row>
    <row r="23" spans="1:28" x14ac:dyDescent="0.25">
      <c r="L23" s="30"/>
      <c r="M23" s="30"/>
      <c r="N23" s="30"/>
      <c r="O23" s="30"/>
      <c r="P23" s="30"/>
      <c r="Q23" s="30"/>
      <c r="R23" s="30"/>
      <c r="S23" s="30" t="s">
        <v>121</v>
      </c>
      <c r="U23" s="31">
        <f>MEDIAN(U3:U22)</f>
        <v>1.1599957639598757</v>
      </c>
      <c r="V23" s="31">
        <f t="shared" ref="V23:AB23" si="2">MEDIAN(V3:V22)</f>
        <v>1.1499508689716467</v>
      </c>
      <c r="W23" s="31">
        <f t="shared" si="2"/>
        <v>1.0537409878961759</v>
      </c>
      <c r="X23" s="31">
        <f>MEDIAN(X3:X22)</f>
        <v>1.1065118095324116</v>
      </c>
      <c r="Y23" s="31">
        <f t="shared" si="2"/>
        <v>1.1384394002511817</v>
      </c>
      <c r="Z23" s="31">
        <f t="shared" si="2"/>
        <v>0.59491142406698283</v>
      </c>
      <c r="AA23" s="31">
        <f t="shared" si="2"/>
        <v>0.39525213651906899</v>
      </c>
      <c r="AB23" s="31">
        <f t="shared" si="2"/>
        <v>0.21575443445226938</v>
      </c>
    </row>
    <row r="24" spans="1:28" x14ac:dyDescent="0.25">
      <c r="L24" s="30"/>
      <c r="M24" s="30"/>
      <c r="N24" s="30"/>
      <c r="O24" s="30"/>
      <c r="P24" s="30"/>
      <c r="Q24" s="30"/>
      <c r="R24" s="30"/>
      <c r="S24" s="30"/>
      <c r="U24" s="30"/>
      <c r="V24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107D-0C7A-4876-9FEB-0BF3893DFB6B}">
  <dimension ref="A1:C22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22.7109375" bestFit="1" customWidth="1"/>
    <col min="2" max="2" width="30" bestFit="1" customWidth="1"/>
    <col min="3" max="4" width="9.85546875" bestFit="1" customWidth="1"/>
    <col min="5" max="5" width="41" bestFit="1" customWidth="1"/>
    <col min="6" max="6" width="23.85546875" bestFit="1" customWidth="1"/>
    <col min="7" max="7" width="26" bestFit="1" customWidth="1"/>
    <col min="8" max="8" width="24.5703125" bestFit="1" customWidth="1"/>
    <col min="9" max="9" width="22" bestFit="1" customWidth="1"/>
    <col min="10" max="10" width="28" bestFit="1" customWidth="1"/>
    <col min="11" max="11" width="19.42578125" bestFit="1" customWidth="1"/>
    <col min="12" max="12" width="20" bestFit="1" customWidth="1"/>
    <col min="13" max="13" width="41" bestFit="1" customWidth="1"/>
    <col min="14" max="14" width="23.85546875" bestFit="1" customWidth="1"/>
    <col min="15" max="15" width="26" bestFit="1" customWidth="1"/>
    <col min="16" max="16" width="24.5703125" bestFit="1" customWidth="1"/>
    <col min="17" max="17" width="22" bestFit="1" customWidth="1"/>
    <col min="18" max="18" width="14" bestFit="1" customWidth="1"/>
    <col min="19" max="19" width="14.5703125" bestFit="1" customWidth="1"/>
  </cols>
  <sheetData>
    <row r="1" spans="1:3" x14ac:dyDescent="0.25">
      <c r="A1" s="17" t="s">
        <v>75</v>
      </c>
      <c r="B1" t="s">
        <v>61</v>
      </c>
    </row>
    <row r="3" spans="1:3" x14ac:dyDescent="0.25">
      <c r="A3" s="17" t="s">
        <v>79</v>
      </c>
      <c r="B3" t="s">
        <v>80</v>
      </c>
      <c r="C3" t="s">
        <v>81</v>
      </c>
    </row>
    <row r="4" spans="1:3" x14ac:dyDescent="0.25">
      <c r="A4" s="18" t="s">
        <v>82</v>
      </c>
      <c r="B4" s="19">
        <v>9.5</v>
      </c>
      <c r="C4" s="19">
        <v>2</v>
      </c>
    </row>
    <row r="5" spans="1:3" x14ac:dyDescent="0.25">
      <c r="A5" s="18" t="s">
        <v>83</v>
      </c>
      <c r="B5" s="19">
        <v>13.2</v>
      </c>
      <c r="C5" s="19">
        <v>2.6</v>
      </c>
    </row>
    <row r="6" spans="1:3" x14ac:dyDescent="0.25">
      <c r="A6" s="18" t="s">
        <v>84</v>
      </c>
      <c r="B6" s="19">
        <v>5.7</v>
      </c>
      <c r="C6" s="19">
        <v>1</v>
      </c>
    </row>
    <row r="7" spans="1:3" x14ac:dyDescent="0.25">
      <c r="A7" s="18" t="s">
        <v>85</v>
      </c>
      <c r="B7" s="19">
        <v>18.899999999999999</v>
      </c>
      <c r="C7" s="19">
        <v>3.8</v>
      </c>
    </row>
    <row r="8" spans="1:3" x14ac:dyDescent="0.25">
      <c r="A8" s="18" t="s">
        <v>86</v>
      </c>
      <c r="B8" s="19">
        <v>13.5</v>
      </c>
      <c r="C8" s="19">
        <v>2.8</v>
      </c>
    </row>
    <row r="9" spans="1:3" x14ac:dyDescent="0.25">
      <c r="A9" s="18" t="s">
        <v>87</v>
      </c>
      <c r="B9" s="19">
        <v>6.4</v>
      </c>
      <c r="C9" s="19">
        <v>1.4</v>
      </c>
    </row>
    <row r="10" spans="1:3" x14ac:dyDescent="0.25">
      <c r="A10" s="18" t="s">
        <v>88</v>
      </c>
      <c r="B10" s="19">
        <v>21.1</v>
      </c>
      <c r="C10" s="19">
        <v>3.9</v>
      </c>
    </row>
    <row r="11" spans="1:3" x14ac:dyDescent="0.25">
      <c r="A11" s="18" t="s">
        <v>89</v>
      </c>
      <c r="B11" s="19">
        <v>14.5</v>
      </c>
      <c r="C11" s="19">
        <v>2.8</v>
      </c>
    </row>
    <row r="12" spans="1:3" x14ac:dyDescent="0.25">
      <c r="A12" s="18" t="s">
        <v>90</v>
      </c>
      <c r="B12" s="19">
        <v>14.5</v>
      </c>
      <c r="C12" s="19">
        <v>2.9</v>
      </c>
    </row>
    <row r="13" spans="1:3" x14ac:dyDescent="0.25">
      <c r="A13" s="18" t="s">
        <v>91</v>
      </c>
      <c r="B13" s="19">
        <v>9.1</v>
      </c>
      <c r="C13" s="19">
        <v>2.1</v>
      </c>
    </row>
    <row r="14" spans="1:3" x14ac:dyDescent="0.25">
      <c r="A14" s="18" t="s">
        <v>92</v>
      </c>
      <c r="B14" s="19">
        <v>46.9</v>
      </c>
      <c r="C14" s="19">
        <v>13</v>
      </c>
    </row>
    <row r="15" spans="1:3" x14ac:dyDescent="0.25">
      <c r="A15" s="18" t="s">
        <v>93</v>
      </c>
      <c r="B15" s="19">
        <v>17.7</v>
      </c>
      <c r="C15" s="19">
        <v>3.4</v>
      </c>
    </row>
    <row r="16" spans="1:3" x14ac:dyDescent="0.25">
      <c r="A16" s="18" t="s">
        <v>94</v>
      </c>
      <c r="B16" s="19">
        <v>10.6</v>
      </c>
      <c r="C16" s="19">
        <v>2.2000000000000002</v>
      </c>
    </row>
    <row r="17" spans="1:3" x14ac:dyDescent="0.25">
      <c r="A17" s="18" t="s">
        <v>95</v>
      </c>
      <c r="B17" s="19">
        <v>11.5</v>
      </c>
      <c r="C17" s="19">
        <v>2.2000000000000002</v>
      </c>
    </row>
    <row r="18" spans="1:3" x14ac:dyDescent="0.25">
      <c r="A18" s="18" t="s">
        <v>96</v>
      </c>
      <c r="B18" s="19">
        <v>31</v>
      </c>
      <c r="C18" s="19">
        <v>6.2</v>
      </c>
    </row>
    <row r="19" spans="1:3" x14ac:dyDescent="0.25">
      <c r="A19" s="18" t="s">
        <v>97</v>
      </c>
      <c r="B19" s="19">
        <v>13.4</v>
      </c>
      <c r="C19" s="19">
        <v>2.5</v>
      </c>
    </row>
    <row r="20" spans="1:3" x14ac:dyDescent="0.25">
      <c r="A20" s="18" t="s">
        <v>98</v>
      </c>
      <c r="B20" s="19">
        <v>9.3000000000000007</v>
      </c>
      <c r="C20" s="19">
        <v>1.6</v>
      </c>
    </row>
    <row r="21" spans="1:3" x14ac:dyDescent="0.25">
      <c r="A21" s="18" t="s">
        <v>100</v>
      </c>
      <c r="B21" s="19">
        <v>6</v>
      </c>
      <c r="C21" s="19">
        <v>0.9</v>
      </c>
    </row>
    <row r="22" spans="1:3" x14ac:dyDescent="0.25">
      <c r="A22" s="18" t="s">
        <v>101</v>
      </c>
      <c r="B22" s="19">
        <v>15.4</v>
      </c>
      <c r="C22" s="19">
        <v>2.6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78E3-B3BD-4530-BEB6-646C569BF92F}">
  <dimension ref="A1:I26"/>
  <sheetViews>
    <sheetView workbookViewId="0">
      <pane ySplit="2" topLeftCell="A3" activePane="bottomLeft" state="frozen"/>
      <selection pane="bottomLeft" sqref="A1:A2"/>
    </sheetView>
  </sheetViews>
  <sheetFormatPr baseColWidth="10" defaultColWidth="9.140625" defaultRowHeight="15" x14ac:dyDescent="0.25"/>
  <cols>
    <col min="1" max="1" width="18.28515625" bestFit="1" customWidth="1"/>
    <col min="2" max="9" width="20.140625" customWidth="1"/>
  </cols>
  <sheetData>
    <row r="1" spans="1:9" ht="60" x14ac:dyDescent="0.25">
      <c r="A1" s="82" t="s">
        <v>56</v>
      </c>
      <c r="B1" s="53" t="s">
        <v>72</v>
      </c>
      <c r="C1" s="53" t="s">
        <v>61</v>
      </c>
      <c r="D1" s="54" t="s">
        <v>62</v>
      </c>
      <c r="E1" s="54" t="s">
        <v>57</v>
      </c>
      <c r="F1" s="53" t="s">
        <v>63</v>
      </c>
      <c r="G1" s="53" t="s">
        <v>65</v>
      </c>
      <c r="H1" s="54" t="s">
        <v>64</v>
      </c>
      <c r="I1" s="54" t="s">
        <v>60</v>
      </c>
    </row>
    <row r="2" spans="1:9" s="35" customFormat="1" ht="15.75" thickBot="1" x14ac:dyDescent="0.3">
      <c r="A2" s="83"/>
      <c r="B2" s="55" t="s">
        <v>67</v>
      </c>
      <c r="C2" s="55" t="s">
        <v>122</v>
      </c>
      <c r="D2" s="56"/>
      <c r="E2" s="56" t="s">
        <v>66</v>
      </c>
      <c r="F2" s="57" t="s">
        <v>122</v>
      </c>
      <c r="G2" s="55" t="s">
        <v>70</v>
      </c>
      <c r="H2" s="56" t="s">
        <v>69</v>
      </c>
      <c r="I2" s="56" t="s">
        <v>68</v>
      </c>
    </row>
    <row r="3" spans="1:9" ht="15.75" thickTop="1" x14ac:dyDescent="0.25">
      <c r="A3" s="51" t="s">
        <v>10</v>
      </c>
      <c r="B3" s="58" t="s">
        <v>58</v>
      </c>
      <c r="C3" s="58">
        <v>89.8</v>
      </c>
      <c r="D3" s="59">
        <v>97.3</v>
      </c>
      <c r="E3" s="59" t="s">
        <v>58</v>
      </c>
      <c r="F3" s="58" t="s">
        <v>58</v>
      </c>
      <c r="G3" s="58" t="s">
        <v>58</v>
      </c>
      <c r="H3" s="59" t="s">
        <v>58</v>
      </c>
      <c r="I3" s="59" t="s">
        <v>58</v>
      </c>
    </row>
    <row r="4" spans="1:9" x14ac:dyDescent="0.25">
      <c r="A4" s="49" t="s">
        <v>13</v>
      </c>
      <c r="B4" s="60">
        <v>70.7</v>
      </c>
      <c r="C4" s="60">
        <v>87.9</v>
      </c>
      <c r="D4" s="61">
        <v>99.3</v>
      </c>
      <c r="E4" s="61">
        <v>98.9</v>
      </c>
      <c r="F4" s="60">
        <v>96.9</v>
      </c>
      <c r="G4" s="60" t="s">
        <v>58</v>
      </c>
      <c r="H4" s="61" t="s">
        <v>58</v>
      </c>
      <c r="I4" s="61" t="s">
        <v>58</v>
      </c>
    </row>
    <row r="5" spans="1:9" x14ac:dyDescent="0.25">
      <c r="A5" s="49" t="s">
        <v>15</v>
      </c>
      <c r="B5" s="60">
        <v>66</v>
      </c>
      <c r="C5" s="60">
        <v>92.6</v>
      </c>
      <c r="D5" s="61">
        <v>97.2</v>
      </c>
      <c r="E5" s="61">
        <v>96.8</v>
      </c>
      <c r="F5" s="60">
        <v>96.7</v>
      </c>
      <c r="G5" s="60">
        <v>8.1999999999999993</v>
      </c>
      <c r="H5" s="61">
        <v>17</v>
      </c>
      <c r="I5" s="61">
        <v>82.2</v>
      </c>
    </row>
    <row r="6" spans="1:9" x14ac:dyDescent="0.25">
      <c r="A6" s="49" t="s">
        <v>17</v>
      </c>
      <c r="B6" s="60">
        <v>86.5</v>
      </c>
      <c r="C6" s="60">
        <v>89.6</v>
      </c>
      <c r="D6" s="61">
        <v>93.8</v>
      </c>
      <c r="E6" s="61">
        <v>96.3</v>
      </c>
      <c r="F6" s="60" t="s">
        <v>58</v>
      </c>
      <c r="G6" s="60">
        <v>9.8000000000000007</v>
      </c>
      <c r="H6" s="61">
        <v>18.8</v>
      </c>
      <c r="I6" s="61">
        <v>77.2</v>
      </c>
    </row>
    <row r="7" spans="1:9" x14ac:dyDescent="0.25">
      <c r="A7" s="49" t="s">
        <v>20</v>
      </c>
      <c r="B7" s="60">
        <v>89.3</v>
      </c>
      <c r="C7" s="60">
        <v>90.2</v>
      </c>
      <c r="D7" s="61">
        <v>94</v>
      </c>
      <c r="E7" s="61">
        <v>98.4</v>
      </c>
      <c r="F7" s="60" t="s">
        <v>58</v>
      </c>
      <c r="G7" s="60" t="s">
        <v>58</v>
      </c>
      <c r="H7" s="61" t="s">
        <v>58</v>
      </c>
      <c r="I7" s="61" t="s">
        <v>58</v>
      </c>
    </row>
    <row r="8" spans="1:9" x14ac:dyDescent="0.25">
      <c r="A8" s="49" t="s">
        <v>22</v>
      </c>
      <c r="B8" s="60">
        <v>89.7</v>
      </c>
      <c r="C8" s="60">
        <v>97.8</v>
      </c>
      <c r="D8" s="61">
        <v>98.1</v>
      </c>
      <c r="E8" s="61">
        <v>99.4</v>
      </c>
      <c r="F8" s="60">
        <v>99.2</v>
      </c>
      <c r="G8" s="60" t="s">
        <v>58</v>
      </c>
      <c r="H8" s="61" t="s">
        <v>58</v>
      </c>
      <c r="I8" s="61" t="s">
        <v>58</v>
      </c>
    </row>
    <row r="9" spans="1:9" ht="30" x14ac:dyDescent="0.25">
      <c r="A9" s="50" t="s">
        <v>24</v>
      </c>
      <c r="B9" s="60">
        <v>85.2</v>
      </c>
      <c r="C9" s="60">
        <v>92.9</v>
      </c>
      <c r="D9" s="61">
        <v>97.2</v>
      </c>
      <c r="E9" s="61">
        <v>98.7</v>
      </c>
      <c r="F9" s="60">
        <v>94.5</v>
      </c>
      <c r="G9" s="60">
        <v>24.8</v>
      </c>
      <c r="H9" s="61">
        <v>35.299999999999997</v>
      </c>
      <c r="I9" s="61">
        <v>91.4</v>
      </c>
    </row>
    <row r="10" spans="1:9" x14ac:dyDescent="0.25">
      <c r="A10" s="49" t="s">
        <v>26</v>
      </c>
      <c r="B10" s="60" t="s">
        <v>58</v>
      </c>
      <c r="C10" s="60">
        <v>88.2</v>
      </c>
      <c r="D10" s="61" t="s">
        <v>58</v>
      </c>
      <c r="E10" s="61">
        <v>91.1</v>
      </c>
      <c r="F10" s="60" t="s">
        <v>58</v>
      </c>
      <c r="G10" s="60" t="s">
        <v>58</v>
      </c>
      <c r="H10" s="61" t="s">
        <v>58</v>
      </c>
      <c r="I10" s="61" t="s">
        <v>58</v>
      </c>
    </row>
    <row r="11" spans="1:9" x14ac:dyDescent="0.25">
      <c r="A11" s="49" t="s">
        <v>29</v>
      </c>
      <c r="B11" s="60">
        <v>84.8</v>
      </c>
      <c r="C11" s="60">
        <v>90.1</v>
      </c>
      <c r="D11" s="61">
        <v>94.8</v>
      </c>
      <c r="E11" s="61">
        <v>97.7</v>
      </c>
      <c r="F11" s="60">
        <v>93.7</v>
      </c>
      <c r="G11" s="60">
        <v>10</v>
      </c>
      <c r="H11" s="61">
        <v>19.899999999999999</v>
      </c>
      <c r="I11" s="61">
        <v>75.5</v>
      </c>
    </row>
    <row r="12" spans="1:9" x14ac:dyDescent="0.25">
      <c r="A12" s="49" t="s">
        <v>31</v>
      </c>
      <c r="B12" s="60">
        <v>65.3</v>
      </c>
      <c r="C12" s="60">
        <v>85.9</v>
      </c>
      <c r="D12" s="61">
        <v>62.8</v>
      </c>
      <c r="E12" s="61">
        <v>68.099999999999994</v>
      </c>
      <c r="F12" s="60">
        <v>77.7</v>
      </c>
      <c r="G12" s="60">
        <v>17.5</v>
      </c>
      <c r="H12" s="61">
        <v>38.5</v>
      </c>
      <c r="I12" s="61">
        <v>93.5</v>
      </c>
    </row>
    <row r="13" spans="1:9" x14ac:dyDescent="0.25">
      <c r="A13" s="49" t="s">
        <v>33</v>
      </c>
      <c r="B13" s="60">
        <v>52.4</v>
      </c>
      <c r="C13" s="60">
        <v>86.7</v>
      </c>
      <c r="D13" s="61">
        <v>93.6</v>
      </c>
      <c r="E13" s="61">
        <v>92.4</v>
      </c>
      <c r="F13" s="60">
        <v>93.2</v>
      </c>
      <c r="G13" s="60">
        <v>21.2</v>
      </c>
      <c r="H13" s="61">
        <v>36.5</v>
      </c>
      <c r="I13" s="61">
        <v>77.2</v>
      </c>
    </row>
    <row r="14" spans="1:9" x14ac:dyDescent="0.25">
      <c r="A14" s="49" t="s">
        <v>35</v>
      </c>
      <c r="B14" s="60">
        <v>43.1</v>
      </c>
      <c r="C14" s="60">
        <v>64.3</v>
      </c>
      <c r="D14" s="61">
        <v>75.7</v>
      </c>
      <c r="E14" s="61">
        <v>41.5</v>
      </c>
      <c r="F14" s="60">
        <v>28.7</v>
      </c>
      <c r="G14" s="60">
        <v>31.7</v>
      </c>
      <c r="H14" s="61">
        <v>82.4</v>
      </c>
      <c r="I14" s="61">
        <v>59.4</v>
      </c>
    </row>
    <row r="15" spans="1:9" x14ac:dyDescent="0.25">
      <c r="A15" s="49" t="s">
        <v>37</v>
      </c>
      <c r="B15" s="60">
        <v>76</v>
      </c>
      <c r="C15" s="60">
        <v>88.4</v>
      </c>
      <c r="D15" s="61">
        <v>86</v>
      </c>
      <c r="E15" s="61">
        <v>84.7</v>
      </c>
      <c r="F15" s="60">
        <v>84.9</v>
      </c>
      <c r="G15" s="60">
        <v>16.5</v>
      </c>
      <c r="H15" s="61">
        <v>29.4</v>
      </c>
      <c r="I15" s="61">
        <v>99</v>
      </c>
    </row>
    <row r="16" spans="1:9" x14ac:dyDescent="0.25">
      <c r="A16" s="49" t="s">
        <v>39</v>
      </c>
      <c r="B16" s="60" t="s">
        <v>58</v>
      </c>
      <c r="C16" s="60">
        <v>85.6</v>
      </c>
      <c r="D16" s="61">
        <v>97.4</v>
      </c>
      <c r="E16" s="61">
        <v>99.1</v>
      </c>
      <c r="F16" s="60" t="s">
        <v>58</v>
      </c>
      <c r="G16" s="60" t="s">
        <v>58</v>
      </c>
      <c r="H16" s="61" t="s">
        <v>58</v>
      </c>
      <c r="I16" s="61" t="s">
        <v>58</v>
      </c>
    </row>
    <row r="17" spans="1:9" x14ac:dyDescent="0.25">
      <c r="A17" s="49" t="s">
        <v>41</v>
      </c>
      <c r="B17" s="60">
        <v>86.1</v>
      </c>
      <c r="C17" s="60">
        <v>94.3</v>
      </c>
      <c r="D17" s="61">
        <v>90.3</v>
      </c>
      <c r="E17" s="61">
        <v>97.7</v>
      </c>
      <c r="F17" s="60">
        <v>95.2</v>
      </c>
      <c r="G17" s="60" t="s">
        <v>58</v>
      </c>
      <c r="H17" s="61" t="s">
        <v>58</v>
      </c>
      <c r="I17" s="61" t="s">
        <v>58</v>
      </c>
    </row>
    <row r="18" spans="1:9" x14ac:dyDescent="0.25">
      <c r="A18" s="49" t="s">
        <v>43</v>
      </c>
      <c r="B18" s="60">
        <v>76.400000000000006</v>
      </c>
      <c r="C18" s="60">
        <v>87.9</v>
      </c>
      <c r="D18" s="61">
        <v>86.8</v>
      </c>
      <c r="E18" s="61">
        <v>91.6</v>
      </c>
      <c r="F18" s="60">
        <v>92.2</v>
      </c>
      <c r="G18" s="60" t="s">
        <v>58</v>
      </c>
      <c r="H18" s="61" t="s">
        <v>58</v>
      </c>
      <c r="I18" s="61" t="s">
        <v>58</v>
      </c>
    </row>
    <row r="19" spans="1:9" x14ac:dyDescent="0.25">
      <c r="A19" s="49" t="s">
        <v>45</v>
      </c>
      <c r="B19" s="60">
        <v>86.4</v>
      </c>
      <c r="C19" s="60">
        <v>93.6</v>
      </c>
      <c r="D19" s="61">
        <v>94.5</v>
      </c>
      <c r="E19" s="61">
        <v>95.5</v>
      </c>
      <c r="F19" s="60">
        <v>94.5</v>
      </c>
      <c r="G19" s="60">
        <v>8.1999999999999993</v>
      </c>
      <c r="H19" s="61">
        <v>19.600000000000001</v>
      </c>
      <c r="I19" s="61">
        <v>76</v>
      </c>
    </row>
    <row r="20" spans="1:9" x14ac:dyDescent="0.25">
      <c r="A20" s="49" t="s">
        <v>47</v>
      </c>
      <c r="B20" s="60">
        <v>64.2</v>
      </c>
      <c r="C20" s="60">
        <v>95.7</v>
      </c>
      <c r="D20" s="61">
        <v>93.2</v>
      </c>
      <c r="E20" s="61">
        <v>93.2</v>
      </c>
      <c r="F20" s="60">
        <v>95.5</v>
      </c>
      <c r="G20" s="60">
        <v>9.1</v>
      </c>
      <c r="H20" s="61">
        <v>18.7</v>
      </c>
      <c r="I20" s="61">
        <v>62.9</v>
      </c>
    </row>
    <row r="21" spans="1:9" x14ac:dyDescent="0.25">
      <c r="A21" s="49" t="s">
        <v>164</v>
      </c>
      <c r="B21" s="60">
        <v>72.5</v>
      </c>
      <c r="C21" s="60">
        <v>90.3</v>
      </c>
      <c r="D21" s="61">
        <v>95.9</v>
      </c>
      <c r="E21" s="61">
        <v>98.7</v>
      </c>
      <c r="F21" s="60">
        <v>91.5</v>
      </c>
      <c r="G21" s="60" t="s">
        <v>58</v>
      </c>
      <c r="H21" s="61" t="s">
        <v>58</v>
      </c>
      <c r="I21" s="61" t="s">
        <v>58</v>
      </c>
    </row>
    <row r="22" spans="1:9" ht="30" x14ac:dyDescent="0.25">
      <c r="A22" s="50" t="s">
        <v>52</v>
      </c>
      <c r="B22" s="60">
        <v>64.3</v>
      </c>
      <c r="C22" s="60">
        <v>87.3</v>
      </c>
      <c r="D22" s="61">
        <v>97.7</v>
      </c>
      <c r="E22" s="61">
        <v>98</v>
      </c>
      <c r="F22" s="60">
        <v>92</v>
      </c>
      <c r="G22" s="60" t="s">
        <v>58</v>
      </c>
      <c r="H22" s="61" t="s">
        <v>58</v>
      </c>
      <c r="I22" s="61" t="s">
        <v>58</v>
      </c>
    </row>
    <row r="23" spans="1:9" ht="15.75" thickBot="1" x14ac:dyDescent="0.3">
      <c r="A23" s="52" t="s">
        <v>54</v>
      </c>
      <c r="B23" s="62" t="s">
        <v>58</v>
      </c>
      <c r="C23" s="62">
        <v>76.8</v>
      </c>
      <c r="D23" s="63">
        <v>98.1</v>
      </c>
      <c r="E23" s="63">
        <v>98.2</v>
      </c>
      <c r="F23" s="62" t="s">
        <v>58</v>
      </c>
      <c r="G23" s="62" t="s">
        <v>58</v>
      </c>
      <c r="H23" s="63" t="s">
        <v>58</v>
      </c>
      <c r="I23" s="63" t="s">
        <v>58</v>
      </c>
    </row>
    <row r="24" spans="1:9" ht="15.75" thickTop="1" x14ac:dyDescent="0.25">
      <c r="A24" s="64" t="s">
        <v>71</v>
      </c>
      <c r="B24" s="65">
        <f t="shared" ref="B24:I24" si="0">MEDIAN(B3:B23)</f>
        <v>76</v>
      </c>
      <c r="C24" s="65">
        <f t="shared" si="0"/>
        <v>89.6</v>
      </c>
      <c r="D24" s="65">
        <f t="shared" si="0"/>
        <v>94.65</v>
      </c>
      <c r="E24" s="65">
        <f t="shared" si="0"/>
        <v>97.25</v>
      </c>
      <c r="F24" s="65">
        <f t="shared" si="0"/>
        <v>93.7</v>
      </c>
      <c r="G24" s="65">
        <f t="shared" si="0"/>
        <v>13.25</v>
      </c>
      <c r="H24" s="65">
        <f t="shared" si="0"/>
        <v>24.65</v>
      </c>
      <c r="I24" s="65">
        <f t="shared" si="0"/>
        <v>77.2</v>
      </c>
    </row>
    <row r="25" spans="1:9" x14ac:dyDescent="0.25">
      <c r="A25" s="66" t="s">
        <v>73</v>
      </c>
      <c r="B25" s="67">
        <f t="shared" ref="B25:I25" si="1">MIN(B3:B23)</f>
        <v>43.1</v>
      </c>
      <c r="C25" s="67">
        <f t="shared" si="1"/>
        <v>64.3</v>
      </c>
      <c r="D25" s="67">
        <f t="shared" si="1"/>
        <v>62.8</v>
      </c>
      <c r="E25" s="67">
        <f t="shared" si="1"/>
        <v>41.5</v>
      </c>
      <c r="F25" s="67">
        <f t="shared" si="1"/>
        <v>28.7</v>
      </c>
      <c r="G25" s="67">
        <f t="shared" si="1"/>
        <v>8.1999999999999993</v>
      </c>
      <c r="H25" s="67">
        <f t="shared" si="1"/>
        <v>17</v>
      </c>
      <c r="I25" s="67">
        <f t="shared" si="1"/>
        <v>59.4</v>
      </c>
    </row>
    <row r="26" spans="1:9" x14ac:dyDescent="0.25">
      <c r="A26" s="66" t="s">
        <v>74</v>
      </c>
      <c r="B26" s="67">
        <f t="shared" ref="B26:I26" si="2">MAX(B3:B23)</f>
        <v>89.7</v>
      </c>
      <c r="C26" s="67">
        <f t="shared" si="2"/>
        <v>97.8</v>
      </c>
      <c r="D26" s="67">
        <f t="shared" si="2"/>
        <v>99.3</v>
      </c>
      <c r="E26" s="67">
        <f t="shared" si="2"/>
        <v>99.4</v>
      </c>
      <c r="F26" s="67">
        <f t="shared" si="2"/>
        <v>99.2</v>
      </c>
      <c r="G26" s="67">
        <f t="shared" si="2"/>
        <v>31.7</v>
      </c>
      <c r="H26" s="67">
        <f t="shared" si="2"/>
        <v>82.4</v>
      </c>
      <c r="I26" s="67">
        <f t="shared" si="2"/>
        <v>99</v>
      </c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D4D6-225B-4B0B-B733-D083EF1B010E}">
  <dimension ref="A1:G140"/>
  <sheetViews>
    <sheetView workbookViewId="0">
      <selection activeCell="A3" sqref="A3:C3"/>
    </sheetView>
  </sheetViews>
  <sheetFormatPr baseColWidth="10" defaultColWidth="9.140625" defaultRowHeight="15" x14ac:dyDescent="0.25"/>
  <cols>
    <col min="1" max="1" width="22.7109375" bestFit="1" customWidth="1"/>
    <col min="3" max="3" width="10.140625" bestFit="1" customWidth="1"/>
    <col min="4" max="4" width="10.28515625" bestFit="1" customWidth="1"/>
    <col min="6" max="6" width="10.140625" bestFit="1" customWidth="1"/>
    <col min="7" max="7" width="10.28515625" bestFit="1" customWidth="1"/>
  </cols>
  <sheetData>
    <row r="1" spans="1:7" x14ac:dyDescent="0.25">
      <c r="A1" s="34" t="s">
        <v>123</v>
      </c>
    </row>
    <row r="2" spans="1:7" x14ac:dyDescent="0.25">
      <c r="A2" s="34"/>
    </row>
    <row r="3" spans="1:7" x14ac:dyDescent="0.25">
      <c r="A3" s="84" t="s">
        <v>59</v>
      </c>
      <c r="B3" s="84"/>
      <c r="C3" s="84"/>
    </row>
    <row r="4" spans="1:7" ht="15.75" thickBot="1" x14ac:dyDescent="0.3">
      <c r="A4" s="37" t="s">
        <v>1</v>
      </c>
      <c r="B4" s="39" t="s">
        <v>76</v>
      </c>
      <c r="C4" s="38" t="s">
        <v>129</v>
      </c>
      <c r="D4" s="38" t="s">
        <v>130</v>
      </c>
      <c r="E4" s="41" t="s">
        <v>77</v>
      </c>
      <c r="F4" s="38" t="s">
        <v>129</v>
      </c>
      <c r="G4" s="38" t="s">
        <v>130</v>
      </c>
    </row>
    <row r="5" spans="1:7" ht="15.75" thickTop="1" x14ac:dyDescent="0.25">
      <c r="A5" s="18" t="s">
        <v>83</v>
      </c>
      <c r="B5" s="40">
        <v>19.135570000000001</v>
      </c>
      <c r="C5" s="36">
        <v>6.6484238584570203</v>
      </c>
      <c r="D5" s="36">
        <v>31.622716141542984</v>
      </c>
      <c r="E5" s="40">
        <v>4.9000000000000004</v>
      </c>
      <c r="F5" s="36">
        <v>1.922442147443256</v>
      </c>
      <c r="G5" s="36">
        <v>7.8158578525567428</v>
      </c>
    </row>
    <row r="6" spans="1:7" x14ac:dyDescent="0.25">
      <c r="A6" s="18" t="s">
        <v>84</v>
      </c>
      <c r="B6" s="40">
        <v>22.119009999999999</v>
      </c>
      <c r="C6" s="36">
        <v>13.517590456006904</v>
      </c>
      <c r="D6" s="36">
        <v>30.720429543993099</v>
      </c>
      <c r="E6" s="40">
        <v>5.5</v>
      </c>
      <c r="F6" s="36">
        <v>3.3779950329669415</v>
      </c>
      <c r="G6" s="36">
        <v>7.6698849670330596</v>
      </c>
    </row>
    <row r="7" spans="1:7" x14ac:dyDescent="0.25">
      <c r="A7" s="18" t="s">
        <v>85</v>
      </c>
      <c r="B7" s="40">
        <v>8.0387459999999997</v>
      </c>
      <c r="C7" s="36">
        <v>4.4827833428489807</v>
      </c>
      <c r="D7" s="36">
        <v>11.594708657151017</v>
      </c>
      <c r="E7" s="40">
        <v>1.6</v>
      </c>
      <c r="F7" s="36">
        <v>0.98040144872616752</v>
      </c>
      <c r="G7" s="36">
        <v>2.2700185512738322</v>
      </c>
    </row>
    <row r="8" spans="1:7" x14ac:dyDescent="0.25">
      <c r="A8" s="18" t="s">
        <v>86</v>
      </c>
      <c r="B8" s="40">
        <v>11.29223</v>
      </c>
      <c r="C8" s="36">
        <v>2.820226877906082</v>
      </c>
      <c r="D8" s="36">
        <v>19.76423312209392</v>
      </c>
      <c r="E8" s="40">
        <v>2</v>
      </c>
      <c r="F8" s="36">
        <v>0.59933257580789423</v>
      </c>
      <c r="G8" s="36">
        <v>3.4918474241921054</v>
      </c>
    </row>
    <row r="9" spans="1:7" x14ac:dyDescent="0.25">
      <c r="A9" s="18" t="s">
        <v>87</v>
      </c>
      <c r="B9" s="40">
        <v>8.5815380000000001</v>
      </c>
      <c r="C9" s="36">
        <v>5.4836777249555269</v>
      </c>
      <c r="D9" s="36">
        <v>11.679398275044473</v>
      </c>
      <c r="E9" s="40">
        <v>1.7</v>
      </c>
      <c r="F9" s="36">
        <v>1.0982791851896354</v>
      </c>
      <c r="G9" s="36">
        <v>2.2721408148103643</v>
      </c>
    </row>
    <row r="10" spans="1:7" x14ac:dyDescent="0.25">
      <c r="A10" s="18" t="s">
        <v>89</v>
      </c>
      <c r="B10" s="40">
        <v>6.7955779999999999</v>
      </c>
      <c r="C10" s="36">
        <v>2.5046680479261507</v>
      </c>
      <c r="D10" s="36">
        <v>11.086487952073847</v>
      </c>
      <c r="E10" s="40">
        <v>1.4</v>
      </c>
      <c r="F10" s="36">
        <v>0.53286373214145388</v>
      </c>
      <c r="G10" s="36">
        <v>2.201616267858546</v>
      </c>
    </row>
    <row r="11" spans="1:7" x14ac:dyDescent="0.25">
      <c r="A11" s="18" t="s">
        <v>90</v>
      </c>
      <c r="B11" s="40">
        <v>34.623179999999998</v>
      </c>
      <c r="C11" s="36">
        <v>30.47421063968654</v>
      </c>
      <c r="D11" s="36">
        <v>38.772149360313456</v>
      </c>
      <c r="E11" s="40">
        <v>9.1</v>
      </c>
      <c r="F11" s="36">
        <v>7.9521986945184118</v>
      </c>
      <c r="G11" s="36">
        <v>10.33520130548159</v>
      </c>
    </row>
    <row r="12" spans="1:7" x14ac:dyDescent="0.25">
      <c r="A12" s="18" t="s">
        <v>91</v>
      </c>
      <c r="B12" s="40">
        <v>15.25456</v>
      </c>
      <c r="C12" s="36">
        <v>6.6413414728199696</v>
      </c>
      <c r="D12" s="36">
        <v>23.867778527180032</v>
      </c>
      <c r="E12" s="40">
        <v>4.9000000000000004</v>
      </c>
      <c r="F12" s="36">
        <v>2.0523526179633067</v>
      </c>
      <c r="G12" s="36">
        <v>7.6922273820366929</v>
      </c>
    </row>
    <row r="13" spans="1:7" x14ac:dyDescent="0.25">
      <c r="A13" s="18" t="s">
        <v>92</v>
      </c>
      <c r="B13" s="40">
        <v>8.8812569999999997</v>
      </c>
      <c r="C13" s="36">
        <v>2.4398353648091136</v>
      </c>
      <c r="D13" s="36">
        <v>15.322678635190885</v>
      </c>
      <c r="E13" s="40">
        <v>3.5</v>
      </c>
      <c r="F13" s="36">
        <v>1.0200013890719468</v>
      </c>
      <c r="G13" s="36">
        <v>5.9166186109280536</v>
      </c>
    </row>
    <row r="14" spans="1:7" x14ac:dyDescent="0.25">
      <c r="A14" s="18" t="s">
        <v>93</v>
      </c>
      <c r="B14" s="40">
        <v>11.921250000000001</v>
      </c>
      <c r="C14" s="36">
        <v>8.2795585181651976</v>
      </c>
      <c r="D14" s="36">
        <v>15.562941481834802</v>
      </c>
      <c r="E14" s="40">
        <v>2.8</v>
      </c>
      <c r="F14" s="36">
        <v>2.0204469253951514</v>
      </c>
      <c r="G14" s="36">
        <v>3.6013930746048493</v>
      </c>
    </row>
    <row r="15" spans="1:7" x14ac:dyDescent="0.25">
      <c r="A15" s="18" t="s">
        <v>95</v>
      </c>
      <c r="B15" s="40">
        <v>13.796189999999999</v>
      </c>
      <c r="C15" s="36">
        <v>8.1366371975218321</v>
      </c>
      <c r="D15" s="36">
        <v>19.455742802478166</v>
      </c>
      <c r="E15" s="40">
        <v>2.9</v>
      </c>
      <c r="F15" s="36">
        <v>1.8493733847327671</v>
      </c>
      <c r="G15" s="36">
        <v>4.0027466152672329</v>
      </c>
    </row>
    <row r="16" spans="1:7" x14ac:dyDescent="0.25">
      <c r="A16" s="18" t="s">
        <v>96</v>
      </c>
      <c r="B16" s="40">
        <v>33.063760000000002</v>
      </c>
      <c r="C16" s="36">
        <v>24.27410551493168</v>
      </c>
      <c r="D16" s="36">
        <v>41.853414485068328</v>
      </c>
      <c r="E16" s="40">
        <v>7.6</v>
      </c>
      <c r="F16" s="36">
        <v>5.6330446072905884</v>
      </c>
      <c r="G16" s="36">
        <v>9.5303153927094115</v>
      </c>
    </row>
    <row r="17" spans="1:7" x14ac:dyDescent="0.25">
      <c r="A17" s="18" t="s">
        <v>97</v>
      </c>
      <c r="B17" s="40">
        <v>-3.0258099999999999</v>
      </c>
      <c r="C17" s="36">
        <v>-8.5757224171829982</v>
      </c>
      <c r="D17" s="36">
        <v>2.5241024171829971</v>
      </c>
      <c r="E17" s="40">
        <v>-0.6</v>
      </c>
      <c r="F17" s="36">
        <v>-1.6539922431308973</v>
      </c>
      <c r="G17" s="36">
        <v>0.45281224313089741</v>
      </c>
    </row>
    <row r="18" spans="1:7" x14ac:dyDescent="0.25">
      <c r="A18" s="18" t="s">
        <v>98</v>
      </c>
      <c r="B18" s="40">
        <v>20.76003</v>
      </c>
      <c r="C18" s="36">
        <v>16.600804148155447</v>
      </c>
      <c r="D18" s="36">
        <v>24.919255851844557</v>
      </c>
      <c r="E18" s="40">
        <v>5.6</v>
      </c>
      <c r="F18" s="36">
        <v>4.518315390723636</v>
      </c>
      <c r="G18" s="36">
        <v>6.6288046092763651</v>
      </c>
    </row>
    <row r="19" spans="1:7" x14ac:dyDescent="0.25">
      <c r="A19" s="18" t="s">
        <v>154</v>
      </c>
      <c r="B19" s="40">
        <v>8.6677250000000008</v>
      </c>
      <c r="C19" s="36">
        <v>-4.1479895039112762</v>
      </c>
      <c r="D19" s="36">
        <v>21.483439503911278</v>
      </c>
      <c r="E19" s="40">
        <v>2</v>
      </c>
      <c r="F19" s="36">
        <v>-1.015241454550786</v>
      </c>
      <c r="G19" s="36">
        <v>5.0521014545507859</v>
      </c>
    </row>
    <row r="20" spans="1:7" x14ac:dyDescent="0.25">
      <c r="A20" s="18" t="s">
        <v>100</v>
      </c>
      <c r="B20" s="40">
        <v>18.3385</v>
      </c>
      <c r="C20" s="36">
        <v>8.3598529633502974</v>
      </c>
      <c r="D20" s="36">
        <v>28.317147036649704</v>
      </c>
      <c r="E20" s="40">
        <v>5</v>
      </c>
      <c r="F20" s="36">
        <v>2.510390526571932</v>
      </c>
      <c r="G20" s="36">
        <v>7.5743494734280681</v>
      </c>
    </row>
    <row r="21" spans="1:7" x14ac:dyDescent="0.25">
      <c r="A21" s="18"/>
      <c r="B21" s="19"/>
      <c r="E21" s="19"/>
    </row>
    <row r="22" spans="1:7" x14ac:dyDescent="0.25">
      <c r="A22" s="84" t="s">
        <v>61</v>
      </c>
      <c r="B22" s="84"/>
    </row>
    <row r="23" spans="1:7" ht="15.75" thickBot="1" x14ac:dyDescent="0.3">
      <c r="A23" s="37" t="s">
        <v>1</v>
      </c>
      <c r="B23" s="41" t="s">
        <v>76</v>
      </c>
      <c r="C23" s="37" t="s">
        <v>129</v>
      </c>
      <c r="D23" s="37" t="s">
        <v>130</v>
      </c>
      <c r="E23" s="41" t="s">
        <v>77</v>
      </c>
      <c r="F23" s="37" t="s">
        <v>129</v>
      </c>
      <c r="G23" s="37" t="s">
        <v>130</v>
      </c>
    </row>
    <row r="24" spans="1:7" ht="15.75" thickTop="1" x14ac:dyDescent="0.25">
      <c r="A24" s="18" t="s">
        <v>82</v>
      </c>
      <c r="B24" s="40">
        <v>9.4662539999999993</v>
      </c>
      <c r="C24" s="36">
        <v>2.4576775866027578</v>
      </c>
      <c r="D24" s="36">
        <v>16.474830413397239</v>
      </c>
      <c r="E24" s="40">
        <v>2</v>
      </c>
      <c r="F24" s="36">
        <v>0.69894551089225265</v>
      </c>
      <c r="G24" s="36">
        <v>3.2578744891077469</v>
      </c>
    </row>
    <row r="25" spans="1:7" x14ac:dyDescent="0.25">
      <c r="A25" s="18" t="s">
        <v>83</v>
      </c>
      <c r="B25" s="40">
        <v>13.240080000000001</v>
      </c>
      <c r="C25" s="36">
        <v>-2.7261394115804887</v>
      </c>
      <c r="D25" s="36">
        <v>29.206299411580495</v>
      </c>
      <c r="E25" s="40">
        <v>2.6</v>
      </c>
      <c r="F25" s="36">
        <v>-0.63482490223177379</v>
      </c>
      <c r="G25" s="36">
        <v>5.7973849022317738</v>
      </c>
    </row>
    <row r="26" spans="1:7" x14ac:dyDescent="0.25">
      <c r="A26" s="18" t="s">
        <v>84</v>
      </c>
      <c r="B26" s="40">
        <v>5.7414810000000003</v>
      </c>
      <c r="C26" s="36">
        <v>-0.67352032067928624</v>
      </c>
      <c r="D26" s="36">
        <v>12.156482320679288</v>
      </c>
      <c r="E26" s="40">
        <v>1</v>
      </c>
      <c r="F26" s="36">
        <v>-0.11401599819064412</v>
      </c>
      <c r="G26" s="36">
        <v>2.150055998190644</v>
      </c>
    </row>
    <row r="27" spans="1:7" x14ac:dyDescent="0.25">
      <c r="A27" s="18" t="s">
        <v>85</v>
      </c>
      <c r="B27" s="40">
        <v>18.859190000000002</v>
      </c>
      <c r="C27" s="36">
        <v>14.367991328346003</v>
      </c>
      <c r="D27" s="36">
        <v>23.350388671653999</v>
      </c>
      <c r="E27" s="40">
        <v>3.8</v>
      </c>
      <c r="F27" s="36">
        <v>2.9710782165142646</v>
      </c>
      <c r="G27" s="36">
        <v>4.561941783485735</v>
      </c>
    </row>
    <row r="28" spans="1:7" x14ac:dyDescent="0.25">
      <c r="A28" s="18" t="s">
        <v>86</v>
      </c>
      <c r="B28" s="40">
        <v>13.52238</v>
      </c>
      <c r="C28" s="36">
        <v>-1.5925486545353666</v>
      </c>
      <c r="D28" s="36">
        <v>28.637308654535364</v>
      </c>
      <c r="E28" s="40">
        <v>2.8</v>
      </c>
      <c r="F28" s="36">
        <v>0.6732154783464197</v>
      </c>
      <c r="G28" s="36">
        <v>4.9700445216535805</v>
      </c>
    </row>
    <row r="29" spans="1:7" x14ac:dyDescent="0.25">
      <c r="A29" s="18" t="s">
        <v>87</v>
      </c>
      <c r="B29" s="40">
        <v>6.4362380000000003</v>
      </c>
      <c r="C29" s="36">
        <v>3.3536262447552492</v>
      </c>
      <c r="D29" s="36">
        <v>9.5188497552447497</v>
      </c>
      <c r="E29" s="40">
        <v>1.4</v>
      </c>
      <c r="F29" s="36">
        <v>0.79747162755611833</v>
      </c>
      <c r="G29" s="36">
        <v>1.9324083724438816</v>
      </c>
    </row>
    <row r="30" spans="1:7" x14ac:dyDescent="0.25">
      <c r="A30" s="18" t="s">
        <v>88</v>
      </c>
      <c r="B30" s="40">
        <v>21.058019999999999</v>
      </c>
      <c r="C30" s="36">
        <v>15.524982872723891</v>
      </c>
      <c r="D30" s="36">
        <v>26.591057127276109</v>
      </c>
      <c r="E30" s="40">
        <v>3.9</v>
      </c>
      <c r="F30" s="36">
        <v>3.6202234982165917</v>
      </c>
      <c r="G30" s="36">
        <v>5.9165565017834085</v>
      </c>
    </row>
    <row r="31" spans="1:7" x14ac:dyDescent="0.25">
      <c r="A31" s="18" t="s">
        <v>89</v>
      </c>
      <c r="B31" s="40">
        <v>14.49605</v>
      </c>
      <c r="C31" s="36">
        <v>9.7087007702820003</v>
      </c>
      <c r="D31" s="36">
        <v>19.283399229717997</v>
      </c>
      <c r="E31" s="40">
        <v>2.8</v>
      </c>
      <c r="F31" s="36">
        <v>1.911507808397594</v>
      </c>
      <c r="G31" s="36">
        <v>3.6756321916024057</v>
      </c>
    </row>
    <row r="32" spans="1:7" x14ac:dyDescent="0.25">
      <c r="A32" s="18" t="s">
        <v>90</v>
      </c>
      <c r="B32" s="40">
        <v>14.527889999999999</v>
      </c>
      <c r="C32" s="36">
        <v>10.834749463571022</v>
      </c>
      <c r="D32" s="36">
        <v>18.221030536428977</v>
      </c>
      <c r="E32" s="40">
        <v>2.9</v>
      </c>
      <c r="F32" s="36">
        <v>2.2318412920940425</v>
      </c>
      <c r="G32" s="36">
        <v>3.6350187079059575</v>
      </c>
    </row>
    <row r="33" spans="1:7" x14ac:dyDescent="0.25">
      <c r="A33" s="18" t="s">
        <v>91</v>
      </c>
      <c r="B33" s="40">
        <v>9.0974520000000005</v>
      </c>
      <c r="C33" s="36">
        <v>0.94982291734746205</v>
      </c>
      <c r="D33" s="36">
        <v>17.24508108265254</v>
      </c>
      <c r="E33" s="40">
        <v>2.1</v>
      </c>
      <c r="F33" s="36">
        <v>0.61042240598180864</v>
      </c>
      <c r="G33" s="36">
        <v>3.6585975940181905</v>
      </c>
    </row>
    <row r="34" spans="1:7" x14ac:dyDescent="0.25">
      <c r="A34" s="18" t="s">
        <v>92</v>
      </c>
      <c r="B34" s="40">
        <v>46.942929999999997</v>
      </c>
      <c r="C34" s="36">
        <v>39.652197171388373</v>
      </c>
      <c r="D34" s="36">
        <v>54.233662828611628</v>
      </c>
      <c r="E34" s="40">
        <v>13</v>
      </c>
      <c r="F34" s="36">
        <v>10.660963618288415</v>
      </c>
      <c r="G34" s="36">
        <v>15.277776381711584</v>
      </c>
    </row>
    <row r="35" spans="1:7" x14ac:dyDescent="0.25">
      <c r="A35" s="18" t="s">
        <v>93</v>
      </c>
      <c r="B35" s="40">
        <v>17.695060000000002</v>
      </c>
      <c r="C35" s="36">
        <v>14.349283880551059</v>
      </c>
      <c r="D35" s="36">
        <v>21.040836119448944</v>
      </c>
      <c r="E35" s="40">
        <v>3.4</v>
      </c>
      <c r="F35" s="36">
        <v>2.8172568868849925</v>
      </c>
      <c r="G35" s="36">
        <v>4.0457231131150078</v>
      </c>
    </row>
    <row r="36" spans="1:7" x14ac:dyDescent="0.25">
      <c r="A36" s="18" t="s">
        <v>94</v>
      </c>
      <c r="B36" s="40">
        <v>10.57081</v>
      </c>
      <c r="C36" s="36">
        <v>2.1970240967905674E-2</v>
      </c>
      <c r="D36" s="36">
        <v>21.119649759032093</v>
      </c>
      <c r="E36" s="40">
        <v>2.2000000000000002</v>
      </c>
      <c r="F36" s="36">
        <v>9.8198864871377189E-2</v>
      </c>
      <c r="G36" s="36">
        <v>4.2847211351286223</v>
      </c>
    </row>
    <row r="37" spans="1:7" x14ac:dyDescent="0.25">
      <c r="A37" s="18" t="s">
        <v>95</v>
      </c>
      <c r="B37" s="40">
        <v>11.46224</v>
      </c>
      <c r="C37" s="36">
        <v>5.9194618517207278</v>
      </c>
      <c r="D37" s="36">
        <v>17.005018148279273</v>
      </c>
      <c r="E37" s="40">
        <v>2.2000000000000002</v>
      </c>
      <c r="F37" s="36">
        <v>1.1876541163649024</v>
      </c>
      <c r="G37" s="36">
        <v>3.1159058836350977</v>
      </c>
    </row>
    <row r="38" spans="1:7" x14ac:dyDescent="0.25">
      <c r="A38" s="18" t="s">
        <v>96</v>
      </c>
      <c r="B38" s="40">
        <v>31.02129</v>
      </c>
      <c r="C38" s="36">
        <v>20.650179775085999</v>
      </c>
      <c r="D38" s="36">
        <v>41.392400224914006</v>
      </c>
      <c r="E38" s="40">
        <v>6.2</v>
      </c>
      <c r="F38" s="36">
        <v>4.3476999631672788</v>
      </c>
      <c r="G38" s="36">
        <v>8.0007200368327211</v>
      </c>
    </row>
    <row r="39" spans="1:7" x14ac:dyDescent="0.25">
      <c r="A39" s="18" t="s">
        <v>97</v>
      </c>
      <c r="B39" s="40">
        <v>13.411239999999999</v>
      </c>
      <c r="C39" s="36">
        <v>7.0621326684809498</v>
      </c>
      <c r="D39" s="36">
        <v>19.76034733151905</v>
      </c>
      <c r="E39" s="40">
        <v>2.5</v>
      </c>
      <c r="F39" s="36">
        <v>1.4253453775296752</v>
      </c>
      <c r="G39" s="36">
        <v>3.577934622470325</v>
      </c>
    </row>
    <row r="40" spans="1:7" x14ac:dyDescent="0.25">
      <c r="A40" s="18" t="s">
        <v>98</v>
      </c>
      <c r="B40" s="40">
        <v>9.3250200000000003</v>
      </c>
      <c r="C40" s="36">
        <v>7.1288999549627157</v>
      </c>
      <c r="D40" s="36">
        <v>11.521140045037285</v>
      </c>
      <c r="E40" s="40">
        <v>1.6</v>
      </c>
      <c r="F40" s="36">
        <v>1.2864473375262897</v>
      </c>
      <c r="G40" s="36">
        <v>1.9979926624737108</v>
      </c>
    </row>
    <row r="41" spans="1:7" x14ac:dyDescent="0.25">
      <c r="A41" s="18" t="s">
        <v>100</v>
      </c>
      <c r="B41" s="40">
        <v>5.9535609999999997</v>
      </c>
      <c r="C41" s="36">
        <v>-4.7884332097085185</v>
      </c>
      <c r="D41" s="36">
        <v>16.69555520970852</v>
      </c>
      <c r="E41" s="40">
        <v>0.9</v>
      </c>
      <c r="F41" s="36">
        <v>-1.1202976537512459</v>
      </c>
      <c r="G41" s="36">
        <v>3.0097776537512457</v>
      </c>
    </row>
    <row r="42" spans="1:7" x14ac:dyDescent="0.25">
      <c r="A42" s="18" t="s">
        <v>101</v>
      </c>
      <c r="B42" s="40">
        <v>15.36753</v>
      </c>
      <c r="C42" s="36">
        <v>-9.7253793034303264</v>
      </c>
      <c r="D42" s="36">
        <v>40.460439303430327</v>
      </c>
      <c r="E42" s="40">
        <v>2.6</v>
      </c>
      <c r="F42" s="36">
        <v>-2.7737871519686319</v>
      </c>
      <c r="G42" s="36">
        <v>7.9848471519686317</v>
      </c>
    </row>
    <row r="44" spans="1:7" x14ac:dyDescent="0.25">
      <c r="A44" s="42" t="s">
        <v>78</v>
      </c>
    </row>
    <row r="45" spans="1:7" ht="15.75" thickBot="1" x14ac:dyDescent="0.3">
      <c r="A45" s="37" t="s">
        <v>1</v>
      </c>
      <c r="B45" s="41" t="s">
        <v>76</v>
      </c>
      <c r="C45" s="37" t="s">
        <v>129</v>
      </c>
      <c r="D45" s="37" t="s">
        <v>130</v>
      </c>
      <c r="E45" s="41" t="s">
        <v>77</v>
      </c>
      <c r="F45" s="37" t="s">
        <v>129</v>
      </c>
      <c r="G45" s="37" t="s">
        <v>130</v>
      </c>
    </row>
    <row r="46" spans="1:7" ht="15.75" thickTop="1" x14ac:dyDescent="0.25">
      <c r="A46" s="18" t="s">
        <v>82</v>
      </c>
      <c r="B46" s="40">
        <v>3.954644</v>
      </c>
      <c r="C46" s="36">
        <v>1.1516877459253618</v>
      </c>
      <c r="D46" s="36">
        <v>6.7576002540746387</v>
      </c>
      <c r="E46" s="40">
        <v>0.71347919999999998</v>
      </c>
      <c r="F46" s="36">
        <v>0.32165789994063654</v>
      </c>
      <c r="G46" s="36">
        <v>1.1053005000593634</v>
      </c>
    </row>
    <row r="47" spans="1:7" x14ac:dyDescent="0.25">
      <c r="A47" s="18" t="s">
        <v>83</v>
      </c>
      <c r="B47" s="40">
        <v>0</v>
      </c>
      <c r="C47" s="36">
        <v>0</v>
      </c>
      <c r="D47" s="36">
        <v>0</v>
      </c>
      <c r="E47" s="40">
        <v>0.55591690000000005</v>
      </c>
      <c r="F47" s="36">
        <v>-0.52160367994265477</v>
      </c>
      <c r="G47" s="36">
        <v>1.6334374799426548</v>
      </c>
    </row>
    <row r="48" spans="1:7" x14ac:dyDescent="0.25">
      <c r="A48" s="18" t="s">
        <v>84</v>
      </c>
      <c r="B48" s="40">
        <v>-1.0480419999999999</v>
      </c>
      <c r="C48" s="36">
        <v>-5.7153865548725804</v>
      </c>
      <c r="D48" s="36">
        <v>3.619302554872581</v>
      </c>
      <c r="E48" s="40">
        <v>-7.5852199999999995E-2</v>
      </c>
      <c r="F48" s="36">
        <v>-0.80217036148809484</v>
      </c>
      <c r="G48" s="36">
        <v>0.65046596148809477</v>
      </c>
    </row>
    <row r="49" spans="1:7" x14ac:dyDescent="0.25">
      <c r="A49" s="18" t="s">
        <v>85</v>
      </c>
      <c r="B49" s="40">
        <v>11.64559</v>
      </c>
      <c r="C49" s="36">
        <v>7.9461344596128347</v>
      </c>
      <c r="D49" s="36">
        <v>15.345045540387165</v>
      </c>
      <c r="E49" s="40">
        <v>2.0681910000000001</v>
      </c>
      <c r="F49" s="36">
        <v>1.5138032311925402</v>
      </c>
      <c r="G49" s="36">
        <v>2.6225787688074602</v>
      </c>
    </row>
    <row r="50" spans="1:7" x14ac:dyDescent="0.25">
      <c r="A50" s="18" t="s">
        <v>86</v>
      </c>
      <c r="B50" s="40">
        <v>-6.9760169999999997</v>
      </c>
      <c r="C50" s="36">
        <v>-25.748040493324666</v>
      </c>
      <c r="D50" s="36">
        <v>11.796006493324668</v>
      </c>
      <c r="E50" s="40">
        <v>-1.1351100000000001</v>
      </c>
      <c r="F50" s="36">
        <v>-4.6066668081568016</v>
      </c>
      <c r="G50" s="36">
        <v>2.3364468081568015</v>
      </c>
    </row>
    <row r="51" spans="1:7" x14ac:dyDescent="0.25">
      <c r="A51" s="18" t="s">
        <v>87</v>
      </c>
      <c r="B51" s="40">
        <v>2.460766</v>
      </c>
      <c r="C51" s="36">
        <v>0.32502264550647153</v>
      </c>
      <c r="D51" s="36">
        <v>4.5965093544935289</v>
      </c>
      <c r="E51" s="40">
        <v>0.55108190000000001</v>
      </c>
      <c r="F51" s="36">
        <v>0.20284843498922123</v>
      </c>
      <c r="G51" s="36">
        <v>0.8993153650107788</v>
      </c>
    </row>
    <row r="52" spans="1:7" x14ac:dyDescent="0.25">
      <c r="A52" s="18" t="s">
        <v>89</v>
      </c>
      <c r="B52" s="40">
        <v>5.1998490000000004</v>
      </c>
      <c r="C52" s="36">
        <v>0.66436298215133682</v>
      </c>
      <c r="D52" s="36">
        <v>9.735335017848664</v>
      </c>
      <c r="E52" s="40">
        <v>1.047466</v>
      </c>
      <c r="F52" s="36">
        <v>0.28729671254571865</v>
      </c>
      <c r="G52" s="36">
        <v>1.8076352874542814</v>
      </c>
    </row>
    <row r="53" spans="1:7" x14ac:dyDescent="0.25">
      <c r="A53" s="18" t="s">
        <v>90</v>
      </c>
      <c r="B53" s="40">
        <v>61.095309999999998</v>
      </c>
      <c r="C53" s="36">
        <v>56.960042747902456</v>
      </c>
      <c r="D53" s="36">
        <v>65.230577252097532</v>
      </c>
      <c r="E53" s="40">
        <v>17.252359999999999</v>
      </c>
      <c r="F53" s="36">
        <v>15.694950862284244</v>
      </c>
      <c r="G53" s="36">
        <v>18.809769137715755</v>
      </c>
    </row>
    <row r="54" spans="1:7" x14ac:dyDescent="0.25">
      <c r="A54" s="18" t="s">
        <v>91</v>
      </c>
      <c r="B54" s="40">
        <v>22.267499999999998</v>
      </c>
      <c r="C54" s="36">
        <v>10.615508232017426</v>
      </c>
      <c r="D54" s="36">
        <v>33.919491767982571</v>
      </c>
      <c r="E54" s="40">
        <v>3.6766779999999999</v>
      </c>
      <c r="F54" s="36">
        <v>2.1676558651453743</v>
      </c>
      <c r="G54" s="36">
        <v>5.1857001348546259</v>
      </c>
    </row>
    <row r="55" spans="1:7" x14ac:dyDescent="0.25">
      <c r="A55" s="18" t="s">
        <v>92</v>
      </c>
      <c r="B55" s="40">
        <v>44.963169999999998</v>
      </c>
      <c r="C55" s="36">
        <v>37.389965201972473</v>
      </c>
      <c r="D55" s="36">
        <v>52.536374798027524</v>
      </c>
      <c r="E55" s="40">
        <v>9.9654600000000002</v>
      </c>
      <c r="F55" s="36">
        <v>8.022945182821509</v>
      </c>
      <c r="G55" s="36">
        <v>11.907974817178491</v>
      </c>
    </row>
    <row r="56" spans="1:7" x14ac:dyDescent="0.25">
      <c r="A56" s="18" t="s">
        <v>93</v>
      </c>
      <c r="B56" s="40">
        <v>32.413939999999997</v>
      </c>
      <c r="C56" s="36">
        <v>28.819385651993382</v>
      </c>
      <c r="D56" s="36">
        <v>36.008494348006607</v>
      </c>
      <c r="E56" s="40">
        <v>5.9727309999999996</v>
      </c>
      <c r="F56" s="36">
        <v>5.3009221808715417</v>
      </c>
      <c r="G56" s="36">
        <v>6.6445398191284575</v>
      </c>
    </row>
    <row r="57" spans="1:7" x14ac:dyDescent="0.25">
      <c r="A57" s="18" t="s">
        <v>94</v>
      </c>
      <c r="B57" s="40">
        <v>1.41357</v>
      </c>
      <c r="C57" s="36">
        <v>-3.3985433746626619</v>
      </c>
      <c r="D57" s="36">
        <v>6.2256833746626619</v>
      </c>
      <c r="E57" s="40">
        <v>0.20288990000000001</v>
      </c>
      <c r="F57" s="36">
        <v>-0.58823701859009159</v>
      </c>
      <c r="G57" s="36">
        <v>0.9940168185900915</v>
      </c>
    </row>
    <row r="58" spans="1:7" x14ac:dyDescent="0.25">
      <c r="A58" s="18" t="s">
        <v>95</v>
      </c>
      <c r="B58" s="40">
        <v>13.09699</v>
      </c>
      <c r="C58" s="36">
        <v>5.8819333407954479</v>
      </c>
      <c r="D58" s="36">
        <v>20.312046659204551</v>
      </c>
      <c r="E58" s="40">
        <v>2.9742169999999999</v>
      </c>
      <c r="F58" s="36">
        <v>1.7577804447178966</v>
      </c>
      <c r="G58" s="36">
        <v>4.1906535552821031</v>
      </c>
    </row>
    <row r="59" spans="1:7" x14ac:dyDescent="0.25">
      <c r="A59" s="18" t="s">
        <v>96</v>
      </c>
      <c r="B59" s="40">
        <v>34.370080000000002</v>
      </c>
      <c r="C59" s="36">
        <v>16.935445771382177</v>
      </c>
      <c r="D59" s="36">
        <v>51.804714228617826</v>
      </c>
      <c r="E59" s="40">
        <v>6.7789840000000003</v>
      </c>
      <c r="F59" s="36">
        <v>4.4671751208112545</v>
      </c>
      <c r="G59" s="36">
        <v>9.0907928791887471</v>
      </c>
    </row>
    <row r="60" spans="1:7" x14ac:dyDescent="0.25">
      <c r="A60" s="18" t="s">
        <v>97</v>
      </c>
      <c r="B60" s="40">
        <v>17.16281</v>
      </c>
      <c r="C60" s="36">
        <v>8.9473779232662825</v>
      </c>
      <c r="D60" s="36">
        <v>25.37824207673372</v>
      </c>
      <c r="E60" s="40">
        <v>2.860509</v>
      </c>
      <c r="F60" s="36">
        <v>1.7229127799816142</v>
      </c>
      <c r="G60" s="36">
        <v>3.9981052200183855</v>
      </c>
    </row>
    <row r="61" spans="1:7" x14ac:dyDescent="0.25">
      <c r="A61" s="18" t="s">
        <v>98</v>
      </c>
      <c r="B61" s="40">
        <v>18.862010000000001</v>
      </c>
      <c r="C61" s="36">
        <v>15.967356830908656</v>
      </c>
      <c r="D61" s="36">
        <v>21.756663169091347</v>
      </c>
      <c r="E61" s="40">
        <v>3.1465550000000002</v>
      </c>
      <c r="F61" s="36">
        <v>2.7041897567145208</v>
      </c>
      <c r="G61" s="36">
        <v>3.5889202432854796</v>
      </c>
    </row>
    <row r="62" spans="1:7" x14ac:dyDescent="0.25">
      <c r="A62" s="18" t="s">
        <v>99</v>
      </c>
      <c r="B62" s="40">
        <v>6.3231599999999997</v>
      </c>
      <c r="C62" s="36">
        <v>-10.222244448723954</v>
      </c>
      <c r="D62" s="36">
        <v>22.868564448723951</v>
      </c>
      <c r="E62" s="40">
        <v>1.211155</v>
      </c>
      <c r="F62" s="36">
        <v>-1.537825805904389</v>
      </c>
      <c r="G62" s="36">
        <v>3.9601358059043887</v>
      </c>
    </row>
    <row r="63" spans="1:7" x14ac:dyDescent="0.25">
      <c r="A63" s="18" t="s">
        <v>100</v>
      </c>
      <c r="B63" s="40">
        <v>0.8406614</v>
      </c>
      <c r="C63" s="36">
        <v>-6.5951656024231431</v>
      </c>
      <c r="D63" s="36">
        <v>8.2764884024231424</v>
      </c>
      <c r="E63" s="40">
        <v>0.27022259999999998</v>
      </c>
      <c r="F63" s="36">
        <v>-1.0073609116717841</v>
      </c>
      <c r="G63" s="36">
        <v>1.5478061116717838</v>
      </c>
    </row>
    <row r="64" spans="1:7" x14ac:dyDescent="0.25">
      <c r="A64" s="18" t="s">
        <v>101</v>
      </c>
      <c r="B64" s="40">
        <v>1.6087469999999999</v>
      </c>
      <c r="C64" s="36">
        <v>-2.0266863168321647</v>
      </c>
      <c r="D64" s="36">
        <v>5.2441803168321641</v>
      </c>
      <c r="E64" s="40">
        <v>0.22236300000000001</v>
      </c>
      <c r="F64" s="36">
        <v>-0.3088356509207727</v>
      </c>
      <c r="G64" s="36">
        <v>0.75356165092077265</v>
      </c>
    </row>
    <row r="65" spans="1:7" x14ac:dyDescent="0.25">
      <c r="A65" s="18"/>
      <c r="B65" s="19"/>
      <c r="E65" s="19"/>
    </row>
    <row r="66" spans="1:7" x14ac:dyDescent="0.25">
      <c r="A66" s="84" t="s">
        <v>57</v>
      </c>
      <c r="B66" s="84"/>
    </row>
    <row r="67" spans="1:7" ht="15.75" thickBot="1" x14ac:dyDescent="0.3">
      <c r="A67" s="37" t="s">
        <v>1</v>
      </c>
      <c r="B67" s="41" t="s">
        <v>76</v>
      </c>
      <c r="C67" s="37" t="s">
        <v>129</v>
      </c>
      <c r="D67" s="37" t="s">
        <v>130</v>
      </c>
      <c r="E67" s="41" t="s">
        <v>77</v>
      </c>
      <c r="F67" s="37" t="s">
        <v>129</v>
      </c>
      <c r="G67" s="37" t="s">
        <v>130</v>
      </c>
    </row>
    <row r="68" spans="1:7" ht="15.75" thickTop="1" x14ac:dyDescent="0.25">
      <c r="A68" s="18" t="s">
        <v>83</v>
      </c>
      <c r="B68" s="43">
        <v>2.754502</v>
      </c>
      <c r="C68" s="36">
        <v>-1.2223433231911507</v>
      </c>
      <c r="D68" s="36">
        <v>6.7313473231911498</v>
      </c>
      <c r="E68" s="43">
        <v>0.4</v>
      </c>
      <c r="F68" s="36">
        <v>-0.24565358488240724</v>
      </c>
      <c r="G68" s="36">
        <v>1.0620735848824072</v>
      </c>
    </row>
    <row r="69" spans="1:7" x14ac:dyDescent="0.25">
      <c r="A69" s="18" t="s">
        <v>84</v>
      </c>
      <c r="B69" s="40">
        <v>7.3330109999999999</v>
      </c>
      <c r="C69" s="36">
        <v>0.93253301244615594</v>
      </c>
      <c r="D69" s="36">
        <v>13.733488987553844</v>
      </c>
      <c r="E69" s="40">
        <v>1.1000000000000001</v>
      </c>
      <c r="F69" s="36">
        <v>0.21801906412492256</v>
      </c>
      <c r="G69" s="36">
        <v>2.0752809358750772</v>
      </c>
    </row>
    <row r="70" spans="1:7" x14ac:dyDescent="0.25">
      <c r="A70" s="18" t="s">
        <v>85</v>
      </c>
      <c r="B70" s="40">
        <v>16.013089999999998</v>
      </c>
      <c r="C70" s="36">
        <v>10.78972718228122</v>
      </c>
      <c r="D70" s="36">
        <v>21.236452817718778</v>
      </c>
      <c r="E70" s="40">
        <v>2.7</v>
      </c>
      <c r="F70" s="36">
        <v>2.0180716966442924</v>
      </c>
      <c r="G70" s="36">
        <v>3.3782083033557075</v>
      </c>
    </row>
    <row r="71" spans="1:7" x14ac:dyDescent="0.25">
      <c r="A71" s="18" t="s">
        <v>86</v>
      </c>
      <c r="B71" s="40">
        <v>3.093159</v>
      </c>
      <c r="C71" s="36">
        <v>-2.4950707130807559</v>
      </c>
      <c r="D71" s="36">
        <v>8.6813887130807554</v>
      </c>
      <c r="E71" s="40">
        <v>0.7</v>
      </c>
      <c r="F71" s="36">
        <v>-0.33893572994571852</v>
      </c>
      <c r="G71" s="36">
        <v>1.6931157299457185</v>
      </c>
    </row>
    <row r="72" spans="1:7" x14ac:dyDescent="0.25">
      <c r="A72" s="18" t="s">
        <v>87</v>
      </c>
      <c r="B72" s="40">
        <v>0.94375909999999996</v>
      </c>
      <c r="C72" s="36">
        <v>-0.70498220343493867</v>
      </c>
      <c r="D72" s="36">
        <v>2.5925004034349386</v>
      </c>
      <c r="E72" s="40">
        <v>0.2</v>
      </c>
      <c r="F72" s="36">
        <v>-4.1376055683461255E-2</v>
      </c>
      <c r="G72" s="36">
        <v>0.47499605568346126</v>
      </c>
    </row>
    <row r="73" spans="1:7" x14ac:dyDescent="0.25">
      <c r="A73" s="18" t="s">
        <v>88</v>
      </c>
      <c r="B73" s="40">
        <v>24.586279999999999</v>
      </c>
      <c r="C73" s="36">
        <v>17.465044856771396</v>
      </c>
      <c r="D73" s="36">
        <v>31.707515143228605</v>
      </c>
      <c r="E73" s="40">
        <v>4.2</v>
      </c>
      <c r="F73" s="36">
        <v>3.3630953873328409</v>
      </c>
      <c r="G73" s="36">
        <v>6.2568646126671581</v>
      </c>
    </row>
    <row r="74" spans="1:7" x14ac:dyDescent="0.25">
      <c r="A74" s="18" t="s">
        <v>89</v>
      </c>
      <c r="B74" s="40">
        <v>7.7908910000000002</v>
      </c>
      <c r="C74" s="36">
        <v>4.1154293387115732</v>
      </c>
      <c r="D74" s="36">
        <v>11.466352661288425</v>
      </c>
      <c r="E74" s="40">
        <v>1.3</v>
      </c>
      <c r="F74" s="36">
        <v>0.72070623379294385</v>
      </c>
      <c r="G74" s="36">
        <v>1.8345537662070561</v>
      </c>
    </row>
    <row r="75" spans="1:7" x14ac:dyDescent="0.25">
      <c r="A75" s="18" t="s">
        <v>90</v>
      </c>
      <c r="B75" s="40">
        <v>70.22099</v>
      </c>
      <c r="C75" s="36">
        <v>66.198771510566758</v>
      </c>
      <c r="D75" s="36">
        <v>74.243208489433258</v>
      </c>
      <c r="E75" s="40">
        <v>18.8</v>
      </c>
      <c r="F75" s="36">
        <v>17.010664173234041</v>
      </c>
      <c r="G75" s="36">
        <v>20.599475826765953</v>
      </c>
    </row>
    <row r="76" spans="1:7" x14ac:dyDescent="0.25">
      <c r="A76" s="18" t="s">
        <v>91</v>
      </c>
      <c r="B76" s="40">
        <v>33.775750000000002</v>
      </c>
      <c r="C76" s="36">
        <v>20.220717481480374</v>
      </c>
      <c r="D76" s="36">
        <v>47.330782518519634</v>
      </c>
      <c r="E76" s="40">
        <v>5.7</v>
      </c>
      <c r="F76" s="36">
        <v>3.6411119999117902</v>
      </c>
      <c r="G76" s="36">
        <v>7.7770280000882108</v>
      </c>
    </row>
    <row r="77" spans="1:7" x14ac:dyDescent="0.25">
      <c r="A77" s="18" t="s">
        <v>92</v>
      </c>
      <c r="B77" s="40">
        <v>69.907589999999999</v>
      </c>
      <c r="C77" s="36">
        <v>65.167299505550801</v>
      </c>
      <c r="D77" s="36">
        <v>74.647880494449197</v>
      </c>
      <c r="E77" s="40">
        <v>31.3</v>
      </c>
      <c r="F77" s="36">
        <v>28.5623209168565</v>
      </c>
      <c r="G77" s="36">
        <v>34.104119083143502</v>
      </c>
    </row>
    <row r="78" spans="1:7" x14ac:dyDescent="0.25">
      <c r="A78" s="18" t="s">
        <v>93</v>
      </c>
      <c r="B78" s="40">
        <v>49.233400000000003</v>
      </c>
      <c r="C78" s="36">
        <v>44.91283579284007</v>
      </c>
      <c r="D78" s="36">
        <v>53.553964207159943</v>
      </c>
      <c r="E78" s="40">
        <v>9.5</v>
      </c>
      <c r="F78" s="36">
        <v>8.5384839452914676</v>
      </c>
      <c r="G78" s="36">
        <v>10.448116054708532</v>
      </c>
    </row>
    <row r="79" spans="1:7" x14ac:dyDescent="0.25">
      <c r="A79" s="18" t="s">
        <v>94</v>
      </c>
      <c r="B79" s="40">
        <v>4.5121359999999999</v>
      </c>
      <c r="C79" s="36">
        <v>-1.2426514524869696</v>
      </c>
      <c r="D79" s="36">
        <v>10.266923452486971</v>
      </c>
      <c r="E79" s="40">
        <v>0.6</v>
      </c>
      <c r="F79" s="36">
        <v>-0.1312773573262096</v>
      </c>
      <c r="G79" s="36">
        <v>1.4188973573262096</v>
      </c>
    </row>
    <row r="80" spans="1:7" x14ac:dyDescent="0.25">
      <c r="A80" s="18" t="s">
        <v>95</v>
      </c>
      <c r="B80" s="40">
        <v>10.577059999999999</v>
      </c>
      <c r="C80" s="36">
        <v>4.6145555644314751</v>
      </c>
      <c r="D80" s="36">
        <v>16.539564435568526</v>
      </c>
      <c r="E80" s="40">
        <v>1.7</v>
      </c>
      <c r="F80" s="36">
        <v>0.84988852326934894</v>
      </c>
      <c r="G80" s="36">
        <v>2.5612114767306515</v>
      </c>
    </row>
    <row r="81" spans="1:7" x14ac:dyDescent="0.25">
      <c r="A81" s="18" t="s">
        <v>96</v>
      </c>
      <c r="B81" s="40">
        <v>51.335680000000004</v>
      </c>
      <c r="C81" s="36">
        <v>39.648983149743181</v>
      </c>
      <c r="D81" s="36">
        <v>63.022376850256833</v>
      </c>
      <c r="E81" s="40">
        <v>7.4</v>
      </c>
      <c r="F81" s="36">
        <v>5.4806043143531387</v>
      </c>
      <c r="G81" s="36">
        <v>9.3024556856468621</v>
      </c>
    </row>
    <row r="82" spans="1:7" x14ac:dyDescent="0.25">
      <c r="A82" s="18" t="s">
        <v>97</v>
      </c>
      <c r="B82" s="40">
        <v>17.595469999999999</v>
      </c>
      <c r="C82" s="36">
        <v>10.700649896265462</v>
      </c>
      <c r="D82" s="36">
        <v>24.490290103734537</v>
      </c>
      <c r="E82" s="40">
        <v>3</v>
      </c>
      <c r="F82" s="36">
        <v>1.892429241883151</v>
      </c>
      <c r="G82" s="36">
        <v>4.0737907581168491</v>
      </c>
    </row>
    <row r="83" spans="1:7" x14ac:dyDescent="0.25">
      <c r="A83" s="18" t="s">
        <v>98</v>
      </c>
      <c r="B83" s="40">
        <v>38.656080000000003</v>
      </c>
      <c r="C83" s="36">
        <v>33.028886202906591</v>
      </c>
      <c r="D83" s="36">
        <v>44.283273797093415</v>
      </c>
      <c r="E83" s="40">
        <v>5.7</v>
      </c>
      <c r="F83" s="36">
        <v>4.7933786943427839</v>
      </c>
      <c r="G83" s="36">
        <v>6.523321305657217</v>
      </c>
    </row>
    <row r="84" spans="1:7" x14ac:dyDescent="0.25">
      <c r="A84" s="18" t="s">
        <v>100</v>
      </c>
      <c r="B84" s="40">
        <v>1.9375230000000001</v>
      </c>
      <c r="C84" s="36">
        <v>-5.2069769157250931</v>
      </c>
      <c r="D84" s="36">
        <v>9.0820229157250942</v>
      </c>
      <c r="E84" s="40">
        <v>0.5</v>
      </c>
      <c r="F84" s="36">
        <v>-0.86384985942574721</v>
      </c>
      <c r="G84" s="36">
        <v>1.8071498594257474</v>
      </c>
    </row>
    <row r="85" spans="1:7" x14ac:dyDescent="0.25">
      <c r="A85" s="18" t="s">
        <v>101</v>
      </c>
      <c r="B85" s="40">
        <v>-1.061283</v>
      </c>
      <c r="C85" s="36">
        <v>-4.6621288323969861</v>
      </c>
      <c r="D85" s="36">
        <v>2.5395628323969865</v>
      </c>
      <c r="E85" s="40">
        <v>0.1</v>
      </c>
      <c r="F85" s="36">
        <v>-0.54963740359288382</v>
      </c>
      <c r="G85" s="36">
        <v>0.82135740359288378</v>
      </c>
    </row>
    <row r="87" spans="1:7" x14ac:dyDescent="0.25">
      <c r="A87" s="84" t="s">
        <v>63</v>
      </c>
      <c r="B87" s="84"/>
    </row>
    <row r="88" spans="1:7" ht="15.75" thickBot="1" x14ac:dyDescent="0.3">
      <c r="A88" s="37" t="s">
        <v>1</v>
      </c>
      <c r="B88" s="41" t="s">
        <v>76</v>
      </c>
      <c r="C88" s="37" t="s">
        <v>129</v>
      </c>
      <c r="D88" s="37" t="s">
        <v>130</v>
      </c>
      <c r="E88" s="41" t="s">
        <v>77</v>
      </c>
      <c r="F88" s="37" t="s">
        <v>129</v>
      </c>
      <c r="G88" s="37" t="s">
        <v>130</v>
      </c>
    </row>
    <row r="89" spans="1:7" ht="15.75" thickTop="1" x14ac:dyDescent="0.25">
      <c r="A89" s="18" t="s">
        <v>83</v>
      </c>
      <c r="B89" s="43">
        <v>-17.585730000000002</v>
      </c>
      <c r="C89" s="36">
        <v>-37.211045373598012</v>
      </c>
      <c r="D89" s="36">
        <v>2.0395853735980074</v>
      </c>
      <c r="E89" s="43">
        <v>-2.2999999999999998</v>
      </c>
      <c r="F89" s="36">
        <v>-4.6421712712583201</v>
      </c>
      <c r="G89" s="36">
        <v>8.4312712583192173E-3</v>
      </c>
    </row>
    <row r="90" spans="1:7" x14ac:dyDescent="0.25">
      <c r="A90" s="18" t="s">
        <v>84</v>
      </c>
      <c r="B90" s="40">
        <v>5.8285270000000002</v>
      </c>
      <c r="C90" s="36">
        <v>0.78136494449137162</v>
      </c>
      <c r="D90" s="36">
        <v>10.875689055508628</v>
      </c>
      <c r="E90" s="40">
        <v>1.1000000000000001</v>
      </c>
      <c r="F90" s="36">
        <v>0.33188991218362818</v>
      </c>
      <c r="G90" s="36">
        <v>1.8896300878163719</v>
      </c>
    </row>
    <row r="91" spans="1:7" x14ac:dyDescent="0.25">
      <c r="A91" s="18" t="s">
        <v>87</v>
      </c>
      <c r="B91" s="40">
        <v>4.992483</v>
      </c>
      <c r="C91" s="36">
        <v>2.2060414024590971</v>
      </c>
      <c r="D91" s="36">
        <v>7.7789245975409038</v>
      </c>
      <c r="E91" s="40">
        <v>1</v>
      </c>
      <c r="F91" s="36">
        <v>0.50112529676731055</v>
      </c>
      <c r="G91" s="36">
        <v>1.4259147032326895</v>
      </c>
    </row>
    <row r="92" spans="1:7" x14ac:dyDescent="0.25">
      <c r="A92" s="18" t="s">
        <v>89</v>
      </c>
      <c r="B92" s="40">
        <v>3.8083179999999999</v>
      </c>
      <c r="C92" s="36">
        <v>2.185539862288588E-3</v>
      </c>
      <c r="D92" s="36">
        <v>7.6144504601377117</v>
      </c>
      <c r="E92" s="40">
        <v>0.7</v>
      </c>
      <c r="F92" s="36">
        <v>4.9162051985121913E-2</v>
      </c>
      <c r="G92" s="36">
        <v>1.4044379480148781</v>
      </c>
    </row>
    <row r="93" spans="1:7" x14ac:dyDescent="0.25">
      <c r="A93" s="18" t="s">
        <v>90</v>
      </c>
      <c r="B93" s="40">
        <v>41.56409</v>
      </c>
      <c r="C93" s="36">
        <v>36.100494396696142</v>
      </c>
      <c r="D93" s="36">
        <v>47.027685603303851</v>
      </c>
      <c r="E93" s="40">
        <v>9.1</v>
      </c>
      <c r="F93" s="36">
        <v>7.8065605319305416</v>
      </c>
      <c r="G93" s="36">
        <v>10.476619468069456</v>
      </c>
    </row>
    <row r="94" spans="1:7" x14ac:dyDescent="0.25">
      <c r="A94" s="18" t="s">
        <v>91</v>
      </c>
      <c r="B94" s="40">
        <v>24.821770000000001</v>
      </c>
      <c r="C94" s="36">
        <v>15.566937662840941</v>
      </c>
      <c r="D94" s="36">
        <v>34.076602337159059</v>
      </c>
      <c r="E94" s="40">
        <v>3.9</v>
      </c>
      <c r="F94" s="36">
        <v>2.3915986808764025</v>
      </c>
      <c r="G94" s="36">
        <v>5.3826213191235972</v>
      </c>
    </row>
    <row r="95" spans="1:7" x14ac:dyDescent="0.25">
      <c r="A95" s="18" t="s">
        <v>92</v>
      </c>
      <c r="B95" s="40">
        <v>48.970269999999999</v>
      </c>
      <c r="C95" s="36">
        <v>42.496900951861107</v>
      </c>
      <c r="D95" s="36">
        <v>55.443639048138891</v>
      </c>
      <c r="E95" s="40">
        <v>30.1</v>
      </c>
      <c r="F95" s="36">
        <v>26.144373808247714</v>
      </c>
      <c r="G95" s="36">
        <v>34.047066191752279</v>
      </c>
    </row>
    <row r="96" spans="1:7" x14ac:dyDescent="0.25">
      <c r="A96" s="18" t="s">
        <v>93</v>
      </c>
      <c r="B96" s="40">
        <v>40.213230000000003</v>
      </c>
      <c r="C96" s="36">
        <v>35.645612332588797</v>
      </c>
      <c r="D96" s="36">
        <v>44.780847667411216</v>
      </c>
      <c r="E96" s="40">
        <v>7.9</v>
      </c>
      <c r="F96" s="36">
        <v>6.971292046099629</v>
      </c>
      <c r="G96" s="36">
        <v>8.7612879539003696</v>
      </c>
    </row>
    <row r="97" spans="1:7" x14ac:dyDescent="0.25">
      <c r="A97" s="18" t="s">
        <v>95</v>
      </c>
      <c r="B97" s="40">
        <v>7.3530110000000004</v>
      </c>
      <c r="C97" s="36">
        <v>3.0688237243931251</v>
      </c>
      <c r="D97" s="36">
        <v>11.637198275606877</v>
      </c>
      <c r="E97" s="40">
        <v>1.3</v>
      </c>
      <c r="F97" s="36">
        <v>0.60525721708525104</v>
      </c>
      <c r="G97" s="36">
        <v>2.0873427829147486</v>
      </c>
    </row>
    <row r="98" spans="1:7" x14ac:dyDescent="0.25">
      <c r="A98" s="18" t="s">
        <v>96</v>
      </c>
      <c r="B98" s="40">
        <v>44.409239999999997</v>
      </c>
      <c r="C98" s="36">
        <v>32.204857862506607</v>
      </c>
      <c r="D98" s="36">
        <v>56.61362213749338</v>
      </c>
      <c r="E98" s="40">
        <v>6.6</v>
      </c>
      <c r="F98" s="36">
        <v>4.7097424379828006</v>
      </c>
      <c r="G98" s="36">
        <v>8.4579775620171986</v>
      </c>
    </row>
    <row r="99" spans="1:7" x14ac:dyDescent="0.25">
      <c r="A99" s="18" t="s">
        <v>97</v>
      </c>
      <c r="B99" s="40">
        <v>16.25695</v>
      </c>
      <c r="C99" s="36">
        <v>10.518273451465951</v>
      </c>
      <c r="D99" s="36">
        <v>21.995626548534052</v>
      </c>
      <c r="E99" s="40">
        <v>2.9</v>
      </c>
      <c r="F99" s="36">
        <v>1.880915002933766</v>
      </c>
      <c r="G99" s="36">
        <v>3.8621249970662337</v>
      </c>
    </row>
    <row r="100" spans="1:7" x14ac:dyDescent="0.25">
      <c r="A100" s="18" t="s">
        <v>98</v>
      </c>
      <c r="B100" s="40">
        <v>16.245249999999999</v>
      </c>
      <c r="C100" s="36">
        <v>11.601644528908169</v>
      </c>
      <c r="D100" s="36">
        <v>20.88885547109183</v>
      </c>
      <c r="E100" s="40">
        <v>2.8</v>
      </c>
      <c r="F100" s="36">
        <v>2.1216112830901777</v>
      </c>
      <c r="G100" s="36">
        <v>3.5238087169098229</v>
      </c>
    </row>
    <row r="101" spans="1:7" x14ac:dyDescent="0.25">
      <c r="A101" s="18" t="s">
        <v>100</v>
      </c>
      <c r="B101" s="40">
        <v>-3.375283</v>
      </c>
      <c r="C101" s="36">
        <v>-14.409174645926068</v>
      </c>
      <c r="D101" s="36">
        <v>7.6586086459260683</v>
      </c>
      <c r="E101" s="40">
        <v>-0.7</v>
      </c>
      <c r="F101" s="36">
        <v>-2.7634562011862371</v>
      </c>
      <c r="G101" s="36">
        <v>1.3070362011862373</v>
      </c>
    </row>
    <row r="103" spans="1:7" x14ac:dyDescent="0.25">
      <c r="A103" s="42" t="s">
        <v>395</v>
      </c>
    </row>
    <row r="104" spans="1:7" ht="15.75" thickBot="1" x14ac:dyDescent="0.3">
      <c r="A104" s="37" t="s">
        <v>1</v>
      </c>
      <c r="B104" s="41" t="s">
        <v>76</v>
      </c>
      <c r="C104" s="37" t="s">
        <v>129</v>
      </c>
      <c r="D104" s="37" t="s">
        <v>130</v>
      </c>
      <c r="E104" s="41" t="s">
        <v>77</v>
      </c>
      <c r="F104" s="37" t="s">
        <v>129</v>
      </c>
      <c r="G104" s="37" t="s">
        <v>130</v>
      </c>
    </row>
    <row r="105" spans="1:7" ht="15.75" thickTop="1" x14ac:dyDescent="0.25">
      <c r="A105" s="18" t="s">
        <v>84</v>
      </c>
      <c r="B105" s="43">
        <v>-83.954160000000002</v>
      </c>
      <c r="C105" s="36">
        <v>-106.51301226817864</v>
      </c>
      <c r="D105" s="36">
        <v>-61.395307731821362</v>
      </c>
      <c r="E105" s="43">
        <v>-16.32602</v>
      </c>
      <c r="F105" s="36">
        <v>-23.456545372515322</v>
      </c>
      <c r="G105" s="36">
        <v>-9.1954946274846758</v>
      </c>
    </row>
    <row r="106" spans="1:7" x14ac:dyDescent="0.25">
      <c r="A106" s="18" t="s">
        <v>85</v>
      </c>
      <c r="B106" s="40">
        <v>-145.66760568107</v>
      </c>
      <c r="C106" s="36">
        <v>-152.50563674241863</v>
      </c>
      <c r="D106" s="36">
        <v>-138.82957461972137</v>
      </c>
      <c r="E106" s="40">
        <v>-30.137395858764599</v>
      </c>
      <c r="F106" s="36">
        <v>-46.739445114203164</v>
      </c>
      <c r="G106" s="36">
        <v>-13.535346603326033</v>
      </c>
    </row>
    <row r="107" spans="1:7" x14ac:dyDescent="0.25">
      <c r="A107" s="18" t="s">
        <v>87</v>
      </c>
      <c r="B107" s="40">
        <v>-168.24870000000001</v>
      </c>
      <c r="C107" s="36">
        <v>-203.20842079512218</v>
      </c>
      <c r="D107" s="36">
        <v>-133.28897920487785</v>
      </c>
      <c r="E107" s="40">
        <v>-29.43928</v>
      </c>
      <c r="F107" s="36">
        <v>-43.0445071961637</v>
      </c>
      <c r="G107" s="36">
        <v>-15.8340528038363</v>
      </c>
    </row>
    <row r="108" spans="1:7" x14ac:dyDescent="0.25">
      <c r="A108" s="18" t="s">
        <v>89</v>
      </c>
      <c r="B108" s="40">
        <v>-87.513459999999995</v>
      </c>
      <c r="C108" s="36">
        <v>-111.63981306445439</v>
      </c>
      <c r="D108" s="36">
        <v>-63.387106935545596</v>
      </c>
      <c r="E108" s="40">
        <v>-18.542549999999999</v>
      </c>
      <c r="F108" s="36">
        <v>-30.792422901574561</v>
      </c>
      <c r="G108" s="36">
        <v>-6.2926770984254361</v>
      </c>
    </row>
    <row r="109" spans="1:7" x14ac:dyDescent="0.25">
      <c r="A109" s="18" t="s">
        <v>90</v>
      </c>
      <c r="B109" s="40">
        <v>-124.66080087188401</v>
      </c>
      <c r="C109" s="36">
        <v>-139.26991503924191</v>
      </c>
      <c r="D109" s="36">
        <v>-110.05168670452611</v>
      </c>
      <c r="E109" s="40">
        <v>-21.3146090507507</v>
      </c>
      <c r="F109" s="36">
        <v>-34.208400629959662</v>
      </c>
      <c r="G109" s="36">
        <v>-8.4208174715417368</v>
      </c>
    </row>
    <row r="110" spans="1:7" x14ac:dyDescent="0.25">
      <c r="A110" s="18" t="s">
        <v>91</v>
      </c>
      <c r="B110" s="40">
        <v>-180.16329999999999</v>
      </c>
      <c r="C110" s="36">
        <v>-230.51683272501774</v>
      </c>
      <c r="D110" s="36">
        <v>-129.80976727498225</v>
      </c>
      <c r="E110" s="40">
        <v>-37.303789999999999</v>
      </c>
      <c r="F110" s="36">
        <v>-50.841986427892429</v>
      </c>
      <c r="G110" s="36">
        <v>-23.765593572107569</v>
      </c>
    </row>
    <row r="111" spans="1:7" x14ac:dyDescent="0.25">
      <c r="A111" s="18" t="s">
        <v>92</v>
      </c>
      <c r="B111" s="40">
        <v>-81.274393821513598</v>
      </c>
      <c r="C111" s="36">
        <v>-100.71866772481937</v>
      </c>
      <c r="D111" s="36">
        <v>-61.830119918207835</v>
      </c>
      <c r="E111" s="40">
        <v>-21.017515659332201</v>
      </c>
      <c r="F111" s="36">
        <v>-31.866935937963778</v>
      </c>
      <c r="G111" s="36">
        <v>-10.168095380700624</v>
      </c>
    </row>
    <row r="112" spans="1:7" x14ac:dyDescent="0.25">
      <c r="A112" s="18" t="s">
        <v>93</v>
      </c>
      <c r="B112" s="40">
        <v>-129.57563563767499</v>
      </c>
      <c r="C112" s="36">
        <v>-160.52890390256789</v>
      </c>
      <c r="D112" s="36">
        <v>-98.62236737278208</v>
      </c>
      <c r="E112" s="40">
        <v>-20.897555351257299</v>
      </c>
      <c r="F112" s="36">
        <v>-31.648875183273525</v>
      </c>
      <c r="G112" s="36">
        <v>-10.146235519241074</v>
      </c>
    </row>
    <row r="113" spans="1:7" x14ac:dyDescent="0.25">
      <c r="A113" s="18" t="s">
        <v>97</v>
      </c>
      <c r="B113" s="40">
        <v>-139.2389</v>
      </c>
      <c r="C113" s="36">
        <v>-163.34124350564377</v>
      </c>
      <c r="D113" s="36">
        <v>-115.13655649435621</v>
      </c>
      <c r="E113" s="40">
        <v>-29.262039999999999</v>
      </c>
      <c r="F113" s="36">
        <v>-42.265068261913768</v>
      </c>
      <c r="G113" s="36">
        <v>-16.25901173808623</v>
      </c>
    </row>
    <row r="114" spans="1:7" x14ac:dyDescent="0.25">
      <c r="A114" s="18" t="s">
        <v>98</v>
      </c>
      <c r="B114" s="40">
        <v>-122.660983943494</v>
      </c>
      <c r="C114" s="36">
        <v>-132.18087778463848</v>
      </c>
      <c r="D114" s="36">
        <v>-113.14109010234952</v>
      </c>
      <c r="E114" s="40">
        <v>-31.209444999694799</v>
      </c>
      <c r="F114" s="36">
        <v>-36.242584997835237</v>
      </c>
      <c r="G114" s="36">
        <v>-26.176305001554361</v>
      </c>
    </row>
    <row r="116" spans="1:7" x14ac:dyDescent="0.25">
      <c r="A116" s="42" t="s">
        <v>65</v>
      </c>
    </row>
    <row r="117" spans="1:7" ht="15.75" thickBot="1" x14ac:dyDescent="0.3">
      <c r="A117" s="37" t="s">
        <v>1</v>
      </c>
      <c r="B117" s="41" t="s">
        <v>76</v>
      </c>
      <c r="C117" s="37" t="s">
        <v>129</v>
      </c>
      <c r="D117" s="37" t="s">
        <v>130</v>
      </c>
      <c r="E117" s="41" t="s">
        <v>77</v>
      </c>
      <c r="F117" s="37" t="s">
        <v>129</v>
      </c>
      <c r="G117" s="37" t="s">
        <v>130</v>
      </c>
    </row>
    <row r="118" spans="1:7" ht="15.75" thickTop="1" x14ac:dyDescent="0.25">
      <c r="A118" s="18" t="s">
        <v>84</v>
      </c>
      <c r="B118" s="43">
        <v>-9.2564320000000002</v>
      </c>
      <c r="C118" s="36">
        <v>-17.145010682851897</v>
      </c>
      <c r="D118" s="36">
        <v>-1.3678533171481044</v>
      </c>
      <c r="E118" s="43">
        <v>-18.078510000000001</v>
      </c>
      <c r="F118" s="36">
        <v>-38.005601028297647</v>
      </c>
      <c r="G118" s="36">
        <v>1.8485810282976445</v>
      </c>
    </row>
    <row r="119" spans="1:7" x14ac:dyDescent="0.25">
      <c r="A119" s="18" t="s">
        <v>85</v>
      </c>
      <c r="B119" s="40">
        <v>-8.285895</v>
      </c>
      <c r="C119" s="36">
        <v>-13.361392254833124</v>
      </c>
      <c r="D119" s="36">
        <v>-3.2103977451668761</v>
      </c>
      <c r="E119" s="40">
        <v>-13.46687</v>
      </c>
      <c r="F119" s="36">
        <v>-24.986950311931075</v>
      </c>
      <c r="G119" s="36">
        <v>-1.946789688068927</v>
      </c>
    </row>
    <row r="120" spans="1:7" x14ac:dyDescent="0.25">
      <c r="A120" s="18" t="s">
        <v>87</v>
      </c>
      <c r="B120" s="40">
        <v>3.0542899999999999</v>
      </c>
      <c r="C120" s="36">
        <v>-10.327440543042613</v>
      </c>
      <c r="D120" s="36">
        <v>16.436020543042613</v>
      </c>
      <c r="E120" s="40">
        <v>1.9646899999999998</v>
      </c>
      <c r="F120" s="36">
        <v>-5.8924920197835489</v>
      </c>
      <c r="G120" s="36">
        <v>9.8218720197835481</v>
      </c>
    </row>
    <row r="121" spans="1:7" x14ac:dyDescent="0.25">
      <c r="A121" s="18" t="s">
        <v>89</v>
      </c>
      <c r="B121" s="40">
        <v>-3.966952</v>
      </c>
      <c r="C121" s="36">
        <v>-9.8499877358513626</v>
      </c>
      <c r="D121" s="36">
        <v>1.9160837358513625</v>
      </c>
      <c r="E121" s="40">
        <v>-6.3163300000000007</v>
      </c>
      <c r="F121" s="36">
        <v>-15.863726161131357</v>
      </c>
      <c r="G121" s="36">
        <v>3.2310661611313556</v>
      </c>
    </row>
    <row r="122" spans="1:7" x14ac:dyDescent="0.25">
      <c r="A122" s="18" t="s">
        <v>90</v>
      </c>
      <c r="B122" s="40">
        <v>-10.74629</v>
      </c>
      <c r="C122" s="36">
        <v>-20.999841585121288</v>
      </c>
      <c r="D122" s="36">
        <v>-0.49273841487871017</v>
      </c>
      <c r="E122" s="40">
        <v>-9.7650799999999993</v>
      </c>
      <c r="F122" s="36">
        <v>-19.272120502689674</v>
      </c>
      <c r="G122" s="36">
        <v>-0.25803949731032461</v>
      </c>
    </row>
    <row r="123" spans="1:7" x14ac:dyDescent="0.25">
      <c r="A123" s="18" t="s">
        <v>91</v>
      </c>
      <c r="B123" s="40">
        <v>-0.40876980000000002</v>
      </c>
      <c r="C123" s="36">
        <v>-21.195363834437995</v>
      </c>
      <c r="D123" s="36">
        <v>20.377824234437991</v>
      </c>
      <c r="E123" s="40">
        <v>-0.30487999999999998</v>
      </c>
      <c r="F123" s="36">
        <v>-15.421945015278517</v>
      </c>
      <c r="G123" s="36">
        <v>14.812185015278516</v>
      </c>
    </row>
    <row r="124" spans="1:7" x14ac:dyDescent="0.25">
      <c r="A124" s="18" t="s">
        <v>92</v>
      </c>
      <c r="B124" s="40">
        <v>7.1922410000000001</v>
      </c>
      <c r="C124" s="36">
        <v>-2.5719800968490665</v>
      </c>
      <c r="D124" s="36">
        <v>16.956462096849066</v>
      </c>
      <c r="E124" s="40">
        <v>3.6321499999999998</v>
      </c>
      <c r="F124" s="36">
        <v>-0.67028454030294471</v>
      </c>
      <c r="G124" s="36">
        <v>7.9345845403029447</v>
      </c>
    </row>
    <row r="125" spans="1:7" x14ac:dyDescent="0.25">
      <c r="A125" s="18" t="s">
        <v>93</v>
      </c>
      <c r="B125" s="40">
        <v>-4.2171370000000001</v>
      </c>
      <c r="C125" s="36">
        <v>-11.991994652540914</v>
      </c>
      <c r="D125" s="36">
        <v>3.5577206525409126</v>
      </c>
      <c r="E125" s="40">
        <v>-4.0571299999999999</v>
      </c>
      <c r="F125" s="36">
        <v>-12.284333620424867</v>
      </c>
      <c r="G125" s="36">
        <v>4.1700736204248665</v>
      </c>
    </row>
    <row r="126" spans="1:7" x14ac:dyDescent="0.25">
      <c r="A126" s="18" t="s">
        <v>97</v>
      </c>
      <c r="B126" s="40">
        <v>-8.4401770000000003</v>
      </c>
      <c r="C126" s="36">
        <v>-14.278070845359437</v>
      </c>
      <c r="D126" s="36">
        <v>-2.6022831546405634</v>
      </c>
      <c r="E126" s="40">
        <v>-16.36693</v>
      </c>
      <c r="F126" s="36">
        <v>-31.904054496445141</v>
      </c>
      <c r="G126" s="36">
        <v>-0.82980550355486038</v>
      </c>
    </row>
    <row r="127" spans="1:7" x14ac:dyDescent="0.25">
      <c r="A127" s="18" t="s">
        <v>98</v>
      </c>
      <c r="B127" s="40">
        <v>-8.7643950000000004</v>
      </c>
      <c r="C127" s="36">
        <v>-16.030204926584215</v>
      </c>
      <c r="D127" s="36">
        <v>-1.4985850734157848</v>
      </c>
      <c r="E127" s="40">
        <v>-15.449370000000002</v>
      </c>
      <c r="F127" s="36">
        <v>-32.302022322868424</v>
      </c>
      <c r="G127" s="36">
        <v>1.4032823228684208</v>
      </c>
    </row>
    <row r="129" spans="1:7" x14ac:dyDescent="0.25">
      <c r="A129" s="42" t="s">
        <v>64</v>
      </c>
    </row>
    <row r="130" spans="1:7" ht="15.75" thickBot="1" x14ac:dyDescent="0.3">
      <c r="A130" s="37" t="s">
        <v>1</v>
      </c>
      <c r="B130" s="41" t="s">
        <v>76</v>
      </c>
      <c r="C130" s="37" t="s">
        <v>129</v>
      </c>
      <c r="D130" s="37" t="s">
        <v>130</v>
      </c>
      <c r="E130" s="41" t="s">
        <v>77</v>
      </c>
      <c r="F130" s="37" t="s">
        <v>129</v>
      </c>
      <c r="G130" s="37" t="s">
        <v>130</v>
      </c>
    </row>
    <row r="131" spans="1:7" ht="15.75" thickTop="1" x14ac:dyDescent="0.25">
      <c r="A131" s="18" t="s">
        <v>84</v>
      </c>
      <c r="B131" s="43">
        <v>-19.087464021227614</v>
      </c>
      <c r="C131" s="36">
        <v>-35.209147776061826</v>
      </c>
      <c r="D131" s="36">
        <v>-2.965780266393403</v>
      </c>
      <c r="E131" s="43">
        <v>-17.410529999999998</v>
      </c>
      <c r="F131" s="36">
        <v>-40.191857780063785</v>
      </c>
      <c r="G131" s="36">
        <v>5.3707977800637892</v>
      </c>
    </row>
    <row r="132" spans="1:7" x14ac:dyDescent="0.25">
      <c r="A132" s="18" t="s">
        <v>85</v>
      </c>
      <c r="B132" s="40">
        <v>-22.35397</v>
      </c>
      <c r="C132" s="36">
        <v>-30.792383259326872</v>
      </c>
      <c r="D132" s="36">
        <v>-13.915556740673129</v>
      </c>
      <c r="E132" s="40">
        <v>-20.045850000000002</v>
      </c>
      <c r="F132" s="36">
        <v>-33.393949521031892</v>
      </c>
      <c r="G132" s="36">
        <v>-6.6977504789681106</v>
      </c>
    </row>
    <row r="133" spans="1:7" x14ac:dyDescent="0.25">
      <c r="A133" s="18" t="s">
        <v>87</v>
      </c>
      <c r="B133" s="40">
        <v>-6.3329238940958215</v>
      </c>
      <c r="C133" s="36">
        <v>-22.391300812229385</v>
      </c>
      <c r="D133" s="36">
        <v>9.7254530240377441</v>
      </c>
      <c r="E133" s="40">
        <v>-4.2794800000000004</v>
      </c>
      <c r="F133" s="36">
        <v>-12.203202797058683</v>
      </c>
      <c r="G133" s="36">
        <v>3.6442427970586833</v>
      </c>
    </row>
    <row r="134" spans="1:7" x14ac:dyDescent="0.25">
      <c r="A134" s="18" t="s">
        <v>89</v>
      </c>
      <c r="B134" s="40">
        <v>-24.045744711775317</v>
      </c>
      <c r="C134" s="36">
        <v>-32.997292221966646</v>
      </c>
      <c r="D134" s="36">
        <v>-15.094197201583984</v>
      </c>
      <c r="E134" s="40">
        <v>-19.187560000000001</v>
      </c>
      <c r="F134" s="36">
        <v>-27.425053431343699</v>
      </c>
      <c r="G134" s="36">
        <v>-10.950066568656302</v>
      </c>
    </row>
    <row r="135" spans="1:7" x14ac:dyDescent="0.25">
      <c r="A135" s="18" t="s">
        <v>90</v>
      </c>
      <c r="B135" s="40">
        <v>-44.740450000000003</v>
      </c>
      <c r="C135" s="36">
        <v>-49.949697157102122</v>
      </c>
      <c r="D135" s="36">
        <v>-39.531202842897883</v>
      </c>
      <c r="E135" s="40">
        <v>-18.022449999999999</v>
      </c>
      <c r="F135" s="36">
        <v>-26.685745606985027</v>
      </c>
      <c r="G135" s="36">
        <v>-9.3591543930149719</v>
      </c>
    </row>
    <row r="136" spans="1:7" x14ac:dyDescent="0.25">
      <c r="A136" s="18" t="s">
        <v>91</v>
      </c>
      <c r="B136" s="40">
        <v>-13.719724812693716</v>
      </c>
      <c r="C136" s="36">
        <v>-23.901737712379294</v>
      </c>
      <c r="D136" s="36">
        <v>-3.537711913008136</v>
      </c>
      <c r="E136" s="40">
        <v>-6.1449299999999996</v>
      </c>
      <c r="F136" s="36">
        <v>-12.17332842472876</v>
      </c>
      <c r="G136" s="36">
        <v>-0.11653157527123881</v>
      </c>
    </row>
    <row r="137" spans="1:7" x14ac:dyDescent="0.25">
      <c r="A137" s="18" t="s">
        <v>92</v>
      </c>
      <c r="B137" s="40">
        <v>-28.413969999999999</v>
      </c>
      <c r="C137" s="36">
        <v>-59.569537898608836</v>
      </c>
      <c r="D137" s="36">
        <v>2.7415978986088438</v>
      </c>
      <c r="E137" s="40">
        <v>-5.6680700000000002</v>
      </c>
      <c r="F137" s="36">
        <v>-13.093099560832311</v>
      </c>
      <c r="G137" s="36">
        <v>1.7569595608323114</v>
      </c>
    </row>
    <row r="138" spans="1:7" x14ac:dyDescent="0.25">
      <c r="A138" s="18" t="s">
        <v>93</v>
      </c>
      <c r="B138" s="40">
        <v>-18.97531</v>
      </c>
      <c r="C138" s="36">
        <v>-29.466926650539467</v>
      </c>
      <c r="D138" s="36">
        <v>-8.4836933494605358</v>
      </c>
      <c r="E138" s="40">
        <v>-10.0261</v>
      </c>
      <c r="F138" s="36">
        <v>-17.945118883495788</v>
      </c>
      <c r="G138" s="36">
        <v>-2.1070811165042116</v>
      </c>
    </row>
    <row r="139" spans="1:7" x14ac:dyDescent="0.25">
      <c r="A139" s="18" t="s">
        <v>97</v>
      </c>
      <c r="B139" s="40">
        <v>-32.62286160477376</v>
      </c>
      <c r="C139" s="36">
        <v>-49.534606841776068</v>
      </c>
      <c r="D139" s="36">
        <v>-15.711116367771455</v>
      </c>
      <c r="E139" s="40">
        <v>-27.703670000000002</v>
      </c>
      <c r="F139" s="36">
        <v>-46.773061189023068</v>
      </c>
      <c r="G139" s="36">
        <v>-8.6342788109769337</v>
      </c>
    </row>
    <row r="140" spans="1:7" x14ac:dyDescent="0.25">
      <c r="A140" s="18" t="s">
        <v>98</v>
      </c>
      <c r="B140" s="40">
        <v>-25.172419999999999</v>
      </c>
      <c r="C140" s="36">
        <v>-31.235309870928695</v>
      </c>
      <c r="D140" s="36">
        <v>-19.109530129071306</v>
      </c>
      <c r="E140" s="40">
        <v>-22.50844</v>
      </c>
      <c r="F140" s="36">
        <v>-33.970485778348845</v>
      </c>
      <c r="G140" s="36">
        <v>-11.046394221651157</v>
      </c>
    </row>
  </sheetData>
  <mergeCells count="4">
    <mergeCell ref="A3:C3"/>
    <mergeCell ref="A22:B22"/>
    <mergeCell ref="A66:B66"/>
    <mergeCell ref="A87:B87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D1E2-5C18-4F8D-870D-8D7EC8DB66EF}">
  <dimension ref="A1:O6162"/>
  <sheetViews>
    <sheetView workbookViewId="0">
      <pane ySplit="1" topLeftCell="A2" activePane="bottomLeft" state="frozen"/>
      <selection pane="bottomLeft" activeCell="F12" sqref="F12"/>
    </sheetView>
  </sheetViews>
  <sheetFormatPr baseColWidth="10" defaultColWidth="9.140625" defaultRowHeight="15" x14ac:dyDescent="0.25"/>
  <cols>
    <col min="1" max="1" width="5.85546875" bestFit="1" customWidth="1"/>
    <col min="2" max="2" width="19" bestFit="1" customWidth="1"/>
    <col min="3" max="3" width="7.140625" bestFit="1" customWidth="1"/>
    <col min="4" max="4" width="9.42578125" bestFit="1" customWidth="1"/>
    <col min="5" max="5" width="11.7109375" bestFit="1" customWidth="1"/>
    <col min="6" max="6" width="20.42578125" bestFit="1" customWidth="1"/>
    <col min="7" max="7" width="49.28515625" bestFit="1" customWidth="1"/>
    <col min="8" max="10" width="5.5703125" style="36" bestFit="1" customWidth="1"/>
    <col min="11" max="11" width="5.7109375" style="36" bestFit="1" customWidth="1"/>
    <col min="12" max="12" width="7.7109375" style="36" bestFit="1" customWidth="1"/>
    <col min="13" max="13" width="6.28515625" style="36" bestFit="1" customWidth="1"/>
    <col min="14" max="14" width="7.28515625" style="36" bestFit="1" customWidth="1"/>
    <col min="15" max="15" width="55.5703125" bestFit="1" customWidth="1"/>
  </cols>
  <sheetData>
    <row r="1" spans="1:15" s="68" customFormat="1" x14ac:dyDescent="0.25">
      <c r="A1" s="68" t="s">
        <v>124</v>
      </c>
      <c r="B1" s="68" t="s">
        <v>125</v>
      </c>
      <c r="C1" s="68" t="s">
        <v>126</v>
      </c>
      <c r="D1" s="68" t="s">
        <v>127</v>
      </c>
      <c r="E1" s="68" t="s">
        <v>128</v>
      </c>
      <c r="F1" s="68" t="s">
        <v>131</v>
      </c>
      <c r="G1" s="68" t="s">
        <v>132</v>
      </c>
      <c r="H1" s="69" t="s">
        <v>133</v>
      </c>
      <c r="I1" s="69" t="s">
        <v>179</v>
      </c>
      <c r="J1" s="69" t="s">
        <v>180</v>
      </c>
      <c r="K1" s="69" t="s">
        <v>181</v>
      </c>
      <c r="L1" s="69" t="s">
        <v>182</v>
      </c>
      <c r="M1" s="69" t="s">
        <v>183</v>
      </c>
      <c r="N1" s="69" t="s">
        <v>184</v>
      </c>
      <c r="O1" s="68" t="s">
        <v>167</v>
      </c>
    </row>
    <row r="2" spans="1:15" x14ac:dyDescent="0.25">
      <c r="A2" t="s">
        <v>9</v>
      </c>
      <c r="B2" t="s">
        <v>10</v>
      </c>
      <c r="C2">
        <v>2011</v>
      </c>
      <c r="D2" t="s">
        <v>11</v>
      </c>
      <c r="E2" t="s">
        <v>113</v>
      </c>
      <c r="F2" t="s">
        <v>168</v>
      </c>
      <c r="G2" t="s">
        <v>169</v>
      </c>
      <c r="H2" s="36">
        <v>97.321489999999997</v>
      </c>
      <c r="I2" s="36">
        <v>96.476230000000001</v>
      </c>
      <c r="J2" s="36">
        <v>97.968270000000004</v>
      </c>
      <c r="O2" s="36" t="s">
        <v>62</v>
      </c>
    </row>
    <row r="3" spans="1:15" x14ac:dyDescent="0.25">
      <c r="A3" t="s">
        <v>9</v>
      </c>
      <c r="B3" t="s">
        <v>10</v>
      </c>
      <c r="C3">
        <v>2011</v>
      </c>
      <c r="D3" t="s">
        <v>11</v>
      </c>
      <c r="E3" t="s">
        <v>113</v>
      </c>
      <c r="F3" t="s">
        <v>185</v>
      </c>
      <c r="G3" t="s">
        <v>185</v>
      </c>
      <c r="H3" s="36">
        <v>97.321489999999997</v>
      </c>
      <c r="I3" s="36">
        <v>96.476230000000001</v>
      </c>
      <c r="J3" s="36">
        <v>97.968270000000004</v>
      </c>
      <c r="K3" s="36">
        <v>0.71348</v>
      </c>
      <c r="L3" s="36">
        <v>0.19991300000000001</v>
      </c>
      <c r="M3" s="36">
        <v>3.9546400000000004</v>
      </c>
      <c r="N3" s="36">
        <v>1.4301060000000001</v>
      </c>
      <c r="O3" t="s">
        <v>62</v>
      </c>
    </row>
    <row r="4" spans="1:15" x14ac:dyDescent="0.25">
      <c r="A4" t="s">
        <v>9</v>
      </c>
      <c r="B4" t="s">
        <v>10</v>
      </c>
      <c r="C4">
        <v>2011</v>
      </c>
      <c r="D4" t="s">
        <v>11</v>
      </c>
      <c r="E4" t="s">
        <v>113</v>
      </c>
      <c r="F4" t="s">
        <v>186</v>
      </c>
      <c r="G4" t="s">
        <v>187</v>
      </c>
      <c r="H4" s="36">
        <v>95.843440000000001</v>
      </c>
      <c r="I4" s="36">
        <v>91.380210000000005</v>
      </c>
      <c r="J4" s="36">
        <v>98.045100000000005</v>
      </c>
      <c r="O4" t="s">
        <v>62</v>
      </c>
    </row>
    <row r="5" spans="1:15" x14ac:dyDescent="0.25">
      <c r="A5" t="s">
        <v>9</v>
      </c>
      <c r="B5" t="s">
        <v>10</v>
      </c>
      <c r="C5">
        <v>2011</v>
      </c>
      <c r="D5" t="s">
        <v>11</v>
      </c>
      <c r="E5" t="s">
        <v>113</v>
      </c>
      <c r="F5" t="s">
        <v>186</v>
      </c>
      <c r="G5" t="s">
        <v>188</v>
      </c>
      <c r="H5" s="36">
        <v>98.399979999999999</v>
      </c>
      <c r="I5" s="36">
        <v>96.309420000000003</v>
      </c>
      <c r="J5" s="36">
        <v>99.314750000000004</v>
      </c>
      <c r="O5" t="s">
        <v>62</v>
      </c>
    </row>
    <row r="6" spans="1:15" x14ac:dyDescent="0.25">
      <c r="A6" t="s">
        <v>9</v>
      </c>
      <c r="B6" t="s">
        <v>10</v>
      </c>
      <c r="C6">
        <v>2011</v>
      </c>
      <c r="D6" t="s">
        <v>11</v>
      </c>
      <c r="E6" t="s">
        <v>113</v>
      </c>
      <c r="F6" t="s">
        <v>186</v>
      </c>
      <c r="G6" t="s">
        <v>189</v>
      </c>
      <c r="H6" s="36">
        <v>93.626010000000008</v>
      </c>
      <c r="I6" s="36">
        <v>90.464569999999995</v>
      </c>
      <c r="J6" s="36">
        <v>95.788089999999997</v>
      </c>
      <c r="O6" t="s">
        <v>62</v>
      </c>
    </row>
    <row r="7" spans="1:15" x14ac:dyDescent="0.25">
      <c r="A7" t="s">
        <v>9</v>
      </c>
      <c r="B7" t="s">
        <v>10</v>
      </c>
      <c r="C7">
        <v>2011</v>
      </c>
      <c r="D7" t="s">
        <v>11</v>
      </c>
      <c r="E7" t="s">
        <v>113</v>
      </c>
      <c r="F7" t="s">
        <v>186</v>
      </c>
      <c r="G7" t="s">
        <v>190</v>
      </c>
      <c r="H7" s="36">
        <v>96.338149999999999</v>
      </c>
      <c r="I7" s="36">
        <v>94.387190000000004</v>
      </c>
      <c r="J7" s="36">
        <v>97.628010000000003</v>
      </c>
      <c r="O7" t="s">
        <v>62</v>
      </c>
    </row>
    <row r="8" spans="1:15" x14ac:dyDescent="0.25">
      <c r="A8" t="s">
        <v>9</v>
      </c>
      <c r="B8" t="s">
        <v>10</v>
      </c>
      <c r="C8">
        <v>2011</v>
      </c>
      <c r="D8" t="s">
        <v>11</v>
      </c>
      <c r="E8" t="s">
        <v>113</v>
      </c>
      <c r="F8" t="s">
        <v>186</v>
      </c>
      <c r="G8" t="s">
        <v>191</v>
      </c>
      <c r="H8" s="36">
        <v>98.35539</v>
      </c>
      <c r="I8" s="36">
        <v>96.612170000000006</v>
      </c>
      <c r="J8" s="36">
        <v>99.208979999999997</v>
      </c>
      <c r="O8" t="s">
        <v>62</v>
      </c>
    </row>
    <row r="9" spans="1:15" x14ac:dyDescent="0.25">
      <c r="A9" t="s">
        <v>9</v>
      </c>
      <c r="B9" t="s">
        <v>10</v>
      </c>
      <c r="C9">
        <v>2011</v>
      </c>
      <c r="D9" t="s">
        <v>11</v>
      </c>
      <c r="E9" t="s">
        <v>113</v>
      </c>
      <c r="F9" t="s">
        <v>186</v>
      </c>
      <c r="G9" t="s">
        <v>192</v>
      </c>
      <c r="H9" s="36">
        <v>95.572409999999991</v>
      </c>
      <c r="I9" s="36">
        <v>92.829539999999994</v>
      </c>
      <c r="J9" s="36">
        <v>97.296620000000004</v>
      </c>
      <c r="O9" t="s">
        <v>62</v>
      </c>
    </row>
    <row r="10" spans="1:15" x14ac:dyDescent="0.25">
      <c r="A10" t="s">
        <v>9</v>
      </c>
      <c r="B10" t="s">
        <v>10</v>
      </c>
      <c r="C10">
        <v>2011</v>
      </c>
      <c r="D10" t="s">
        <v>11</v>
      </c>
      <c r="E10" t="s">
        <v>113</v>
      </c>
      <c r="F10" t="s">
        <v>394</v>
      </c>
      <c r="G10" t="s">
        <v>170</v>
      </c>
      <c r="H10" s="36">
        <v>97.534949999999995</v>
      </c>
      <c r="I10" s="36">
        <v>94.134770000000003</v>
      </c>
      <c r="J10" s="36">
        <v>98.985240000000005</v>
      </c>
      <c r="O10" s="36" t="s">
        <v>62</v>
      </c>
    </row>
    <row r="11" spans="1:15" x14ac:dyDescent="0.25">
      <c r="A11" t="s">
        <v>9</v>
      </c>
      <c r="B11" t="s">
        <v>10</v>
      </c>
      <c r="C11">
        <v>2011</v>
      </c>
      <c r="D11" t="s">
        <v>11</v>
      </c>
      <c r="E11" t="s">
        <v>113</v>
      </c>
      <c r="F11" t="s">
        <v>394</v>
      </c>
      <c r="G11" t="s">
        <v>171</v>
      </c>
      <c r="H11" s="36">
        <v>96.588409999999996</v>
      </c>
      <c r="I11" s="36">
        <v>94.102779999999996</v>
      </c>
      <c r="J11" s="36">
        <v>98.048100000000005</v>
      </c>
      <c r="O11" s="36" t="s">
        <v>62</v>
      </c>
    </row>
    <row r="12" spans="1:15" x14ac:dyDescent="0.25">
      <c r="A12" t="s">
        <v>9</v>
      </c>
      <c r="B12" t="s">
        <v>10</v>
      </c>
      <c r="C12">
        <v>2011</v>
      </c>
      <c r="D12" t="s">
        <v>11</v>
      </c>
      <c r="E12" t="s">
        <v>113</v>
      </c>
      <c r="F12" t="s">
        <v>394</v>
      </c>
      <c r="G12" t="s">
        <v>172</v>
      </c>
      <c r="H12" s="36">
        <v>96.086359999999999</v>
      </c>
      <c r="I12" s="36">
        <v>94.358639999999994</v>
      </c>
      <c r="J12" s="36">
        <v>97.300089999999997</v>
      </c>
      <c r="O12" s="36" t="s">
        <v>62</v>
      </c>
    </row>
    <row r="13" spans="1:15" x14ac:dyDescent="0.25">
      <c r="A13" t="s">
        <v>9</v>
      </c>
      <c r="B13" t="s">
        <v>10</v>
      </c>
      <c r="C13">
        <v>2011</v>
      </c>
      <c r="D13" t="s">
        <v>11</v>
      </c>
      <c r="E13" t="s">
        <v>113</v>
      </c>
      <c r="F13" t="s">
        <v>394</v>
      </c>
      <c r="G13" t="s">
        <v>173</v>
      </c>
      <c r="H13" s="36">
        <v>97.485190000000003</v>
      </c>
      <c r="I13" s="36">
        <v>95.356579999999994</v>
      </c>
      <c r="J13" s="36">
        <v>98.651820000000001</v>
      </c>
      <c r="O13" s="36" t="s">
        <v>62</v>
      </c>
    </row>
    <row r="14" spans="1:15" x14ac:dyDescent="0.25">
      <c r="A14" t="s">
        <v>9</v>
      </c>
      <c r="B14" t="s">
        <v>10</v>
      </c>
      <c r="C14">
        <v>2011</v>
      </c>
      <c r="D14" t="s">
        <v>11</v>
      </c>
      <c r="E14" t="s">
        <v>113</v>
      </c>
      <c r="F14" t="s">
        <v>394</v>
      </c>
      <c r="G14" t="s">
        <v>112</v>
      </c>
      <c r="H14" s="36">
        <v>99.647649999999999</v>
      </c>
      <c r="I14" s="36">
        <v>98.658940000000001</v>
      </c>
      <c r="J14" s="36">
        <v>99.908100000000005</v>
      </c>
      <c r="O14" s="36" t="s">
        <v>62</v>
      </c>
    </row>
    <row r="15" spans="1:15" x14ac:dyDescent="0.25">
      <c r="A15" t="s">
        <v>9</v>
      </c>
      <c r="B15" t="s">
        <v>10</v>
      </c>
      <c r="C15">
        <v>2011</v>
      </c>
      <c r="D15" t="s">
        <v>11</v>
      </c>
      <c r="E15" t="s">
        <v>113</v>
      </c>
      <c r="F15" t="s">
        <v>393</v>
      </c>
      <c r="G15" t="s">
        <v>165</v>
      </c>
      <c r="H15" s="36">
        <v>95.441200000000009</v>
      </c>
      <c r="I15" s="36">
        <v>92.810450000000003</v>
      </c>
      <c r="J15" s="36">
        <v>97.139009999999999</v>
      </c>
      <c r="O15" t="s">
        <v>62</v>
      </c>
    </row>
    <row r="16" spans="1:15" x14ac:dyDescent="0.25">
      <c r="A16" t="s">
        <v>9</v>
      </c>
      <c r="B16" t="s">
        <v>10</v>
      </c>
      <c r="C16">
        <v>2011</v>
      </c>
      <c r="D16" t="s">
        <v>11</v>
      </c>
      <c r="E16" t="s">
        <v>113</v>
      </c>
      <c r="F16" t="s">
        <v>393</v>
      </c>
      <c r="G16" t="s">
        <v>166</v>
      </c>
      <c r="H16" s="36">
        <v>97.599590000000006</v>
      </c>
      <c r="I16" s="36">
        <v>96.689179999999993</v>
      </c>
      <c r="J16" s="36">
        <v>98.264160000000004</v>
      </c>
      <c r="O16" t="s">
        <v>62</v>
      </c>
    </row>
    <row r="17" spans="1:15" x14ac:dyDescent="0.25">
      <c r="A17" t="s">
        <v>9</v>
      </c>
      <c r="B17" t="s">
        <v>10</v>
      </c>
      <c r="C17">
        <v>2011</v>
      </c>
      <c r="D17" t="s">
        <v>11</v>
      </c>
      <c r="E17" t="s">
        <v>113</v>
      </c>
      <c r="F17" t="s">
        <v>193</v>
      </c>
      <c r="G17" t="s">
        <v>196</v>
      </c>
      <c r="H17" s="36">
        <v>93.926990000000004</v>
      </c>
      <c r="I17" s="36">
        <v>90.549260000000004</v>
      </c>
      <c r="J17" s="36">
        <v>96.148859999999999</v>
      </c>
      <c r="O17" t="s">
        <v>62</v>
      </c>
    </row>
    <row r="18" spans="1:15" x14ac:dyDescent="0.25">
      <c r="A18" t="s">
        <v>9</v>
      </c>
      <c r="B18" t="s">
        <v>10</v>
      </c>
      <c r="C18">
        <v>2011</v>
      </c>
      <c r="D18" t="s">
        <v>11</v>
      </c>
      <c r="E18" t="s">
        <v>113</v>
      </c>
      <c r="F18" t="s">
        <v>193</v>
      </c>
      <c r="G18" t="s">
        <v>197</v>
      </c>
      <c r="H18" s="36">
        <v>98.046490000000006</v>
      </c>
      <c r="I18" s="36">
        <v>97.26491</v>
      </c>
      <c r="J18" s="36">
        <v>98.607929999999996</v>
      </c>
      <c r="O18" t="s">
        <v>62</v>
      </c>
    </row>
    <row r="19" spans="1:15" x14ac:dyDescent="0.25">
      <c r="A19" t="s">
        <v>9</v>
      </c>
      <c r="B19" t="s">
        <v>10</v>
      </c>
      <c r="C19">
        <v>2011</v>
      </c>
      <c r="D19" t="s">
        <v>11</v>
      </c>
      <c r="E19" t="s">
        <v>114</v>
      </c>
      <c r="F19" t="s">
        <v>168</v>
      </c>
      <c r="G19" t="s">
        <v>169</v>
      </c>
      <c r="H19" s="36">
        <v>89.771810000000002</v>
      </c>
      <c r="I19" s="36">
        <v>87.541840000000008</v>
      </c>
      <c r="J19" s="36">
        <v>91.640730000000005</v>
      </c>
      <c r="O19" s="36" t="s">
        <v>61</v>
      </c>
    </row>
    <row r="20" spans="1:15" x14ac:dyDescent="0.25">
      <c r="A20" t="s">
        <v>9</v>
      </c>
      <c r="B20" t="s">
        <v>10</v>
      </c>
      <c r="C20">
        <v>2011</v>
      </c>
      <c r="D20" t="s">
        <v>11</v>
      </c>
      <c r="E20" t="s">
        <v>114</v>
      </c>
      <c r="F20" t="s">
        <v>185</v>
      </c>
      <c r="G20" t="s">
        <v>185</v>
      </c>
      <c r="H20" s="36">
        <v>89.771810000000002</v>
      </c>
      <c r="I20" s="36">
        <v>87.541840000000008</v>
      </c>
      <c r="J20" s="36">
        <v>91.640730000000005</v>
      </c>
      <c r="K20" s="36">
        <v>1.9784139999999999</v>
      </c>
      <c r="L20" s="36">
        <v>0.65280000000000005</v>
      </c>
      <c r="M20" s="36">
        <v>9.4662539999999993</v>
      </c>
      <c r="N20" s="36">
        <v>3.5758699999999997</v>
      </c>
      <c r="O20" t="s">
        <v>61</v>
      </c>
    </row>
    <row r="21" spans="1:15" x14ac:dyDescent="0.25">
      <c r="A21" t="s">
        <v>9</v>
      </c>
      <c r="B21" t="s">
        <v>10</v>
      </c>
      <c r="C21">
        <v>2011</v>
      </c>
      <c r="D21" t="s">
        <v>11</v>
      </c>
      <c r="E21" t="s">
        <v>114</v>
      </c>
      <c r="F21" t="s">
        <v>186</v>
      </c>
      <c r="G21" t="s">
        <v>187</v>
      </c>
      <c r="H21" s="36">
        <v>90.798450000000003</v>
      </c>
      <c r="I21" s="36">
        <v>85.830690000000004</v>
      </c>
      <c r="J21" s="36">
        <v>94.143349999999998</v>
      </c>
      <c r="O21" t="s">
        <v>61</v>
      </c>
    </row>
    <row r="22" spans="1:15" x14ac:dyDescent="0.25">
      <c r="A22" t="s">
        <v>9</v>
      </c>
      <c r="B22" t="s">
        <v>10</v>
      </c>
      <c r="C22">
        <v>2011</v>
      </c>
      <c r="D22" t="s">
        <v>11</v>
      </c>
      <c r="E22" t="s">
        <v>114</v>
      </c>
      <c r="F22" t="s">
        <v>186</v>
      </c>
      <c r="G22" t="s">
        <v>188</v>
      </c>
      <c r="H22" s="36">
        <v>86.867609999999999</v>
      </c>
      <c r="I22" s="36">
        <v>81.040730000000011</v>
      </c>
      <c r="J22" s="36">
        <v>91.100340000000003</v>
      </c>
      <c r="O22" t="s">
        <v>61</v>
      </c>
    </row>
    <row r="23" spans="1:15" x14ac:dyDescent="0.25">
      <c r="A23" t="s">
        <v>9</v>
      </c>
      <c r="B23" t="s">
        <v>10</v>
      </c>
      <c r="C23">
        <v>2011</v>
      </c>
      <c r="D23" t="s">
        <v>11</v>
      </c>
      <c r="E23" t="s">
        <v>114</v>
      </c>
      <c r="F23" t="s">
        <v>186</v>
      </c>
      <c r="G23" t="s">
        <v>189</v>
      </c>
      <c r="H23" s="36">
        <v>88.676379999999995</v>
      </c>
      <c r="I23" s="36">
        <v>84.48814999999999</v>
      </c>
      <c r="J23" s="36">
        <v>91.842959999999991</v>
      </c>
      <c r="O23" t="s">
        <v>61</v>
      </c>
    </row>
    <row r="24" spans="1:15" x14ac:dyDescent="0.25">
      <c r="A24" t="s">
        <v>9</v>
      </c>
      <c r="B24" t="s">
        <v>10</v>
      </c>
      <c r="C24">
        <v>2011</v>
      </c>
      <c r="D24" t="s">
        <v>11</v>
      </c>
      <c r="E24" t="s">
        <v>114</v>
      </c>
      <c r="F24" t="s">
        <v>186</v>
      </c>
      <c r="G24" t="s">
        <v>190</v>
      </c>
      <c r="H24" s="36">
        <v>87.840230000000005</v>
      </c>
      <c r="I24" s="36">
        <v>84.517439999999993</v>
      </c>
      <c r="J24" s="36">
        <v>90.529790000000006</v>
      </c>
      <c r="O24" t="s">
        <v>61</v>
      </c>
    </row>
    <row r="25" spans="1:15" x14ac:dyDescent="0.25">
      <c r="A25" t="s">
        <v>9</v>
      </c>
      <c r="B25" t="s">
        <v>10</v>
      </c>
      <c r="C25">
        <v>2011</v>
      </c>
      <c r="D25" t="s">
        <v>11</v>
      </c>
      <c r="E25" t="s">
        <v>114</v>
      </c>
      <c r="F25" t="s">
        <v>186</v>
      </c>
      <c r="G25" t="s">
        <v>191</v>
      </c>
      <c r="H25" s="36">
        <v>94.200490000000002</v>
      </c>
      <c r="I25" s="36">
        <v>91.031350000000003</v>
      </c>
      <c r="J25" s="36">
        <v>96.295360000000002</v>
      </c>
      <c r="O25" t="s">
        <v>61</v>
      </c>
    </row>
    <row r="26" spans="1:15" x14ac:dyDescent="0.25">
      <c r="A26" t="s">
        <v>9</v>
      </c>
      <c r="B26" t="s">
        <v>10</v>
      </c>
      <c r="C26">
        <v>2011</v>
      </c>
      <c r="D26" t="s">
        <v>11</v>
      </c>
      <c r="E26" t="s">
        <v>114</v>
      </c>
      <c r="F26" t="s">
        <v>186</v>
      </c>
      <c r="G26" t="s">
        <v>192</v>
      </c>
      <c r="H26" s="36">
        <v>90.659750000000003</v>
      </c>
      <c r="I26" s="36">
        <v>87.286490000000001</v>
      </c>
      <c r="J26" s="36">
        <v>93.207650000000001</v>
      </c>
      <c r="O26" t="s">
        <v>61</v>
      </c>
    </row>
    <row r="27" spans="1:15" x14ac:dyDescent="0.25">
      <c r="A27" t="s">
        <v>9</v>
      </c>
      <c r="B27" t="s">
        <v>10</v>
      </c>
      <c r="C27">
        <v>2011</v>
      </c>
      <c r="D27" t="s">
        <v>11</v>
      </c>
      <c r="E27" t="s">
        <v>114</v>
      </c>
      <c r="F27" t="s">
        <v>394</v>
      </c>
      <c r="G27" t="s">
        <v>170</v>
      </c>
      <c r="H27" s="36">
        <v>89.439189999999996</v>
      </c>
      <c r="I27" s="36">
        <v>83.480140000000006</v>
      </c>
      <c r="J27" s="36">
        <v>93.418170000000003</v>
      </c>
      <c r="O27" s="36" t="s">
        <v>61</v>
      </c>
    </row>
    <row r="28" spans="1:15" x14ac:dyDescent="0.25">
      <c r="A28" t="s">
        <v>9</v>
      </c>
      <c r="B28" t="s">
        <v>10</v>
      </c>
      <c r="C28">
        <v>2011</v>
      </c>
      <c r="D28" t="s">
        <v>11</v>
      </c>
      <c r="E28" t="s">
        <v>114</v>
      </c>
      <c r="F28" t="s">
        <v>394</v>
      </c>
      <c r="G28" t="s">
        <v>171</v>
      </c>
      <c r="H28" s="36">
        <v>90.759960000000007</v>
      </c>
      <c r="I28" s="36">
        <v>86.265270000000001</v>
      </c>
      <c r="J28" s="36">
        <v>93.887969999999996</v>
      </c>
      <c r="O28" s="36" t="s">
        <v>61</v>
      </c>
    </row>
    <row r="29" spans="1:15" x14ac:dyDescent="0.25">
      <c r="A29" t="s">
        <v>9</v>
      </c>
      <c r="B29" t="s">
        <v>10</v>
      </c>
      <c r="C29">
        <v>2011</v>
      </c>
      <c r="D29" t="s">
        <v>11</v>
      </c>
      <c r="E29" t="s">
        <v>114</v>
      </c>
      <c r="F29" t="s">
        <v>394</v>
      </c>
      <c r="G29" t="s">
        <v>172</v>
      </c>
      <c r="H29" s="36">
        <v>86.230090000000004</v>
      </c>
      <c r="I29" s="36">
        <v>81.533439999999999</v>
      </c>
      <c r="J29" s="36">
        <v>89.880479999999991</v>
      </c>
      <c r="O29" s="36" t="s">
        <v>61</v>
      </c>
    </row>
    <row r="30" spans="1:15" x14ac:dyDescent="0.25">
      <c r="A30" t="s">
        <v>9</v>
      </c>
      <c r="B30" t="s">
        <v>10</v>
      </c>
      <c r="C30">
        <v>2011</v>
      </c>
      <c r="D30" t="s">
        <v>11</v>
      </c>
      <c r="E30" t="s">
        <v>114</v>
      </c>
      <c r="F30" t="s">
        <v>394</v>
      </c>
      <c r="G30" t="s">
        <v>173</v>
      </c>
      <c r="H30" s="36">
        <v>89.202510000000004</v>
      </c>
      <c r="I30" s="36">
        <v>84.410890000000009</v>
      </c>
      <c r="J30" s="36">
        <v>92.64958</v>
      </c>
      <c r="O30" s="36" t="s">
        <v>61</v>
      </c>
    </row>
    <row r="31" spans="1:15" x14ac:dyDescent="0.25">
      <c r="A31" t="s">
        <v>9</v>
      </c>
      <c r="B31" t="s">
        <v>10</v>
      </c>
      <c r="C31">
        <v>2011</v>
      </c>
      <c r="D31" t="s">
        <v>11</v>
      </c>
      <c r="E31" t="s">
        <v>114</v>
      </c>
      <c r="F31" t="s">
        <v>394</v>
      </c>
      <c r="G31" t="s">
        <v>112</v>
      </c>
      <c r="H31" s="36">
        <v>95.291259999999994</v>
      </c>
      <c r="I31" s="36">
        <v>91.865369999999999</v>
      </c>
      <c r="J31" s="36">
        <v>97.316490000000002</v>
      </c>
      <c r="O31" s="36" t="s">
        <v>61</v>
      </c>
    </row>
    <row r="32" spans="1:15" x14ac:dyDescent="0.25">
      <c r="A32" t="s">
        <v>9</v>
      </c>
      <c r="B32" t="s">
        <v>10</v>
      </c>
      <c r="C32">
        <v>2011</v>
      </c>
      <c r="D32" t="s">
        <v>11</v>
      </c>
      <c r="E32" t="s">
        <v>114</v>
      </c>
      <c r="F32" t="s">
        <v>393</v>
      </c>
      <c r="G32" t="s">
        <v>165</v>
      </c>
      <c r="H32" s="36">
        <v>85.06783999999999</v>
      </c>
      <c r="I32" s="36">
        <v>76.344120000000004</v>
      </c>
      <c r="J32" s="36">
        <v>90.955590000000001</v>
      </c>
      <c r="O32" t="s">
        <v>61</v>
      </c>
    </row>
    <row r="33" spans="1:15" x14ac:dyDescent="0.25">
      <c r="A33" t="s">
        <v>9</v>
      </c>
      <c r="B33" t="s">
        <v>10</v>
      </c>
      <c r="C33">
        <v>2011</v>
      </c>
      <c r="D33" t="s">
        <v>11</v>
      </c>
      <c r="E33" t="s">
        <v>114</v>
      </c>
      <c r="F33" t="s">
        <v>393</v>
      </c>
      <c r="G33" t="s">
        <v>166</v>
      </c>
      <c r="H33" s="36">
        <v>90.521659999999997</v>
      </c>
      <c r="I33" s="36">
        <v>88.475830000000002</v>
      </c>
      <c r="J33" s="36">
        <v>92.236170000000001</v>
      </c>
      <c r="O33" t="s">
        <v>61</v>
      </c>
    </row>
    <row r="34" spans="1:15" x14ac:dyDescent="0.25">
      <c r="A34" t="s">
        <v>9</v>
      </c>
      <c r="B34" t="s">
        <v>10</v>
      </c>
      <c r="C34">
        <v>2011</v>
      </c>
      <c r="D34" t="s">
        <v>11</v>
      </c>
      <c r="E34" t="s">
        <v>114</v>
      </c>
      <c r="F34" t="s">
        <v>193</v>
      </c>
      <c r="G34" t="s">
        <v>196</v>
      </c>
      <c r="H34" s="36">
        <v>82.253569999999996</v>
      </c>
      <c r="I34" s="36">
        <v>76.449219999999997</v>
      </c>
      <c r="J34" s="36">
        <v>86.873009999999994</v>
      </c>
      <c r="O34" t="s">
        <v>61</v>
      </c>
    </row>
    <row r="35" spans="1:15" x14ac:dyDescent="0.25">
      <c r="A35" t="s">
        <v>9</v>
      </c>
      <c r="B35" t="s">
        <v>10</v>
      </c>
      <c r="C35">
        <v>2011</v>
      </c>
      <c r="D35" t="s">
        <v>11</v>
      </c>
      <c r="E35" t="s">
        <v>114</v>
      </c>
      <c r="F35" t="s">
        <v>193</v>
      </c>
      <c r="G35" t="s">
        <v>197</v>
      </c>
      <c r="H35" s="36">
        <v>91.366129999999998</v>
      </c>
      <c r="I35" s="36">
        <v>89.041749999999993</v>
      </c>
      <c r="J35" s="36">
        <v>93.234930000000006</v>
      </c>
      <c r="O35" t="s">
        <v>61</v>
      </c>
    </row>
    <row r="36" spans="1:15" x14ac:dyDescent="0.25">
      <c r="A36" t="s">
        <v>9</v>
      </c>
      <c r="B36" t="s">
        <v>10</v>
      </c>
      <c r="C36">
        <v>2011</v>
      </c>
      <c r="D36" t="s">
        <v>11</v>
      </c>
      <c r="E36" t="s">
        <v>198</v>
      </c>
      <c r="F36" t="s">
        <v>168</v>
      </c>
      <c r="G36" t="s">
        <v>169</v>
      </c>
      <c r="H36" s="36">
        <v>52.740349999999999</v>
      </c>
      <c r="I36" s="36">
        <v>49.751370000000001</v>
      </c>
      <c r="J36" s="36">
        <v>55.709810000000004</v>
      </c>
      <c r="O36" s="36" t="s">
        <v>199</v>
      </c>
    </row>
    <row r="37" spans="1:15" x14ac:dyDescent="0.25">
      <c r="A37" t="s">
        <v>9</v>
      </c>
      <c r="B37" t="s">
        <v>10</v>
      </c>
      <c r="C37">
        <v>2011</v>
      </c>
      <c r="D37" t="s">
        <v>11</v>
      </c>
      <c r="E37" t="s">
        <v>198</v>
      </c>
      <c r="F37" t="s">
        <v>185</v>
      </c>
      <c r="G37" t="s">
        <v>185</v>
      </c>
      <c r="H37" s="36">
        <v>52.740349999999999</v>
      </c>
      <c r="I37" s="36">
        <v>49.751370000000001</v>
      </c>
      <c r="J37" s="36">
        <v>55.709810000000004</v>
      </c>
      <c r="K37" s="36">
        <v>-0.71715499999999999</v>
      </c>
      <c r="L37" s="36">
        <v>1.79433</v>
      </c>
      <c r="M37" s="36">
        <v>-3.1298789999999999</v>
      </c>
      <c r="N37" s="36">
        <v>5.7923200000000001</v>
      </c>
      <c r="O37" t="s">
        <v>199</v>
      </c>
    </row>
    <row r="38" spans="1:15" x14ac:dyDescent="0.25">
      <c r="A38" t="s">
        <v>9</v>
      </c>
      <c r="B38" t="s">
        <v>10</v>
      </c>
      <c r="C38">
        <v>2011</v>
      </c>
      <c r="D38" t="s">
        <v>11</v>
      </c>
      <c r="E38" t="s">
        <v>198</v>
      </c>
      <c r="F38" t="s">
        <v>186</v>
      </c>
      <c r="G38" t="s">
        <v>187</v>
      </c>
      <c r="H38" s="36">
        <v>66.120840000000001</v>
      </c>
      <c r="I38" s="36">
        <v>59.419619999999995</v>
      </c>
      <c r="J38" s="36">
        <v>72.232590000000002</v>
      </c>
      <c r="O38" t="s">
        <v>199</v>
      </c>
    </row>
    <row r="39" spans="1:15" x14ac:dyDescent="0.25">
      <c r="A39" t="s">
        <v>9</v>
      </c>
      <c r="B39" t="s">
        <v>10</v>
      </c>
      <c r="C39">
        <v>2011</v>
      </c>
      <c r="D39" t="s">
        <v>11</v>
      </c>
      <c r="E39" t="s">
        <v>198</v>
      </c>
      <c r="F39" t="s">
        <v>186</v>
      </c>
      <c r="G39" t="s">
        <v>188</v>
      </c>
      <c r="H39" s="36">
        <v>47.993310000000001</v>
      </c>
      <c r="I39" s="36">
        <v>41.4602</v>
      </c>
      <c r="J39" s="36">
        <v>54.595760000000006</v>
      </c>
      <c r="O39" t="s">
        <v>199</v>
      </c>
    </row>
    <row r="40" spans="1:15" x14ac:dyDescent="0.25">
      <c r="A40" t="s">
        <v>9</v>
      </c>
      <c r="B40" t="s">
        <v>10</v>
      </c>
      <c r="C40">
        <v>2011</v>
      </c>
      <c r="D40" t="s">
        <v>11</v>
      </c>
      <c r="E40" t="s">
        <v>198</v>
      </c>
      <c r="F40" t="s">
        <v>186</v>
      </c>
      <c r="G40" t="s">
        <v>189</v>
      </c>
      <c r="H40" s="36">
        <v>54.671419999999998</v>
      </c>
      <c r="I40" s="36">
        <v>48.191450000000003</v>
      </c>
      <c r="J40" s="36">
        <v>60.996859999999998</v>
      </c>
      <c r="O40" t="s">
        <v>199</v>
      </c>
    </row>
    <row r="41" spans="1:15" x14ac:dyDescent="0.25">
      <c r="A41" t="s">
        <v>9</v>
      </c>
      <c r="B41" t="s">
        <v>10</v>
      </c>
      <c r="C41">
        <v>2011</v>
      </c>
      <c r="D41" t="s">
        <v>11</v>
      </c>
      <c r="E41" t="s">
        <v>198</v>
      </c>
      <c r="F41" t="s">
        <v>186</v>
      </c>
      <c r="G41" t="s">
        <v>190</v>
      </c>
      <c r="H41" s="36">
        <v>45.596400000000003</v>
      </c>
      <c r="I41" s="36">
        <v>40.834969999999998</v>
      </c>
      <c r="J41" s="36">
        <v>50.439700000000002</v>
      </c>
      <c r="O41" t="s">
        <v>199</v>
      </c>
    </row>
    <row r="42" spans="1:15" x14ac:dyDescent="0.25">
      <c r="A42" t="s">
        <v>9</v>
      </c>
      <c r="B42" t="s">
        <v>10</v>
      </c>
      <c r="C42">
        <v>2011</v>
      </c>
      <c r="D42" t="s">
        <v>11</v>
      </c>
      <c r="E42" t="s">
        <v>198</v>
      </c>
      <c r="F42" t="s">
        <v>186</v>
      </c>
      <c r="G42" t="s">
        <v>191</v>
      </c>
      <c r="H42" s="36">
        <v>56.619700000000002</v>
      </c>
      <c r="I42" s="36">
        <v>51.517120000000006</v>
      </c>
      <c r="J42" s="36">
        <v>61.585690000000007</v>
      </c>
      <c r="O42" t="s">
        <v>199</v>
      </c>
    </row>
    <row r="43" spans="1:15" x14ac:dyDescent="0.25">
      <c r="A43" t="s">
        <v>9</v>
      </c>
      <c r="B43" t="s">
        <v>10</v>
      </c>
      <c r="C43">
        <v>2011</v>
      </c>
      <c r="D43" t="s">
        <v>11</v>
      </c>
      <c r="E43" t="s">
        <v>198</v>
      </c>
      <c r="F43" t="s">
        <v>186</v>
      </c>
      <c r="G43" t="s">
        <v>192</v>
      </c>
      <c r="H43" s="36">
        <v>60.854390000000002</v>
      </c>
      <c r="I43" s="36">
        <v>55.169219999999996</v>
      </c>
      <c r="J43" s="36">
        <v>66.259520000000009</v>
      </c>
      <c r="O43" t="s">
        <v>199</v>
      </c>
    </row>
    <row r="44" spans="1:15" x14ac:dyDescent="0.25">
      <c r="A44" t="s">
        <v>9</v>
      </c>
      <c r="B44" t="s">
        <v>10</v>
      </c>
      <c r="C44">
        <v>2011</v>
      </c>
      <c r="D44" t="s">
        <v>11</v>
      </c>
      <c r="E44" t="s">
        <v>198</v>
      </c>
      <c r="F44" t="s">
        <v>394</v>
      </c>
      <c r="G44" t="s">
        <v>170</v>
      </c>
      <c r="H44" s="36">
        <v>47.773249999999997</v>
      </c>
      <c r="I44" s="36">
        <v>40.656330000000004</v>
      </c>
      <c r="J44" s="36">
        <v>54.981740000000002</v>
      </c>
      <c r="O44" s="36" t="s">
        <v>199</v>
      </c>
    </row>
    <row r="45" spans="1:15" x14ac:dyDescent="0.25">
      <c r="A45" t="s">
        <v>9</v>
      </c>
      <c r="B45" t="s">
        <v>10</v>
      </c>
      <c r="C45">
        <v>2011</v>
      </c>
      <c r="D45" t="s">
        <v>11</v>
      </c>
      <c r="E45" t="s">
        <v>198</v>
      </c>
      <c r="F45" t="s">
        <v>394</v>
      </c>
      <c r="G45" t="s">
        <v>171</v>
      </c>
      <c r="H45" s="36">
        <v>54.468229999999998</v>
      </c>
      <c r="I45" s="36">
        <v>47.617640000000002</v>
      </c>
      <c r="J45" s="36">
        <v>61.153789999999994</v>
      </c>
      <c r="O45" s="36" t="s">
        <v>199</v>
      </c>
    </row>
    <row r="46" spans="1:15" x14ac:dyDescent="0.25">
      <c r="A46" t="s">
        <v>9</v>
      </c>
      <c r="B46" t="s">
        <v>10</v>
      </c>
      <c r="C46">
        <v>2011</v>
      </c>
      <c r="D46" t="s">
        <v>11</v>
      </c>
      <c r="E46" t="s">
        <v>198</v>
      </c>
      <c r="F46" t="s">
        <v>394</v>
      </c>
      <c r="G46" t="s">
        <v>172</v>
      </c>
      <c r="H46" s="36">
        <v>56.870040000000003</v>
      </c>
      <c r="I46" s="36">
        <v>50.853970000000004</v>
      </c>
      <c r="J46" s="36">
        <v>62.689979999999998</v>
      </c>
      <c r="O46" s="36" t="s">
        <v>199</v>
      </c>
    </row>
    <row r="47" spans="1:15" x14ac:dyDescent="0.25">
      <c r="A47" t="s">
        <v>9</v>
      </c>
      <c r="B47" t="s">
        <v>10</v>
      </c>
      <c r="C47">
        <v>2011</v>
      </c>
      <c r="D47" t="s">
        <v>11</v>
      </c>
      <c r="E47" t="s">
        <v>198</v>
      </c>
      <c r="F47" t="s">
        <v>394</v>
      </c>
      <c r="G47" t="s">
        <v>173</v>
      </c>
      <c r="H47" s="36">
        <v>47.279620000000001</v>
      </c>
      <c r="I47" s="36">
        <v>40.939730000000004</v>
      </c>
      <c r="J47" s="36">
        <v>53.708489999999998</v>
      </c>
      <c r="O47" s="36" t="s">
        <v>199</v>
      </c>
    </row>
    <row r="48" spans="1:15" x14ac:dyDescent="0.25">
      <c r="A48" t="s">
        <v>9</v>
      </c>
      <c r="B48" t="s">
        <v>10</v>
      </c>
      <c r="C48">
        <v>2011</v>
      </c>
      <c r="D48" t="s">
        <v>11</v>
      </c>
      <c r="E48" t="s">
        <v>198</v>
      </c>
      <c r="F48" t="s">
        <v>394</v>
      </c>
      <c r="G48" t="s">
        <v>112</v>
      </c>
      <c r="H48" s="36">
        <v>55.521479999999997</v>
      </c>
      <c r="I48" s="36">
        <v>47.622540000000001</v>
      </c>
      <c r="J48" s="36">
        <v>63.150939999999999</v>
      </c>
      <c r="O48" s="36" t="s">
        <v>199</v>
      </c>
    </row>
    <row r="49" spans="1:15" x14ac:dyDescent="0.25">
      <c r="A49" t="s">
        <v>9</v>
      </c>
      <c r="B49" t="s">
        <v>10</v>
      </c>
      <c r="C49">
        <v>2011</v>
      </c>
      <c r="D49" t="s">
        <v>11</v>
      </c>
      <c r="E49" t="s">
        <v>198</v>
      </c>
      <c r="F49" t="s">
        <v>393</v>
      </c>
      <c r="G49" t="s">
        <v>165</v>
      </c>
      <c r="H49" s="36">
        <v>48.258389999999999</v>
      </c>
      <c r="I49" s="36">
        <v>40.768810000000002</v>
      </c>
      <c r="J49" s="36">
        <v>55.82705</v>
      </c>
      <c r="O49" t="s">
        <v>199</v>
      </c>
    </row>
    <row r="50" spans="1:15" x14ac:dyDescent="0.25">
      <c r="A50" t="s">
        <v>9</v>
      </c>
      <c r="B50" t="s">
        <v>10</v>
      </c>
      <c r="C50">
        <v>2011</v>
      </c>
      <c r="D50" t="s">
        <v>11</v>
      </c>
      <c r="E50" t="s">
        <v>198</v>
      </c>
      <c r="F50" t="s">
        <v>393</v>
      </c>
      <c r="G50" t="s">
        <v>166</v>
      </c>
      <c r="H50" s="36">
        <v>53.454800000000006</v>
      </c>
      <c r="I50" s="36">
        <v>50.298830000000002</v>
      </c>
      <c r="J50" s="36">
        <v>56.583360000000006</v>
      </c>
      <c r="O50" t="s">
        <v>199</v>
      </c>
    </row>
    <row r="51" spans="1:15" x14ac:dyDescent="0.25">
      <c r="A51" t="s">
        <v>9</v>
      </c>
      <c r="B51" t="s">
        <v>10</v>
      </c>
      <c r="C51">
        <v>2011</v>
      </c>
      <c r="D51" t="s">
        <v>11</v>
      </c>
      <c r="E51" t="s">
        <v>198</v>
      </c>
      <c r="F51" t="s">
        <v>193</v>
      </c>
      <c r="G51" t="s">
        <v>196</v>
      </c>
      <c r="H51" s="36">
        <v>56.218699999999998</v>
      </c>
      <c r="I51" s="36">
        <v>49.41413</v>
      </c>
      <c r="J51" s="36">
        <v>62.797060000000002</v>
      </c>
      <c r="O51" t="s">
        <v>199</v>
      </c>
    </row>
    <row r="52" spans="1:15" x14ac:dyDescent="0.25">
      <c r="A52" t="s">
        <v>9</v>
      </c>
      <c r="B52" t="s">
        <v>10</v>
      </c>
      <c r="C52">
        <v>2011</v>
      </c>
      <c r="D52" t="s">
        <v>11</v>
      </c>
      <c r="E52" t="s">
        <v>198</v>
      </c>
      <c r="F52" t="s">
        <v>193</v>
      </c>
      <c r="G52" t="s">
        <v>197</v>
      </c>
      <c r="H52" s="36">
        <v>51.940399999999997</v>
      </c>
      <c r="I52" s="36">
        <v>48.682850000000002</v>
      </c>
      <c r="J52" s="36">
        <v>55.181530000000002</v>
      </c>
      <c r="O52" t="s">
        <v>199</v>
      </c>
    </row>
    <row r="53" spans="1:15" x14ac:dyDescent="0.25">
      <c r="A53" t="s">
        <v>9</v>
      </c>
      <c r="B53" t="s">
        <v>10</v>
      </c>
      <c r="C53">
        <v>2011</v>
      </c>
      <c r="D53" t="s">
        <v>11</v>
      </c>
      <c r="E53" t="s">
        <v>200</v>
      </c>
      <c r="F53" t="s">
        <v>168</v>
      </c>
      <c r="G53" t="s">
        <v>169</v>
      </c>
      <c r="H53" s="36">
        <v>100</v>
      </c>
      <c r="O53" s="36" t="s">
        <v>201</v>
      </c>
    </row>
    <row r="54" spans="1:15" x14ac:dyDescent="0.25">
      <c r="A54" t="s">
        <v>9</v>
      </c>
      <c r="B54" t="s">
        <v>10</v>
      </c>
      <c r="C54">
        <v>2011</v>
      </c>
      <c r="D54" t="s">
        <v>11</v>
      </c>
      <c r="E54" t="s">
        <v>200</v>
      </c>
      <c r="F54" t="s">
        <v>185</v>
      </c>
      <c r="G54" t="s">
        <v>185</v>
      </c>
      <c r="H54" s="36">
        <v>100</v>
      </c>
      <c r="I54" s="36" t="s">
        <v>195</v>
      </c>
      <c r="J54" s="36" t="s">
        <v>195</v>
      </c>
      <c r="K54" s="36">
        <v>0</v>
      </c>
      <c r="M54" s="36">
        <v>0</v>
      </c>
      <c r="O54" t="s">
        <v>201</v>
      </c>
    </row>
    <row r="55" spans="1:15" x14ac:dyDescent="0.25">
      <c r="A55" t="s">
        <v>9</v>
      </c>
      <c r="B55" t="s">
        <v>10</v>
      </c>
      <c r="C55">
        <v>2011</v>
      </c>
      <c r="D55" t="s">
        <v>11</v>
      </c>
      <c r="E55" t="s">
        <v>200</v>
      </c>
      <c r="F55" t="s">
        <v>174</v>
      </c>
      <c r="G55" t="s">
        <v>175</v>
      </c>
      <c r="H55" s="36">
        <v>100</v>
      </c>
      <c r="O55" s="36" t="s">
        <v>201</v>
      </c>
    </row>
    <row r="56" spans="1:15" x14ac:dyDescent="0.25">
      <c r="A56" t="s">
        <v>9</v>
      </c>
      <c r="B56" t="s">
        <v>10</v>
      </c>
      <c r="C56">
        <v>2011</v>
      </c>
      <c r="D56" t="s">
        <v>11</v>
      </c>
      <c r="E56" t="s">
        <v>200</v>
      </c>
      <c r="F56" t="s">
        <v>174</v>
      </c>
      <c r="G56" t="s">
        <v>176</v>
      </c>
      <c r="H56" s="36">
        <v>100</v>
      </c>
      <c r="O56" s="36" t="s">
        <v>201</v>
      </c>
    </row>
    <row r="57" spans="1:15" x14ac:dyDescent="0.25">
      <c r="A57" t="s">
        <v>9</v>
      </c>
      <c r="B57" t="s">
        <v>10</v>
      </c>
      <c r="C57">
        <v>2011</v>
      </c>
      <c r="D57" t="s">
        <v>11</v>
      </c>
      <c r="E57" t="s">
        <v>200</v>
      </c>
      <c r="F57" t="s">
        <v>186</v>
      </c>
      <c r="G57" t="s">
        <v>187</v>
      </c>
      <c r="H57" s="36">
        <v>100</v>
      </c>
      <c r="I57" s="36" t="s">
        <v>195</v>
      </c>
      <c r="J57" s="36" t="s">
        <v>195</v>
      </c>
      <c r="O57" t="s">
        <v>201</v>
      </c>
    </row>
    <row r="58" spans="1:15" x14ac:dyDescent="0.25">
      <c r="A58" t="s">
        <v>9</v>
      </c>
      <c r="B58" t="s">
        <v>10</v>
      </c>
      <c r="C58">
        <v>2011</v>
      </c>
      <c r="D58" t="s">
        <v>11</v>
      </c>
      <c r="E58" t="s">
        <v>200</v>
      </c>
      <c r="F58" t="s">
        <v>186</v>
      </c>
      <c r="G58" t="s">
        <v>188</v>
      </c>
      <c r="H58" s="36">
        <v>100</v>
      </c>
      <c r="I58" s="36" t="s">
        <v>195</v>
      </c>
      <c r="J58" s="36" t="s">
        <v>195</v>
      </c>
      <c r="O58" t="s">
        <v>201</v>
      </c>
    </row>
    <row r="59" spans="1:15" x14ac:dyDescent="0.25">
      <c r="A59" t="s">
        <v>9</v>
      </c>
      <c r="B59" t="s">
        <v>10</v>
      </c>
      <c r="C59">
        <v>2011</v>
      </c>
      <c r="D59" t="s">
        <v>11</v>
      </c>
      <c r="E59" t="s">
        <v>200</v>
      </c>
      <c r="F59" t="s">
        <v>186</v>
      </c>
      <c r="G59" t="s">
        <v>189</v>
      </c>
      <c r="H59" s="36">
        <v>100</v>
      </c>
      <c r="I59" s="36" t="s">
        <v>195</v>
      </c>
      <c r="J59" s="36" t="s">
        <v>195</v>
      </c>
      <c r="O59" t="s">
        <v>201</v>
      </c>
    </row>
    <row r="60" spans="1:15" x14ac:dyDescent="0.25">
      <c r="A60" t="s">
        <v>9</v>
      </c>
      <c r="B60" t="s">
        <v>10</v>
      </c>
      <c r="C60">
        <v>2011</v>
      </c>
      <c r="D60" t="s">
        <v>11</v>
      </c>
      <c r="E60" t="s">
        <v>200</v>
      </c>
      <c r="F60" t="s">
        <v>186</v>
      </c>
      <c r="G60" t="s">
        <v>190</v>
      </c>
      <c r="H60" s="36">
        <v>100</v>
      </c>
      <c r="I60" s="36" t="s">
        <v>195</v>
      </c>
      <c r="J60" s="36" t="s">
        <v>195</v>
      </c>
      <c r="O60" t="s">
        <v>201</v>
      </c>
    </row>
    <row r="61" spans="1:15" x14ac:dyDescent="0.25">
      <c r="A61" t="s">
        <v>9</v>
      </c>
      <c r="B61" t="s">
        <v>10</v>
      </c>
      <c r="C61">
        <v>2011</v>
      </c>
      <c r="D61" t="s">
        <v>11</v>
      </c>
      <c r="E61" t="s">
        <v>200</v>
      </c>
      <c r="F61" t="s">
        <v>186</v>
      </c>
      <c r="G61" t="s">
        <v>191</v>
      </c>
      <c r="H61" s="36">
        <v>100</v>
      </c>
      <c r="I61" s="36" t="s">
        <v>195</v>
      </c>
      <c r="J61" s="36" t="s">
        <v>195</v>
      </c>
      <c r="O61" t="s">
        <v>201</v>
      </c>
    </row>
    <row r="62" spans="1:15" x14ac:dyDescent="0.25">
      <c r="A62" t="s">
        <v>9</v>
      </c>
      <c r="B62" t="s">
        <v>10</v>
      </c>
      <c r="C62">
        <v>2011</v>
      </c>
      <c r="D62" t="s">
        <v>11</v>
      </c>
      <c r="E62" t="s">
        <v>200</v>
      </c>
      <c r="F62" t="s">
        <v>186</v>
      </c>
      <c r="G62" t="s">
        <v>192</v>
      </c>
      <c r="H62" s="36">
        <v>100</v>
      </c>
      <c r="I62" s="36" t="s">
        <v>195</v>
      </c>
      <c r="J62" s="36" t="s">
        <v>195</v>
      </c>
      <c r="O62" t="s">
        <v>201</v>
      </c>
    </row>
    <row r="63" spans="1:15" x14ac:dyDescent="0.25">
      <c r="A63" t="s">
        <v>9</v>
      </c>
      <c r="B63" t="s">
        <v>10</v>
      </c>
      <c r="C63">
        <v>2011</v>
      </c>
      <c r="D63" t="s">
        <v>11</v>
      </c>
      <c r="E63" t="s">
        <v>200</v>
      </c>
      <c r="F63" t="s">
        <v>394</v>
      </c>
      <c r="G63" t="s">
        <v>170</v>
      </c>
      <c r="H63" s="36">
        <v>100</v>
      </c>
      <c r="O63" s="36" t="s">
        <v>201</v>
      </c>
    </row>
    <row r="64" spans="1:15" x14ac:dyDescent="0.25">
      <c r="A64" t="s">
        <v>9</v>
      </c>
      <c r="B64" t="s">
        <v>10</v>
      </c>
      <c r="C64">
        <v>2011</v>
      </c>
      <c r="D64" t="s">
        <v>11</v>
      </c>
      <c r="E64" t="s">
        <v>200</v>
      </c>
      <c r="F64" t="s">
        <v>394</v>
      </c>
      <c r="G64" t="s">
        <v>171</v>
      </c>
      <c r="H64" s="36">
        <v>100</v>
      </c>
      <c r="O64" s="36" t="s">
        <v>201</v>
      </c>
    </row>
    <row r="65" spans="1:15" x14ac:dyDescent="0.25">
      <c r="A65" t="s">
        <v>9</v>
      </c>
      <c r="B65" t="s">
        <v>10</v>
      </c>
      <c r="C65">
        <v>2011</v>
      </c>
      <c r="D65" t="s">
        <v>11</v>
      </c>
      <c r="E65" t="s">
        <v>200</v>
      </c>
      <c r="F65" t="s">
        <v>394</v>
      </c>
      <c r="G65" t="s">
        <v>172</v>
      </c>
      <c r="H65" s="36">
        <v>100</v>
      </c>
      <c r="O65" s="36" t="s">
        <v>201</v>
      </c>
    </row>
    <row r="66" spans="1:15" x14ac:dyDescent="0.25">
      <c r="A66" t="s">
        <v>9</v>
      </c>
      <c r="B66" t="s">
        <v>10</v>
      </c>
      <c r="C66">
        <v>2011</v>
      </c>
      <c r="D66" t="s">
        <v>11</v>
      </c>
      <c r="E66" t="s">
        <v>200</v>
      </c>
      <c r="F66" t="s">
        <v>394</v>
      </c>
      <c r="G66" t="s">
        <v>173</v>
      </c>
      <c r="H66" s="36">
        <v>100</v>
      </c>
      <c r="O66" s="36" t="s">
        <v>201</v>
      </c>
    </row>
    <row r="67" spans="1:15" x14ac:dyDescent="0.25">
      <c r="A67" t="s">
        <v>9</v>
      </c>
      <c r="B67" t="s">
        <v>10</v>
      </c>
      <c r="C67">
        <v>2011</v>
      </c>
      <c r="D67" t="s">
        <v>11</v>
      </c>
      <c r="E67" t="s">
        <v>200</v>
      </c>
      <c r="F67" t="s">
        <v>394</v>
      </c>
      <c r="G67" t="s">
        <v>112</v>
      </c>
      <c r="H67" s="36">
        <v>100</v>
      </c>
      <c r="O67" s="36" t="s">
        <v>201</v>
      </c>
    </row>
    <row r="68" spans="1:15" x14ac:dyDescent="0.25">
      <c r="A68" t="s">
        <v>9</v>
      </c>
      <c r="B68" t="s">
        <v>10</v>
      </c>
      <c r="C68">
        <v>2011</v>
      </c>
      <c r="D68" t="s">
        <v>11</v>
      </c>
      <c r="E68" t="s">
        <v>200</v>
      </c>
      <c r="F68" t="s">
        <v>193</v>
      </c>
      <c r="G68" t="s">
        <v>194</v>
      </c>
      <c r="H68" s="36">
        <v>100</v>
      </c>
      <c r="I68" s="36" t="s">
        <v>195</v>
      </c>
      <c r="J68" s="36" t="s">
        <v>195</v>
      </c>
      <c r="O68" t="s">
        <v>201</v>
      </c>
    </row>
    <row r="69" spans="1:15" x14ac:dyDescent="0.25">
      <c r="A69" t="s">
        <v>9</v>
      </c>
      <c r="B69" t="s">
        <v>10</v>
      </c>
      <c r="C69">
        <v>2011</v>
      </c>
      <c r="D69" t="s">
        <v>11</v>
      </c>
      <c r="E69" t="s">
        <v>200</v>
      </c>
      <c r="F69" t="s">
        <v>193</v>
      </c>
      <c r="G69" t="s">
        <v>196</v>
      </c>
      <c r="H69" s="36">
        <v>100</v>
      </c>
      <c r="I69" s="36" t="s">
        <v>195</v>
      </c>
      <c r="J69" s="36" t="s">
        <v>195</v>
      </c>
      <c r="O69" t="s">
        <v>201</v>
      </c>
    </row>
    <row r="70" spans="1:15" x14ac:dyDescent="0.25">
      <c r="A70" t="s">
        <v>9</v>
      </c>
      <c r="B70" t="s">
        <v>10</v>
      </c>
      <c r="C70">
        <v>2011</v>
      </c>
      <c r="D70" t="s">
        <v>11</v>
      </c>
      <c r="E70" t="s">
        <v>200</v>
      </c>
      <c r="F70" t="s">
        <v>193</v>
      </c>
      <c r="G70" t="s">
        <v>197</v>
      </c>
      <c r="H70" s="36">
        <v>100</v>
      </c>
      <c r="I70" s="36" t="s">
        <v>195</v>
      </c>
      <c r="J70" s="36" t="s">
        <v>195</v>
      </c>
      <c r="O70" t="s">
        <v>201</v>
      </c>
    </row>
    <row r="71" spans="1:15" x14ac:dyDescent="0.25">
      <c r="A71" t="s">
        <v>9</v>
      </c>
      <c r="B71" t="s">
        <v>10</v>
      </c>
      <c r="C71">
        <v>2011</v>
      </c>
      <c r="D71" t="s">
        <v>11</v>
      </c>
      <c r="E71" t="s">
        <v>202</v>
      </c>
      <c r="F71" t="s">
        <v>168</v>
      </c>
      <c r="G71" t="s">
        <v>169</v>
      </c>
      <c r="H71" s="36">
        <v>93.115970000000004</v>
      </c>
      <c r="I71" s="36">
        <v>91.903059999999996</v>
      </c>
      <c r="J71" s="36">
        <v>94.158739999999995</v>
      </c>
      <c r="O71" s="36" t="s">
        <v>203</v>
      </c>
    </row>
    <row r="72" spans="1:15" x14ac:dyDescent="0.25">
      <c r="A72" t="s">
        <v>9</v>
      </c>
      <c r="B72" t="s">
        <v>10</v>
      </c>
      <c r="C72">
        <v>2011</v>
      </c>
      <c r="D72" t="s">
        <v>11</v>
      </c>
      <c r="E72" t="s">
        <v>202</v>
      </c>
      <c r="F72" t="s">
        <v>185</v>
      </c>
      <c r="G72" t="s">
        <v>185</v>
      </c>
      <c r="H72" s="36">
        <v>93.115970000000004</v>
      </c>
      <c r="I72" s="36">
        <v>91.903059999999996</v>
      </c>
      <c r="J72" s="36">
        <v>94.158739999999995</v>
      </c>
      <c r="K72" s="36">
        <v>3.4362629999999998</v>
      </c>
      <c r="L72" s="36">
        <v>0.28392000000000001</v>
      </c>
      <c r="M72" s="36">
        <v>23.315159999999999</v>
      </c>
      <c r="N72" s="36">
        <v>2.16031</v>
      </c>
      <c r="O72" t="s">
        <v>203</v>
      </c>
    </row>
    <row r="73" spans="1:15" x14ac:dyDescent="0.25">
      <c r="A73" t="s">
        <v>9</v>
      </c>
      <c r="B73" t="s">
        <v>10</v>
      </c>
      <c r="C73">
        <v>2011</v>
      </c>
      <c r="D73" t="s">
        <v>11</v>
      </c>
      <c r="E73" t="s">
        <v>202</v>
      </c>
      <c r="F73" t="s">
        <v>186</v>
      </c>
      <c r="G73" t="s">
        <v>187</v>
      </c>
      <c r="H73" s="36">
        <v>94.166150000000002</v>
      </c>
      <c r="I73" s="36">
        <v>92.083329999999989</v>
      </c>
      <c r="J73" s="36">
        <v>95.726420000000005</v>
      </c>
      <c r="O73" t="s">
        <v>203</v>
      </c>
    </row>
    <row r="74" spans="1:15" x14ac:dyDescent="0.25">
      <c r="A74" t="s">
        <v>9</v>
      </c>
      <c r="B74" t="s">
        <v>10</v>
      </c>
      <c r="C74">
        <v>2011</v>
      </c>
      <c r="D74" t="s">
        <v>11</v>
      </c>
      <c r="E74" t="s">
        <v>202</v>
      </c>
      <c r="F74" t="s">
        <v>186</v>
      </c>
      <c r="G74" t="s">
        <v>188</v>
      </c>
      <c r="H74" s="36">
        <v>92.923739999999995</v>
      </c>
      <c r="I74" s="36">
        <v>89.882589999999993</v>
      </c>
      <c r="J74" s="36">
        <v>95.100589999999997</v>
      </c>
      <c r="O74" t="s">
        <v>203</v>
      </c>
    </row>
    <row r="75" spans="1:15" x14ac:dyDescent="0.25">
      <c r="A75" t="s">
        <v>9</v>
      </c>
      <c r="B75" t="s">
        <v>10</v>
      </c>
      <c r="C75">
        <v>2011</v>
      </c>
      <c r="D75" t="s">
        <v>11</v>
      </c>
      <c r="E75" t="s">
        <v>202</v>
      </c>
      <c r="F75" t="s">
        <v>186</v>
      </c>
      <c r="G75" t="s">
        <v>189</v>
      </c>
      <c r="H75" s="36">
        <v>85.03228</v>
      </c>
      <c r="I75" s="36">
        <v>80.952910000000003</v>
      </c>
      <c r="J75" s="36">
        <v>88.36354</v>
      </c>
      <c r="O75" t="s">
        <v>203</v>
      </c>
    </row>
    <row r="76" spans="1:15" x14ac:dyDescent="0.25">
      <c r="A76" t="s">
        <v>9</v>
      </c>
      <c r="B76" t="s">
        <v>10</v>
      </c>
      <c r="C76">
        <v>2011</v>
      </c>
      <c r="D76" t="s">
        <v>11</v>
      </c>
      <c r="E76" t="s">
        <v>202</v>
      </c>
      <c r="F76" t="s">
        <v>186</v>
      </c>
      <c r="G76" t="s">
        <v>190</v>
      </c>
      <c r="H76" s="36">
        <v>90.839699999999993</v>
      </c>
      <c r="I76" s="36">
        <v>89.07159</v>
      </c>
      <c r="J76" s="36">
        <v>92.346320000000006</v>
      </c>
      <c r="O76" t="s">
        <v>203</v>
      </c>
    </row>
    <row r="77" spans="1:15" x14ac:dyDescent="0.25">
      <c r="A77" t="s">
        <v>9</v>
      </c>
      <c r="B77" t="s">
        <v>10</v>
      </c>
      <c r="C77">
        <v>2011</v>
      </c>
      <c r="D77" t="s">
        <v>11</v>
      </c>
      <c r="E77" t="s">
        <v>202</v>
      </c>
      <c r="F77" t="s">
        <v>186</v>
      </c>
      <c r="G77" t="s">
        <v>191</v>
      </c>
      <c r="H77" s="36">
        <v>95.612949999999998</v>
      </c>
      <c r="I77" s="36">
        <v>93.684809999999999</v>
      </c>
      <c r="J77" s="36">
        <v>96.971429999999998</v>
      </c>
      <c r="O77" t="s">
        <v>203</v>
      </c>
    </row>
    <row r="78" spans="1:15" x14ac:dyDescent="0.25">
      <c r="A78" t="s">
        <v>9</v>
      </c>
      <c r="B78" t="s">
        <v>10</v>
      </c>
      <c r="C78">
        <v>2011</v>
      </c>
      <c r="D78" t="s">
        <v>11</v>
      </c>
      <c r="E78" t="s">
        <v>202</v>
      </c>
      <c r="F78" t="s">
        <v>186</v>
      </c>
      <c r="G78" t="s">
        <v>192</v>
      </c>
      <c r="H78" s="36">
        <v>96.807329999999993</v>
      </c>
      <c r="I78" s="36">
        <v>95.330330000000004</v>
      </c>
      <c r="J78" s="36">
        <v>97.827799999999996</v>
      </c>
      <c r="O78" t="s">
        <v>203</v>
      </c>
    </row>
    <row r="79" spans="1:15" x14ac:dyDescent="0.25">
      <c r="A79" t="s">
        <v>9</v>
      </c>
      <c r="B79" t="s">
        <v>10</v>
      </c>
      <c r="C79">
        <v>2011</v>
      </c>
      <c r="D79" t="s">
        <v>11</v>
      </c>
      <c r="E79" t="s">
        <v>202</v>
      </c>
      <c r="F79" t="s">
        <v>394</v>
      </c>
      <c r="G79" t="s">
        <v>170</v>
      </c>
      <c r="H79" s="36">
        <v>97.125370000000004</v>
      </c>
      <c r="I79" s="36">
        <v>95.601420000000005</v>
      </c>
      <c r="J79" s="36">
        <v>98.131650000000008</v>
      </c>
      <c r="O79" s="36" t="s">
        <v>203</v>
      </c>
    </row>
    <row r="80" spans="1:15" x14ac:dyDescent="0.25">
      <c r="A80" t="s">
        <v>9</v>
      </c>
      <c r="B80" t="s">
        <v>10</v>
      </c>
      <c r="C80">
        <v>2011</v>
      </c>
      <c r="D80" t="s">
        <v>11</v>
      </c>
      <c r="E80" t="s">
        <v>202</v>
      </c>
      <c r="F80" t="s">
        <v>394</v>
      </c>
      <c r="G80" t="s">
        <v>171</v>
      </c>
      <c r="H80" s="36">
        <v>94.87818</v>
      </c>
      <c r="I80" s="36">
        <v>92.942460000000011</v>
      </c>
      <c r="J80" s="36">
        <v>96.304100000000005</v>
      </c>
      <c r="O80" s="36" t="s">
        <v>203</v>
      </c>
    </row>
    <row r="81" spans="1:15" x14ac:dyDescent="0.25">
      <c r="A81" t="s">
        <v>9</v>
      </c>
      <c r="B81" t="s">
        <v>10</v>
      </c>
      <c r="C81">
        <v>2011</v>
      </c>
      <c r="D81" t="s">
        <v>11</v>
      </c>
      <c r="E81" t="s">
        <v>202</v>
      </c>
      <c r="F81" t="s">
        <v>394</v>
      </c>
      <c r="G81" t="s">
        <v>172</v>
      </c>
      <c r="H81" s="36">
        <v>82.33287</v>
      </c>
      <c r="I81" s="36">
        <v>79.610990000000001</v>
      </c>
      <c r="J81" s="36">
        <v>84.760930000000002</v>
      </c>
      <c r="O81" s="36" t="s">
        <v>203</v>
      </c>
    </row>
    <row r="82" spans="1:15" x14ac:dyDescent="0.25">
      <c r="A82" t="s">
        <v>9</v>
      </c>
      <c r="B82" t="s">
        <v>10</v>
      </c>
      <c r="C82">
        <v>2011</v>
      </c>
      <c r="D82" t="s">
        <v>11</v>
      </c>
      <c r="E82" t="s">
        <v>202</v>
      </c>
      <c r="F82" t="s">
        <v>394</v>
      </c>
      <c r="G82" t="s">
        <v>173</v>
      </c>
      <c r="H82" s="36">
        <v>92.215800000000002</v>
      </c>
      <c r="I82" s="36">
        <v>90.123719999999992</v>
      </c>
      <c r="J82" s="36">
        <v>93.894739999999999</v>
      </c>
      <c r="O82" s="36" t="s">
        <v>203</v>
      </c>
    </row>
    <row r="83" spans="1:15" x14ac:dyDescent="0.25">
      <c r="A83" t="s">
        <v>9</v>
      </c>
      <c r="B83" t="s">
        <v>10</v>
      </c>
      <c r="C83">
        <v>2011</v>
      </c>
      <c r="D83" t="s">
        <v>11</v>
      </c>
      <c r="E83" t="s">
        <v>202</v>
      </c>
      <c r="F83" t="s">
        <v>394</v>
      </c>
      <c r="G83" t="s">
        <v>112</v>
      </c>
      <c r="H83" s="36">
        <v>99.025279999999995</v>
      </c>
      <c r="I83" s="36">
        <v>98.163929999999993</v>
      </c>
      <c r="J83" s="36">
        <v>99.484679999999997</v>
      </c>
      <c r="O83" s="36" t="s">
        <v>203</v>
      </c>
    </row>
    <row r="84" spans="1:15" x14ac:dyDescent="0.25">
      <c r="A84" t="s">
        <v>9</v>
      </c>
      <c r="B84" t="s">
        <v>10</v>
      </c>
      <c r="C84">
        <v>2011</v>
      </c>
      <c r="D84" t="s">
        <v>11</v>
      </c>
      <c r="E84" t="s">
        <v>204</v>
      </c>
      <c r="F84" t="s">
        <v>168</v>
      </c>
      <c r="G84" t="s">
        <v>169</v>
      </c>
      <c r="H84" s="36">
        <v>98.001689999999996</v>
      </c>
      <c r="I84" s="36">
        <v>97.074970000000008</v>
      </c>
      <c r="J84" s="36">
        <v>98.638919999999999</v>
      </c>
      <c r="O84" s="36" t="s">
        <v>205</v>
      </c>
    </row>
    <row r="85" spans="1:15" x14ac:dyDescent="0.25">
      <c r="A85" t="s">
        <v>9</v>
      </c>
      <c r="B85" t="s">
        <v>10</v>
      </c>
      <c r="C85">
        <v>2011</v>
      </c>
      <c r="D85" t="s">
        <v>11</v>
      </c>
      <c r="E85" t="s">
        <v>204</v>
      </c>
      <c r="F85" t="s">
        <v>185</v>
      </c>
      <c r="G85" t="s">
        <v>185</v>
      </c>
      <c r="H85" s="36">
        <v>98.001689999999996</v>
      </c>
      <c r="I85" s="36">
        <v>97.074970000000008</v>
      </c>
      <c r="J85" s="36">
        <v>98.638919999999999</v>
      </c>
      <c r="K85" s="36">
        <v>1.0455110000000001</v>
      </c>
      <c r="L85" s="36">
        <v>0.20205000000000001</v>
      </c>
      <c r="M85" s="36">
        <v>7.8664339999999999</v>
      </c>
      <c r="N85" s="36">
        <v>1.6835699999999998</v>
      </c>
      <c r="O85" t="s">
        <v>205</v>
      </c>
    </row>
    <row r="86" spans="1:15" x14ac:dyDescent="0.25">
      <c r="A86" t="s">
        <v>9</v>
      </c>
      <c r="B86" t="s">
        <v>10</v>
      </c>
      <c r="C86">
        <v>2011</v>
      </c>
      <c r="D86" t="s">
        <v>11</v>
      </c>
      <c r="E86" t="s">
        <v>204</v>
      </c>
      <c r="F86" t="s">
        <v>186</v>
      </c>
      <c r="G86" t="s">
        <v>187</v>
      </c>
      <c r="H86" s="36">
        <v>99.168869999999998</v>
      </c>
      <c r="I86" s="36">
        <v>98.374300000000005</v>
      </c>
      <c r="J86" s="36">
        <v>99.57677000000001</v>
      </c>
      <c r="O86" t="s">
        <v>205</v>
      </c>
    </row>
    <row r="87" spans="1:15" x14ac:dyDescent="0.25">
      <c r="A87" t="s">
        <v>9</v>
      </c>
      <c r="B87" t="s">
        <v>10</v>
      </c>
      <c r="C87">
        <v>2011</v>
      </c>
      <c r="D87" t="s">
        <v>11</v>
      </c>
      <c r="E87" t="s">
        <v>204</v>
      </c>
      <c r="F87" t="s">
        <v>186</v>
      </c>
      <c r="G87" t="s">
        <v>188</v>
      </c>
      <c r="H87" s="36">
        <v>97.993799999999993</v>
      </c>
      <c r="I87" s="36">
        <v>95.540230000000008</v>
      </c>
      <c r="J87" s="36">
        <v>99.110100000000003</v>
      </c>
      <c r="O87" t="s">
        <v>205</v>
      </c>
    </row>
    <row r="88" spans="1:15" x14ac:dyDescent="0.25">
      <c r="A88" t="s">
        <v>9</v>
      </c>
      <c r="B88" t="s">
        <v>10</v>
      </c>
      <c r="C88">
        <v>2011</v>
      </c>
      <c r="D88" t="s">
        <v>11</v>
      </c>
      <c r="E88" t="s">
        <v>204</v>
      </c>
      <c r="F88" t="s">
        <v>186</v>
      </c>
      <c r="G88" t="s">
        <v>189</v>
      </c>
      <c r="H88" s="36">
        <v>92.932169999999999</v>
      </c>
      <c r="I88" s="36">
        <v>90.087320000000005</v>
      </c>
      <c r="J88" s="36">
        <v>95.005830000000003</v>
      </c>
      <c r="O88" t="s">
        <v>205</v>
      </c>
    </row>
    <row r="89" spans="1:15" x14ac:dyDescent="0.25">
      <c r="A89" t="s">
        <v>9</v>
      </c>
      <c r="B89" t="s">
        <v>10</v>
      </c>
      <c r="C89">
        <v>2011</v>
      </c>
      <c r="D89" t="s">
        <v>11</v>
      </c>
      <c r="E89" t="s">
        <v>204</v>
      </c>
      <c r="F89" t="s">
        <v>186</v>
      </c>
      <c r="G89" t="s">
        <v>190</v>
      </c>
      <c r="H89" s="36">
        <v>98.721270000000004</v>
      </c>
      <c r="I89" s="36">
        <v>97.81665000000001</v>
      </c>
      <c r="J89" s="36">
        <v>99.253929999999997</v>
      </c>
      <c r="O89" t="s">
        <v>205</v>
      </c>
    </row>
    <row r="90" spans="1:15" x14ac:dyDescent="0.25">
      <c r="A90" t="s">
        <v>9</v>
      </c>
      <c r="B90" t="s">
        <v>10</v>
      </c>
      <c r="C90">
        <v>2011</v>
      </c>
      <c r="D90" t="s">
        <v>11</v>
      </c>
      <c r="E90" t="s">
        <v>204</v>
      </c>
      <c r="F90" t="s">
        <v>186</v>
      </c>
      <c r="G90" t="s">
        <v>191</v>
      </c>
      <c r="H90" s="36">
        <v>98.644999999999996</v>
      </c>
      <c r="I90" s="36">
        <v>96.183359999999993</v>
      </c>
      <c r="J90" s="36">
        <v>99.526759999999996</v>
      </c>
      <c r="O90" t="s">
        <v>205</v>
      </c>
    </row>
    <row r="91" spans="1:15" x14ac:dyDescent="0.25">
      <c r="A91" t="s">
        <v>9</v>
      </c>
      <c r="B91" t="s">
        <v>10</v>
      </c>
      <c r="C91">
        <v>2011</v>
      </c>
      <c r="D91" t="s">
        <v>11</v>
      </c>
      <c r="E91" t="s">
        <v>204</v>
      </c>
      <c r="F91" t="s">
        <v>186</v>
      </c>
      <c r="G91" t="s">
        <v>192</v>
      </c>
      <c r="H91" s="36">
        <v>99.653210000000001</v>
      </c>
      <c r="I91" s="36">
        <v>99.366279999999989</v>
      </c>
      <c r="J91" s="36">
        <v>99.810479999999998</v>
      </c>
      <c r="O91" t="s">
        <v>205</v>
      </c>
    </row>
    <row r="92" spans="1:15" x14ac:dyDescent="0.25">
      <c r="A92" t="s">
        <v>9</v>
      </c>
      <c r="B92" t="s">
        <v>10</v>
      </c>
      <c r="C92">
        <v>2011</v>
      </c>
      <c r="D92" t="s">
        <v>11</v>
      </c>
      <c r="E92" t="s">
        <v>204</v>
      </c>
      <c r="F92" t="s">
        <v>394</v>
      </c>
      <c r="G92" t="s">
        <v>170</v>
      </c>
      <c r="H92" s="36">
        <v>99.270340000000004</v>
      </c>
      <c r="I92" s="36">
        <v>98.573390000000003</v>
      </c>
      <c r="J92" s="36">
        <v>99.62809</v>
      </c>
      <c r="O92" s="36" t="s">
        <v>205</v>
      </c>
    </row>
    <row r="93" spans="1:15" x14ac:dyDescent="0.25">
      <c r="A93" t="s">
        <v>9</v>
      </c>
      <c r="B93" t="s">
        <v>10</v>
      </c>
      <c r="C93">
        <v>2011</v>
      </c>
      <c r="D93" t="s">
        <v>11</v>
      </c>
      <c r="E93" t="s">
        <v>204</v>
      </c>
      <c r="F93" t="s">
        <v>394</v>
      </c>
      <c r="G93" t="s">
        <v>171</v>
      </c>
      <c r="H93" s="36">
        <v>98.659520000000001</v>
      </c>
      <c r="I93" s="36">
        <v>97.309290000000004</v>
      </c>
      <c r="J93" s="36">
        <v>99.33681</v>
      </c>
      <c r="O93" s="36" t="s">
        <v>205</v>
      </c>
    </row>
    <row r="94" spans="1:15" x14ac:dyDescent="0.25">
      <c r="A94" t="s">
        <v>9</v>
      </c>
      <c r="B94" t="s">
        <v>10</v>
      </c>
      <c r="C94">
        <v>2011</v>
      </c>
      <c r="D94" t="s">
        <v>11</v>
      </c>
      <c r="E94" t="s">
        <v>204</v>
      </c>
      <c r="F94" t="s">
        <v>394</v>
      </c>
      <c r="G94" t="s">
        <v>172</v>
      </c>
      <c r="H94" s="36">
        <v>94.07696</v>
      </c>
      <c r="I94" s="36">
        <v>91.602090000000004</v>
      </c>
      <c r="J94" s="36">
        <v>95.855469999999997</v>
      </c>
      <c r="O94" s="36" t="s">
        <v>205</v>
      </c>
    </row>
    <row r="95" spans="1:15" x14ac:dyDescent="0.25">
      <c r="A95" t="s">
        <v>9</v>
      </c>
      <c r="B95" t="s">
        <v>10</v>
      </c>
      <c r="C95">
        <v>2011</v>
      </c>
      <c r="D95" t="s">
        <v>11</v>
      </c>
      <c r="E95" t="s">
        <v>204</v>
      </c>
      <c r="F95" t="s">
        <v>394</v>
      </c>
      <c r="G95" t="s">
        <v>173</v>
      </c>
      <c r="H95" s="36">
        <v>98.418239999999997</v>
      </c>
      <c r="I95" s="36">
        <v>97.287760000000006</v>
      </c>
      <c r="J95" s="36">
        <v>99.081980000000001</v>
      </c>
      <c r="O95" s="36" t="s">
        <v>205</v>
      </c>
    </row>
    <row r="96" spans="1:15" x14ac:dyDescent="0.25">
      <c r="A96" t="s">
        <v>9</v>
      </c>
      <c r="B96" t="s">
        <v>10</v>
      </c>
      <c r="C96">
        <v>2011</v>
      </c>
      <c r="D96" t="s">
        <v>11</v>
      </c>
      <c r="E96" t="s">
        <v>204</v>
      </c>
      <c r="F96" t="s">
        <v>394</v>
      </c>
      <c r="G96" t="s">
        <v>112</v>
      </c>
      <c r="H96" s="36">
        <v>99.582639999999998</v>
      </c>
      <c r="I96" s="36">
        <v>99.010810000000006</v>
      </c>
      <c r="J96" s="36">
        <v>99.824489999999997</v>
      </c>
      <c r="O96" s="36" t="s">
        <v>205</v>
      </c>
    </row>
    <row r="97" spans="1:15" x14ac:dyDescent="0.25">
      <c r="A97" t="s">
        <v>12</v>
      </c>
      <c r="B97" t="s">
        <v>13</v>
      </c>
      <c r="C97">
        <v>2012</v>
      </c>
      <c r="D97" t="s">
        <v>11</v>
      </c>
      <c r="E97" t="s">
        <v>113</v>
      </c>
      <c r="F97" t="s">
        <v>168</v>
      </c>
      <c r="G97" t="s">
        <v>177</v>
      </c>
      <c r="H97" s="36">
        <v>100</v>
      </c>
      <c r="O97" s="36" t="s">
        <v>62</v>
      </c>
    </row>
    <row r="98" spans="1:15" x14ac:dyDescent="0.25">
      <c r="A98" t="s">
        <v>12</v>
      </c>
      <c r="B98" t="s">
        <v>13</v>
      </c>
      <c r="C98">
        <v>2012</v>
      </c>
      <c r="D98" t="s">
        <v>11</v>
      </c>
      <c r="E98" t="s">
        <v>113</v>
      </c>
      <c r="F98" t="s">
        <v>168</v>
      </c>
      <c r="G98" t="s">
        <v>169</v>
      </c>
      <c r="H98" s="36">
        <v>98.937079999999995</v>
      </c>
      <c r="I98" s="36">
        <v>92.576099999999997</v>
      </c>
      <c r="J98" s="36">
        <v>99.856279999999998</v>
      </c>
      <c r="O98" s="36" t="s">
        <v>62</v>
      </c>
    </row>
    <row r="99" spans="1:15" x14ac:dyDescent="0.25">
      <c r="A99" t="s">
        <v>12</v>
      </c>
      <c r="B99" t="s">
        <v>13</v>
      </c>
      <c r="C99">
        <v>2012</v>
      </c>
      <c r="D99" t="s">
        <v>11</v>
      </c>
      <c r="E99" t="s">
        <v>113</v>
      </c>
      <c r="F99" t="s">
        <v>185</v>
      </c>
      <c r="G99" t="s">
        <v>185</v>
      </c>
      <c r="H99" s="36">
        <v>99.328299999999999</v>
      </c>
      <c r="I99" s="36">
        <v>95.22681</v>
      </c>
      <c r="J99" s="36">
        <v>99.908839999999998</v>
      </c>
      <c r="K99" s="36">
        <v>0.55591999999999997</v>
      </c>
      <c r="L99" s="36">
        <v>0.54976499999999995</v>
      </c>
      <c r="M99" s="36">
        <v>1E-4</v>
      </c>
      <c r="N99" s="36">
        <v>1E-4</v>
      </c>
      <c r="O99" t="s">
        <v>62</v>
      </c>
    </row>
    <row r="100" spans="1:15" x14ac:dyDescent="0.25">
      <c r="A100" t="s">
        <v>12</v>
      </c>
      <c r="B100" t="s">
        <v>13</v>
      </c>
      <c r="C100">
        <v>2012</v>
      </c>
      <c r="D100" t="s">
        <v>11</v>
      </c>
      <c r="E100" t="s">
        <v>113</v>
      </c>
      <c r="F100" t="s">
        <v>186</v>
      </c>
      <c r="G100" t="s">
        <v>206</v>
      </c>
      <c r="H100" s="36">
        <v>100</v>
      </c>
      <c r="I100" s="36" t="s">
        <v>195</v>
      </c>
      <c r="J100" s="36" t="s">
        <v>195</v>
      </c>
      <c r="O100" t="s">
        <v>62</v>
      </c>
    </row>
    <row r="101" spans="1:15" x14ac:dyDescent="0.25">
      <c r="A101" t="s">
        <v>12</v>
      </c>
      <c r="B101" t="s">
        <v>13</v>
      </c>
      <c r="C101">
        <v>2012</v>
      </c>
      <c r="D101" t="s">
        <v>11</v>
      </c>
      <c r="E101" t="s">
        <v>113</v>
      </c>
      <c r="F101" t="s">
        <v>186</v>
      </c>
      <c r="G101" t="s">
        <v>207</v>
      </c>
      <c r="H101" s="36">
        <v>98.320239999999998</v>
      </c>
      <c r="I101" s="36">
        <v>88.520009999999999</v>
      </c>
      <c r="J101" s="36">
        <v>99.775440000000003</v>
      </c>
      <c r="O101" t="s">
        <v>62</v>
      </c>
    </row>
    <row r="102" spans="1:15" x14ac:dyDescent="0.25">
      <c r="A102" t="s">
        <v>12</v>
      </c>
      <c r="B102" t="s">
        <v>13</v>
      </c>
      <c r="C102">
        <v>2012</v>
      </c>
      <c r="D102" t="s">
        <v>11</v>
      </c>
      <c r="E102" t="s">
        <v>113</v>
      </c>
      <c r="F102" t="s">
        <v>186</v>
      </c>
      <c r="G102" t="s">
        <v>208</v>
      </c>
      <c r="H102" s="36">
        <v>100</v>
      </c>
      <c r="I102" s="36" t="s">
        <v>195</v>
      </c>
      <c r="J102" s="36" t="s">
        <v>195</v>
      </c>
      <c r="O102" t="s">
        <v>62</v>
      </c>
    </row>
    <row r="103" spans="1:15" x14ac:dyDescent="0.25">
      <c r="A103" t="s">
        <v>12</v>
      </c>
      <c r="B103" t="s">
        <v>13</v>
      </c>
      <c r="C103">
        <v>2012</v>
      </c>
      <c r="D103" t="s">
        <v>11</v>
      </c>
      <c r="E103" t="s">
        <v>113</v>
      </c>
      <c r="F103" t="s">
        <v>186</v>
      </c>
      <c r="G103" t="s">
        <v>209</v>
      </c>
      <c r="H103" s="36">
        <v>100</v>
      </c>
      <c r="I103" s="36" t="s">
        <v>195</v>
      </c>
      <c r="J103" s="36" t="s">
        <v>195</v>
      </c>
      <c r="O103" t="s">
        <v>62</v>
      </c>
    </row>
    <row r="104" spans="1:15" x14ac:dyDescent="0.25">
      <c r="A104" t="s">
        <v>12</v>
      </c>
      <c r="B104" t="s">
        <v>13</v>
      </c>
      <c r="C104">
        <v>2012</v>
      </c>
      <c r="D104" t="s">
        <v>11</v>
      </c>
      <c r="E104" t="s">
        <v>113</v>
      </c>
      <c r="F104" t="s">
        <v>394</v>
      </c>
      <c r="G104" t="s">
        <v>170</v>
      </c>
      <c r="H104" s="36">
        <v>100</v>
      </c>
      <c r="O104" s="36" t="s">
        <v>62</v>
      </c>
    </row>
    <row r="105" spans="1:15" x14ac:dyDescent="0.25">
      <c r="A105" t="s">
        <v>12</v>
      </c>
      <c r="B105" t="s">
        <v>13</v>
      </c>
      <c r="C105">
        <v>2012</v>
      </c>
      <c r="D105" t="s">
        <v>11</v>
      </c>
      <c r="E105" t="s">
        <v>113</v>
      </c>
      <c r="F105" t="s">
        <v>394</v>
      </c>
      <c r="G105" t="s">
        <v>171</v>
      </c>
      <c r="H105" s="36">
        <v>100</v>
      </c>
      <c r="O105" s="36" t="s">
        <v>62</v>
      </c>
    </row>
    <row r="106" spans="1:15" x14ac:dyDescent="0.25">
      <c r="A106" t="s">
        <v>12</v>
      </c>
      <c r="B106" t="s">
        <v>13</v>
      </c>
      <c r="C106">
        <v>2012</v>
      </c>
      <c r="D106" t="s">
        <v>11</v>
      </c>
      <c r="E106" t="s">
        <v>113</v>
      </c>
      <c r="F106" t="s">
        <v>394</v>
      </c>
      <c r="G106" t="s">
        <v>172</v>
      </c>
      <c r="H106" s="36">
        <v>96.732190000000003</v>
      </c>
      <c r="I106" s="36">
        <v>79.689989999999995</v>
      </c>
      <c r="J106" s="36">
        <v>99.554209999999998</v>
      </c>
      <c r="O106" s="36" t="s">
        <v>62</v>
      </c>
    </row>
    <row r="107" spans="1:15" x14ac:dyDescent="0.25">
      <c r="A107" t="s">
        <v>12</v>
      </c>
      <c r="B107" t="s">
        <v>13</v>
      </c>
      <c r="C107">
        <v>2012</v>
      </c>
      <c r="D107" t="s">
        <v>11</v>
      </c>
      <c r="E107" t="s">
        <v>113</v>
      </c>
      <c r="F107" t="s">
        <v>394</v>
      </c>
      <c r="G107" t="s">
        <v>173</v>
      </c>
      <c r="H107" s="36">
        <v>100</v>
      </c>
      <c r="O107" s="36" t="s">
        <v>62</v>
      </c>
    </row>
    <row r="108" spans="1:15" x14ac:dyDescent="0.25">
      <c r="A108" t="s">
        <v>12</v>
      </c>
      <c r="B108" t="s">
        <v>13</v>
      </c>
      <c r="C108">
        <v>2012</v>
      </c>
      <c r="D108" t="s">
        <v>11</v>
      </c>
      <c r="E108" t="s">
        <v>113</v>
      </c>
      <c r="F108" t="s">
        <v>394</v>
      </c>
      <c r="G108" t="s">
        <v>112</v>
      </c>
      <c r="H108" s="36">
        <v>100</v>
      </c>
      <c r="O108" s="36" t="s">
        <v>62</v>
      </c>
    </row>
    <row r="109" spans="1:15" x14ac:dyDescent="0.25">
      <c r="A109" t="s">
        <v>12</v>
      </c>
      <c r="B109" t="s">
        <v>13</v>
      </c>
      <c r="C109">
        <v>2012</v>
      </c>
      <c r="D109" t="s">
        <v>11</v>
      </c>
      <c r="E109" t="s">
        <v>113</v>
      </c>
      <c r="F109" t="s">
        <v>393</v>
      </c>
      <c r="G109" t="s">
        <v>166</v>
      </c>
      <c r="H109" s="36">
        <v>98.838319999999996</v>
      </c>
      <c r="I109" s="36">
        <v>91.788380000000004</v>
      </c>
      <c r="J109" s="36">
        <v>99.845830000000007</v>
      </c>
      <c r="O109" t="s">
        <v>62</v>
      </c>
    </row>
    <row r="110" spans="1:15" x14ac:dyDescent="0.25">
      <c r="A110" t="s">
        <v>12</v>
      </c>
      <c r="B110" t="s">
        <v>13</v>
      </c>
      <c r="C110">
        <v>2012</v>
      </c>
      <c r="D110" t="s">
        <v>11</v>
      </c>
      <c r="E110" t="s">
        <v>113</v>
      </c>
      <c r="F110" t="s">
        <v>193</v>
      </c>
      <c r="G110" t="s">
        <v>197</v>
      </c>
      <c r="H110" s="36">
        <v>99.328299999999999</v>
      </c>
      <c r="I110" s="36">
        <v>95.22681</v>
      </c>
      <c r="J110" s="36">
        <v>99.908839999999998</v>
      </c>
      <c r="O110" t="s">
        <v>62</v>
      </c>
    </row>
    <row r="111" spans="1:15" x14ac:dyDescent="0.25">
      <c r="A111" t="s">
        <v>12</v>
      </c>
      <c r="B111" t="s">
        <v>13</v>
      </c>
      <c r="C111">
        <v>2012</v>
      </c>
      <c r="D111" t="s">
        <v>11</v>
      </c>
      <c r="E111" t="s">
        <v>114</v>
      </c>
      <c r="F111" t="s">
        <v>168</v>
      </c>
      <c r="G111" t="s">
        <v>177</v>
      </c>
      <c r="H111" s="36">
        <v>96.744259999999997</v>
      </c>
      <c r="I111" s="36">
        <v>87.162970000000001</v>
      </c>
      <c r="J111" s="36">
        <v>99.236890000000002</v>
      </c>
      <c r="O111" s="36" t="s">
        <v>61</v>
      </c>
    </row>
    <row r="112" spans="1:15" x14ac:dyDescent="0.25">
      <c r="A112" t="s">
        <v>12</v>
      </c>
      <c r="B112" t="s">
        <v>13</v>
      </c>
      <c r="C112">
        <v>2012</v>
      </c>
      <c r="D112" t="s">
        <v>11</v>
      </c>
      <c r="E112" t="s">
        <v>114</v>
      </c>
      <c r="F112" t="s">
        <v>168</v>
      </c>
      <c r="G112" t="s">
        <v>169</v>
      </c>
      <c r="H112" s="36">
        <v>82.735200000000006</v>
      </c>
      <c r="I112" s="36">
        <v>73.615430000000003</v>
      </c>
      <c r="J112" s="36">
        <v>89.166619999999995</v>
      </c>
      <c r="O112" s="36" t="s">
        <v>61</v>
      </c>
    </row>
    <row r="113" spans="1:15" x14ac:dyDescent="0.25">
      <c r="A113" t="s">
        <v>12</v>
      </c>
      <c r="B113" t="s">
        <v>13</v>
      </c>
      <c r="C113">
        <v>2012</v>
      </c>
      <c r="D113" t="s">
        <v>11</v>
      </c>
      <c r="E113" t="s">
        <v>114</v>
      </c>
      <c r="F113" t="s">
        <v>185</v>
      </c>
      <c r="G113" t="s">
        <v>185</v>
      </c>
      <c r="H113" s="36">
        <v>87.936520000000002</v>
      </c>
      <c r="I113" s="36">
        <v>81.377790000000005</v>
      </c>
      <c r="J113" s="36">
        <v>92.400970000000001</v>
      </c>
      <c r="K113" s="36">
        <v>2.5812750000000002</v>
      </c>
      <c r="L113" s="36">
        <v>1.6409</v>
      </c>
      <c r="M113" s="36">
        <v>13.240080000000001</v>
      </c>
      <c r="N113" s="36">
        <v>8.1461799999999993</v>
      </c>
      <c r="O113" t="s">
        <v>61</v>
      </c>
    </row>
    <row r="114" spans="1:15" x14ac:dyDescent="0.25">
      <c r="A114" t="s">
        <v>12</v>
      </c>
      <c r="B114" t="s">
        <v>13</v>
      </c>
      <c r="C114">
        <v>2012</v>
      </c>
      <c r="D114" t="s">
        <v>11</v>
      </c>
      <c r="E114" t="s">
        <v>114</v>
      </c>
      <c r="F114" t="s">
        <v>186</v>
      </c>
      <c r="G114" t="s">
        <v>206</v>
      </c>
      <c r="H114" s="36">
        <v>84.611429999999999</v>
      </c>
      <c r="I114" s="36">
        <v>66.059449999999998</v>
      </c>
      <c r="J114" s="36">
        <v>93.951359999999994</v>
      </c>
      <c r="O114" t="s">
        <v>61</v>
      </c>
    </row>
    <row r="115" spans="1:15" x14ac:dyDescent="0.25">
      <c r="A115" t="s">
        <v>12</v>
      </c>
      <c r="B115" t="s">
        <v>13</v>
      </c>
      <c r="C115">
        <v>2012</v>
      </c>
      <c r="D115" t="s">
        <v>11</v>
      </c>
      <c r="E115" t="s">
        <v>114</v>
      </c>
      <c r="F115" t="s">
        <v>186</v>
      </c>
      <c r="G115" t="s">
        <v>207</v>
      </c>
      <c r="H115" s="36">
        <v>83.71002</v>
      </c>
      <c r="I115" s="36">
        <v>71.9649</v>
      </c>
      <c r="J115" s="36">
        <v>91.140370000000004</v>
      </c>
      <c r="O115" t="s">
        <v>61</v>
      </c>
    </row>
    <row r="116" spans="1:15" x14ac:dyDescent="0.25">
      <c r="A116" t="s">
        <v>12</v>
      </c>
      <c r="B116" t="s">
        <v>13</v>
      </c>
      <c r="C116">
        <v>2012</v>
      </c>
      <c r="D116" t="s">
        <v>11</v>
      </c>
      <c r="E116" t="s">
        <v>114</v>
      </c>
      <c r="F116" t="s">
        <v>186</v>
      </c>
      <c r="G116" t="s">
        <v>208</v>
      </c>
      <c r="H116" s="36">
        <v>94.931629999999998</v>
      </c>
      <c r="I116" s="36">
        <v>84.298370000000006</v>
      </c>
      <c r="J116" s="36">
        <v>98.492720000000006</v>
      </c>
      <c r="O116" t="s">
        <v>61</v>
      </c>
    </row>
    <row r="117" spans="1:15" x14ac:dyDescent="0.25">
      <c r="A117" t="s">
        <v>12</v>
      </c>
      <c r="B117" t="s">
        <v>13</v>
      </c>
      <c r="C117">
        <v>2012</v>
      </c>
      <c r="D117" t="s">
        <v>11</v>
      </c>
      <c r="E117" t="s">
        <v>114</v>
      </c>
      <c r="F117" t="s">
        <v>186</v>
      </c>
      <c r="G117" t="s">
        <v>209</v>
      </c>
      <c r="H117" s="36">
        <v>95.072850000000003</v>
      </c>
      <c r="I117" s="36">
        <v>79.099559999999997</v>
      </c>
      <c r="J117" s="36">
        <v>98.993750000000006</v>
      </c>
      <c r="O117" t="s">
        <v>61</v>
      </c>
    </row>
    <row r="118" spans="1:15" x14ac:dyDescent="0.25">
      <c r="A118" t="s">
        <v>12</v>
      </c>
      <c r="B118" t="s">
        <v>13</v>
      </c>
      <c r="C118">
        <v>2012</v>
      </c>
      <c r="D118" t="s">
        <v>11</v>
      </c>
      <c r="E118" t="s">
        <v>114</v>
      </c>
      <c r="F118" t="s">
        <v>394</v>
      </c>
      <c r="G118" t="s">
        <v>170</v>
      </c>
      <c r="H118" s="36">
        <v>90.12782</v>
      </c>
      <c r="I118" s="36">
        <v>72.148269999999997</v>
      </c>
      <c r="J118" s="36">
        <v>96.985669999999999</v>
      </c>
      <c r="O118" s="36" t="s">
        <v>61</v>
      </c>
    </row>
    <row r="119" spans="1:15" x14ac:dyDescent="0.25">
      <c r="A119" t="s">
        <v>12</v>
      </c>
      <c r="B119" t="s">
        <v>13</v>
      </c>
      <c r="C119">
        <v>2012</v>
      </c>
      <c r="D119" t="s">
        <v>11</v>
      </c>
      <c r="E119" t="s">
        <v>114</v>
      </c>
      <c r="F119" t="s">
        <v>394</v>
      </c>
      <c r="G119" t="s">
        <v>171</v>
      </c>
      <c r="H119" s="36">
        <v>91.611980000000003</v>
      </c>
      <c r="I119" s="36">
        <v>73.794510000000002</v>
      </c>
      <c r="J119" s="36">
        <v>97.693709999999996</v>
      </c>
      <c r="O119" s="36" t="s">
        <v>61</v>
      </c>
    </row>
    <row r="120" spans="1:15" x14ac:dyDescent="0.25">
      <c r="A120" t="s">
        <v>12</v>
      </c>
      <c r="B120" t="s">
        <v>13</v>
      </c>
      <c r="C120">
        <v>2012</v>
      </c>
      <c r="D120" t="s">
        <v>11</v>
      </c>
      <c r="E120" t="s">
        <v>114</v>
      </c>
      <c r="F120" t="s">
        <v>394</v>
      </c>
      <c r="G120" t="s">
        <v>172</v>
      </c>
      <c r="H120" s="36">
        <v>87.515569999999997</v>
      </c>
      <c r="I120" s="36">
        <v>72.409800000000004</v>
      </c>
      <c r="J120" s="36">
        <v>94.929949999999991</v>
      </c>
      <c r="O120" s="36" t="s">
        <v>61</v>
      </c>
    </row>
    <row r="121" spans="1:15" x14ac:dyDescent="0.25">
      <c r="A121" t="s">
        <v>12</v>
      </c>
      <c r="B121" t="s">
        <v>13</v>
      </c>
      <c r="C121">
        <v>2012</v>
      </c>
      <c r="D121" t="s">
        <v>11</v>
      </c>
      <c r="E121" t="s">
        <v>114</v>
      </c>
      <c r="F121" t="s">
        <v>394</v>
      </c>
      <c r="G121" t="s">
        <v>173</v>
      </c>
      <c r="H121" s="36">
        <v>76.15719</v>
      </c>
      <c r="I121" s="36">
        <v>59.084870000000002</v>
      </c>
      <c r="J121" s="36">
        <v>87.600800000000007</v>
      </c>
      <c r="O121" s="36" t="s">
        <v>61</v>
      </c>
    </row>
    <row r="122" spans="1:15" x14ac:dyDescent="0.25">
      <c r="A122" t="s">
        <v>12</v>
      </c>
      <c r="B122" t="s">
        <v>13</v>
      </c>
      <c r="C122">
        <v>2012</v>
      </c>
      <c r="D122" t="s">
        <v>11</v>
      </c>
      <c r="E122" t="s">
        <v>114</v>
      </c>
      <c r="F122" t="s">
        <v>394</v>
      </c>
      <c r="G122" t="s">
        <v>112</v>
      </c>
      <c r="H122" s="36">
        <v>94.424289999999999</v>
      </c>
      <c r="I122" s="36">
        <v>75.678970000000007</v>
      </c>
      <c r="J122" s="36">
        <v>98.926659999999998</v>
      </c>
      <c r="O122" s="36" t="s">
        <v>61</v>
      </c>
    </row>
    <row r="123" spans="1:15" x14ac:dyDescent="0.25">
      <c r="A123" t="s">
        <v>12</v>
      </c>
      <c r="B123" t="s">
        <v>13</v>
      </c>
      <c r="C123">
        <v>2012</v>
      </c>
      <c r="D123" t="s">
        <v>11</v>
      </c>
      <c r="E123" t="s">
        <v>114</v>
      </c>
      <c r="F123" t="s">
        <v>393</v>
      </c>
      <c r="G123" t="s">
        <v>166</v>
      </c>
      <c r="H123" s="36">
        <v>85.860380000000006</v>
      </c>
      <c r="I123" s="36">
        <v>74.689109999999999</v>
      </c>
      <c r="J123" s="36">
        <v>92.590220000000002</v>
      </c>
      <c r="O123" t="s">
        <v>61</v>
      </c>
    </row>
    <row r="124" spans="1:15" x14ac:dyDescent="0.25">
      <c r="A124" t="s">
        <v>12</v>
      </c>
      <c r="B124" t="s">
        <v>13</v>
      </c>
      <c r="C124">
        <v>2012</v>
      </c>
      <c r="D124" t="s">
        <v>11</v>
      </c>
      <c r="E124" t="s">
        <v>114</v>
      </c>
      <c r="F124" t="s">
        <v>193</v>
      </c>
      <c r="G124" t="s">
        <v>197</v>
      </c>
      <c r="H124" s="36">
        <v>87.936520000000002</v>
      </c>
      <c r="I124" s="36">
        <v>81.377790000000005</v>
      </c>
      <c r="J124" s="36">
        <v>92.400970000000001</v>
      </c>
      <c r="O124" t="s">
        <v>61</v>
      </c>
    </row>
    <row r="125" spans="1:15" x14ac:dyDescent="0.25">
      <c r="A125" t="s">
        <v>12</v>
      </c>
      <c r="B125" t="s">
        <v>13</v>
      </c>
      <c r="C125">
        <v>2012</v>
      </c>
      <c r="D125" t="s">
        <v>11</v>
      </c>
      <c r="E125" t="s">
        <v>198</v>
      </c>
      <c r="F125" t="s">
        <v>168</v>
      </c>
      <c r="G125" t="s">
        <v>177</v>
      </c>
      <c r="H125" s="36">
        <v>45.25703</v>
      </c>
      <c r="I125" s="36">
        <v>32.02178</v>
      </c>
      <c r="J125" s="36">
        <v>59.198790000000002</v>
      </c>
      <c r="O125" s="36" t="s">
        <v>199</v>
      </c>
    </row>
    <row r="126" spans="1:15" x14ac:dyDescent="0.25">
      <c r="A126" t="s">
        <v>12</v>
      </c>
      <c r="B126" t="s">
        <v>13</v>
      </c>
      <c r="C126">
        <v>2012</v>
      </c>
      <c r="D126" t="s">
        <v>11</v>
      </c>
      <c r="E126" t="s">
        <v>198</v>
      </c>
      <c r="F126" t="s">
        <v>168</v>
      </c>
      <c r="G126" t="s">
        <v>169</v>
      </c>
      <c r="H126" s="36">
        <v>37.357520000000001</v>
      </c>
      <c r="I126" s="36">
        <v>26.58117</v>
      </c>
      <c r="J126" s="36">
        <v>49.553979999999996</v>
      </c>
      <c r="O126" s="36" t="s">
        <v>199</v>
      </c>
    </row>
    <row r="127" spans="1:15" x14ac:dyDescent="0.25">
      <c r="A127" t="s">
        <v>12</v>
      </c>
      <c r="B127" t="s">
        <v>13</v>
      </c>
      <c r="C127">
        <v>2012</v>
      </c>
      <c r="D127" t="s">
        <v>11</v>
      </c>
      <c r="E127" t="s">
        <v>198</v>
      </c>
      <c r="F127" t="s">
        <v>185</v>
      </c>
      <c r="G127" t="s">
        <v>185</v>
      </c>
      <c r="H127" s="36">
        <v>40.290469999999999</v>
      </c>
      <c r="I127" s="36">
        <v>31.879259999999999</v>
      </c>
      <c r="J127" s="36">
        <v>49.314360000000001</v>
      </c>
      <c r="K127" s="36">
        <v>1.3815470000000001</v>
      </c>
      <c r="L127" s="36">
        <v>5.3821300000000001</v>
      </c>
      <c r="M127" s="36">
        <v>4.2083750000000002</v>
      </c>
      <c r="N127" s="36">
        <v>12.668899999999999</v>
      </c>
      <c r="O127" t="s">
        <v>199</v>
      </c>
    </row>
    <row r="128" spans="1:15" x14ac:dyDescent="0.25">
      <c r="A128" t="s">
        <v>12</v>
      </c>
      <c r="B128" t="s">
        <v>13</v>
      </c>
      <c r="C128">
        <v>2012</v>
      </c>
      <c r="D128" t="s">
        <v>11</v>
      </c>
      <c r="E128" t="s">
        <v>198</v>
      </c>
      <c r="F128" t="s">
        <v>186</v>
      </c>
      <c r="G128" t="s">
        <v>206</v>
      </c>
      <c r="H128" s="36">
        <v>66.541110000000003</v>
      </c>
      <c r="I128" s="36">
        <v>43.905239999999999</v>
      </c>
      <c r="J128" s="36">
        <v>83.479700000000008</v>
      </c>
      <c r="O128" t="s">
        <v>199</v>
      </c>
    </row>
    <row r="129" spans="1:15" x14ac:dyDescent="0.25">
      <c r="A129" t="s">
        <v>12</v>
      </c>
      <c r="B129" t="s">
        <v>13</v>
      </c>
      <c r="C129">
        <v>2012</v>
      </c>
      <c r="D129" t="s">
        <v>11</v>
      </c>
      <c r="E129" t="s">
        <v>198</v>
      </c>
      <c r="F129" t="s">
        <v>186</v>
      </c>
      <c r="G129" t="s">
        <v>207</v>
      </c>
      <c r="H129" s="36">
        <v>27.722519999999999</v>
      </c>
      <c r="I129" s="36">
        <v>17.097999999999999</v>
      </c>
      <c r="J129" s="36">
        <v>41.633499999999998</v>
      </c>
      <c r="O129" t="s">
        <v>199</v>
      </c>
    </row>
    <row r="130" spans="1:15" x14ac:dyDescent="0.25">
      <c r="A130" t="s">
        <v>12</v>
      </c>
      <c r="B130" t="s">
        <v>13</v>
      </c>
      <c r="C130">
        <v>2012</v>
      </c>
      <c r="D130" t="s">
        <v>11</v>
      </c>
      <c r="E130" t="s">
        <v>198</v>
      </c>
      <c r="F130" t="s">
        <v>186</v>
      </c>
      <c r="G130" t="s">
        <v>208</v>
      </c>
      <c r="H130" s="36">
        <v>34.319209999999998</v>
      </c>
      <c r="I130" s="36">
        <v>20.055020000000003</v>
      </c>
      <c r="J130" s="36">
        <v>52.11515</v>
      </c>
      <c r="O130" t="s">
        <v>199</v>
      </c>
    </row>
    <row r="131" spans="1:15" x14ac:dyDescent="0.25">
      <c r="A131" t="s">
        <v>12</v>
      </c>
      <c r="B131" t="s">
        <v>13</v>
      </c>
      <c r="C131">
        <v>2012</v>
      </c>
      <c r="D131" t="s">
        <v>11</v>
      </c>
      <c r="E131" t="s">
        <v>198</v>
      </c>
      <c r="F131" t="s">
        <v>186</v>
      </c>
      <c r="G131" t="s">
        <v>209</v>
      </c>
      <c r="H131" s="36">
        <v>37.940249999999999</v>
      </c>
      <c r="I131" s="36">
        <v>20.61262</v>
      </c>
      <c r="J131" s="36">
        <v>59.007259999999995</v>
      </c>
      <c r="O131" t="s">
        <v>199</v>
      </c>
    </row>
    <row r="132" spans="1:15" x14ac:dyDescent="0.25">
      <c r="A132" t="s">
        <v>12</v>
      </c>
      <c r="B132" t="s">
        <v>13</v>
      </c>
      <c r="C132">
        <v>2012</v>
      </c>
      <c r="D132" t="s">
        <v>11</v>
      </c>
      <c r="E132" t="s">
        <v>198</v>
      </c>
      <c r="F132" t="s">
        <v>394</v>
      </c>
      <c r="G132" t="s">
        <v>170</v>
      </c>
      <c r="H132" s="36">
        <v>48.216709999999999</v>
      </c>
      <c r="I132" s="36">
        <v>29.162980000000001</v>
      </c>
      <c r="J132" s="36">
        <v>67.803529999999995</v>
      </c>
      <c r="O132" s="36" t="s">
        <v>199</v>
      </c>
    </row>
    <row r="133" spans="1:15" x14ac:dyDescent="0.25">
      <c r="A133" t="s">
        <v>12</v>
      </c>
      <c r="B133" t="s">
        <v>13</v>
      </c>
      <c r="C133">
        <v>2012</v>
      </c>
      <c r="D133" t="s">
        <v>11</v>
      </c>
      <c r="E133" t="s">
        <v>198</v>
      </c>
      <c r="F133" t="s">
        <v>394</v>
      </c>
      <c r="G133" t="s">
        <v>171</v>
      </c>
      <c r="H133" s="36">
        <v>46.234490000000001</v>
      </c>
      <c r="I133" s="36">
        <v>26.922800000000002</v>
      </c>
      <c r="J133" s="36">
        <v>66.746249999999989</v>
      </c>
      <c r="O133" s="36" t="s">
        <v>199</v>
      </c>
    </row>
    <row r="134" spans="1:15" x14ac:dyDescent="0.25">
      <c r="A134" t="s">
        <v>12</v>
      </c>
      <c r="B134" t="s">
        <v>13</v>
      </c>
      <c r="C134">
        <v>2012</v>
      </c>
      <c r="D134" t="s">
        <v>11</v>
      </c>
      <c r="E134" t="s">
        <v>198</v>
      </c>
      <c r="F134" t="s">
        <v>394</v>
      </c>
      <c r="G134" t="s">
        <v>172</v>
      </c>
      <c r="H134" s="36">
        <v>28.184999999999999</v>
      </c>
      <c r="I134" s="36">
        <v>15.800890000000001</v>
      </c>
      <c r="J134" s="36">
        <v>45.078769999999999</v>
      </c>
      <c r="O134" s="36" t="s">
        <v>199</v>
      </c>
    </row>
    <row r="135" spans="1:15" x14ac:dyDescent="0.25">
      <c r="A135" t="s">
        <v>12</v>
      </c>
      <c r="B135" t="s">
        <v>13</v>
      </c>
      <c r="C135">
        <v>2012</v>
      </c>
      <c r="D135" t="s">
        <v>11</v>
      </c>
      <c r="E135" t="s">
        <v>198</v>
      </c>
      <c r="F135" t="s">
        <v>394</v>
      </c>
      <c r="G135" t="s">
        <v>173</v>
      </c>
      <c r="H135" s="36">
        <v>47.518090000000001</v>
      </c>
      <c r="I135" s="36">
        <v>29.601399999999998</v>
      </c>
      <c r="J135" s="36">
        <v>66.097350000000006</v>
      </c>
      <c r="O135" s="36" t="s">
        <v>199</v>
      </c>
    </row>
    <row r="136" spans="1:15" x14ac:dyDescent="0.25">
      <c r="A136" t="s">
        <v>12</v>
      </c>
      <c r="B136" t="s">
        <v>13</v>
      </c>
      <c r="C136">
        <v>2012</v>
      </c>
      <c r="D136" t="s">
        <v>11</v>
      </c>
      <c r="E136" t="s">
        <v>198</v>
      </c>
      <c r="F136" t="s">
        <v>394</v>
      </c>
      <c r="G136" t="s">
        <v>112</v>
      </c>
      <c r="H136" s="36">
        <v>30.4556</v>
      </c>
      <c r="I136" s="36">
        <v>16.27055</v>
      </c>
      <c r="J136" s="36">
        <v>49.671100000000003</v>
      </c>
      <c r="O136" s="36" t="s">
        <v>199</v>
      </c>
    </row>
    <row r="137" spans="1:15" x14ac:dyDescent="0.25">
      <c r="A137" t="s">
        <v>12</v>
      </c>
      <c r="B137" t="s">
        <v>13</v>
      </c>
      <c r="C137">
        <v>2012</v>
      </c>
      <c r="D137" t="s">
        <v>11</v>
      </c>
      <c r="E137" t="s">
        <v>198</v>
      </c>
      <c r="F137" t="s">
        <v>393</v>
      </c>
      <c r="G137" t="s">
        <v>166</v>
      </c>
      <c r="H137" s="36">
        <v>45.11121</v>
      </c>
      <c r="I137" s="36">
        <v>33.616869999999999</v>
      </c>
      <c r="J137" s="36">
        <v>57.152070000000002</v>
      </c>
      <c r="O137" t="s">
        <v>199</v>
      </c>
    </row>
    <row r="138" spans="1:15" x14ac:dyDescent="0.25">
      <c r="A138" t="s">
        <v>12</v>
      </c>
      <c r="B138" t="s">
        <v>13</v>
      </c>
      <c r="C138">
        <v>2012</v>
      </c>
      <c r="D138" t="s">
        <v>11</v>
      </c>
      <c r="E138" t="s">
        <v>198</v>
      </c>
      <c r="F138" t="s">
        <v>193</v>
      </c>
      <c r="G138" t="s">
        <v>197</v>
      </c>
      <c r="H138" s="36">
        <v>40.290469999999999</v>
      </c>
      <c r="I138" s="36">
        <v>31.879259999999999</v>
      </c>
      <c r="J138" s="36">
        <v>49.314360000000001</v>
      </c>
      <c r="O138" t="s">
        <v>199</v>
      </c>
    </row>
    <row r="139" spans="1:15" x14ac:dyDescent="0.25">
      <c r="A139" t="s">
        <v>12</v>
      </c>
      <c r="B139" t="s">
        <v>13</v>
      </c>
      <c r="C139">
        <v>2012</v>
      </c>
      <c r="D139" t="s">
        <v>11</v>
      </c>
      <c r="E139" t="s">
        <v>200</v>
      </c>
      <c r="F139" t="s">
        <v>168</v>
      </c>
      <c r="G139" t="s">
        <v>177</v>
      </c>
      <c r="H139" s="36">
        <v>99.549260000000004</v>
      </c>
      <c r="I139" s="36">
        <v>96.876629999999992</v>
      </c>
      <c r="J139" s="36">
        <v>99.936449999999994</v>
      </c>
      <c r="O139" s="36" t="s">
        <v>201</v>
      </c>
    </row>
    <row r="140" spans="1:15" x14ac:dyDescent="0.25">
      <c r="A140" t="s">
        <v>12</v>
      </c>
      <c r="B140" t="s">
        <v>13</v>
      </c>
      <c r="C140">
        <v>2012</v>
      </c>
      <c r="D140" t="s">
        <v>11</v>
      </c>
      <c r="E140" t="s">
        <v>200</v>
      </c>
      <c r="F140" t="s">
        <v>168</v>
      </c>
      <c r="G140" t="s">
        <v>169</v>
      </c>
      <c r="H140" s="36">
        <v>98.283860000000004</v>
      </c>
      <c r="I140" s="36">
        <v>95.008579999999995</v>
      </c>
      <c r="J140" s="36">
        <v>99.423019999999994</v>
      </c>
      <c r="O140" s="36" t="s">
        <v>201</v>
      </c>
    </row>
    <row r="141" spans="1:15" x14ac:dyDescent="0.25">
      <c r="A141" t="s">
        <v>12</v>
      </c>
      <c r="B141" t="s">
        <v>13</v>
      </c>
      <c r="C141">
        <v>2012</v>
      </c>
      <c r="D141" t="s">
        <v>11</v>
      </c>
      <c r="E141" t="s">
        <v>200</v>
      </c>
      <c r="F141" t="s">
        <v>185</v>
      </c>
      <c r="G141" t="s">
        <v>185</v>
      </c>
      <c r="H141" s="36">
        <v>98.736080000000001</v>
      </c>
      <c r="I141" s="36">
        <v>96.675719999999998</v>
      </c>
      <c r="J141" s="36">
        <v>99.525710000000004</v>
      </c>
      <c r="K141" s="36">
        <v>0.1656262</v>
      </c>
      <c r="L141" s="36">
        <v>0.36637000000000003</v>
      </c>
      <c r="M141" s="36">
        <v>0.16594229999999999</v>
      </c>
      <c r="N141" s="36">
        <v>2.3236400000000001</v>
      </c>
      <c r="O141" t="s">
        <v>201</v>
      </c>
    </row>
    <row r="142" spans="1:15" x14ac:dyDescent="0.25">
      <c r="A142" t="s">
        <v>12</v>
      </c>
      <c r="B142" t="s">
        <v>13</v>
      </c>
      <c r="C142">
        <v>2012</v>
      </c>
      <c r="D142" t="s">
        <v>11</v>
      </c>
      <c r="E142" t="s">
        <v>200</v>
      </c>
      <c r="F142" t="s">
        <v>174</v>
      </c>
      <c r="G142" t="s">
        <v>175</v>
      </c>
      <c r="H142" s="36">
        <v>98.667400000000001</v>
      </c>
      <c r="I142" s="36">
        <v>93.935109999999995</v>
      </c>
      <c r="J142" s="36">
        <v>99.718270000000004</v>
      </c>
      <c r="O142" s="36" t="s">
        <v>201</v>
      </c>
    </row>
    <row r="143" spans="1:15" x14ac:dyDescent="0.25">
      <c r="A143" t="s">
        <v>12</v>
      </c>
      <c r="B143" t="s">
        <v>13</v>
      </c>
      <c r="C143">
        <v>2012</v>
      </c>
      <c r="D143" t="s">
        <v>11</v>
      </c>
      <c r="E143" t="s">
        <v>200</v>
      </c>
      <c r="F143" t="s">
        <v>174</v>
      </c>
      <c r="G143" t="s">
        <v>176</v>
      </c>
      <c r="H143" s="36">
        <v>98.793980000000005</v>
      </c>
      <c r="I143" s="36">
        <v>96.763779999999997</v>
      </c>
      <c r="J143" s="36">
        <v>99.556399999999996</v>
      </c>
      <c r="O143" s="36" t="s">
        <v>201</v>
      </c>
    </row>
    <row r="144" spans="1:15" x14ac:dyDescent="0.25">
      <c r="A144" t="s">
        <v>12</v>
      </c>
      <c r="B144" t="s">
        <v>13</v>
      </c>
      <c r="C144">
        <v>2012</v>
      </c>
      <c r="D144" t="s">
        <v>11</v>
      </c>
      <c r="E144" t="s">
        <v>200</v>
      </c>
      <c r="F144" t="s">
        <v>186</v>
      </c>
      <c r="G144" t="s">
        <v>206</v>
      </c>
      <c r="H144" s="36">
        <v>98.269599999999997</v>
      </c>
      <c r="I144" s="36">
        <v>88.496109999999987</v>
      </c>
      <c r="J144" s="36">
        <v>99.762039999999999</v>
      </c>
      <c r="O144" t="s">
        <v>201</v>
      </c>
    </row>
    <row r="145" spans="1:15" x14ac:dyDescent="0.25">
      <c r="A145" t="s">
        <v>12</v>
      </c>
      <c r="B145" t="s">
        <v>13</v>
      </c>
      <c r="C145">
        <v>2012</v>
      </c>
      <c r="D145" t="s">
        <v>11</v>
      </c>
      <c r="E145" t="s">
        <v>200</v>
      </c>
      <c r="F145" t="s">
        <v>186</v>
      </c>
      <c r="G145" t="s">
        <v>207</v>
      </c>
      <c r="H145" s="36">
        <v>98.546999999999997</v>
      </c>
      <c r="I145" s="36">
        <v>93.979069999999993</v>
      </c>
      <c r="J145" s="36">
        <v>99.661820000000006</v>
      </c>
      <c r="O145" t="s">
        <v>201</v>
      </c>
    </row>
    <row r="146" spans="1:15" x14ac:dyDescent="0.25">
      <c r="A146" t="s">
        <v>12</v>
      </c>
      <c r="B146" t="s">
        <v>13</v>
      </c>
      <c r="C146">
        <v>2012</v>
      </c>
      <c r="D146" t="s">
        <v>11</v>
      </c>
      <c r="E146" t="s">
        <v>200</v>
      </c>
      <c r="F146" t="s">
        <v>186</v>
      </c>
      <c r="G146" t="s">
        <v>208</v>
      </c>
      <c r="H146" s="36">
        <v>98.537120000000002</v>
      </c>
      <c r="I146" s="36">
        <v>94.459360000000004</v>
      </c>
      <c r="J146" s="36">
        <v>99.625649999999993</v>
      </c>
      <c r="O146" t="s">
        <v>201</v>
      </c>
    </row>
    <row r="147" spans="1:15" x14ac:dyDescent="0.25">
      <c r="A147" t="s">
        <v>12</v>
      </c>
      <c r="B147" t="s">
        <v>13</v>
      </c>
      <c r="C147">
        <v>2012</v>
      </c>
      <c r="D147" t="s">
        <v>11</v>
      </c>
      <c r="E147" t="s">
        <v>200</v>
      </c>
      <c r="F147" t="s">
        <v>186</v>
      </c>
      <c r="G147" t="s">
        <v>209</v>
      </c>
      <c r="H147" s="36">
        <v>100</v>
      </c>
      <c r="I147" s="36" t="s">
        <v>195</v>
      </c>
      <c r="J147" s="36" t="s">
        <v>195</v>
      </c>
      <c r="O147" t="s">
        <v>201</v>
      </c>
    </row>
    <row r="148" spans="1:15" x14ac:dyDescent="0.25">
      <c r="A148" t="s">
        <v>12</v>
      </c>
      <c r="B148" t="s">
        <v>13</v>
      </c>
      <c r="C148">
        <v>2012</v>
      </c>
      <c r="D148" t="s">
        <v>11</v>
      </c>
      <c r="E148" t="s">
        <v>200</v>
      </c>
      <c r="F148" t="s">
        <v>394</v>
      </c>
      <c r="G148" t="s">
        <v>170</v>
      </c>
      <c r="H148" s="36">
        <v>98.358800000000002</v>
      </c>
      <c r="I148" s="36">
        <v>93.509779999999992</v>
      </c>
      <c r="J148" s="36">
        <v>99.600459999999998</v>
      </c>
      <c r="O148" s="36" t="s">
        <v>201</v>
      </c>
    </row>
    <row r="149" spans="1:15" x14ac:dyDescent="0.25">
      <c r="A149" t="s">
        <v>12</v>
      </c>
      <c r="B149" t="s">
        <v>13</v>
      </c>
      <c r="C149">
        <v>2012</v>
      </c>
      <c r="D149" t="s">
        <v>11</v>
      </c>
      <c r="E149" t="s">
        <v>200</v>
      </c>
      <c r="F149" t="s">
        <v>394</v>
      </c>
      <c r="G149" t="s">
        <v>171</v>
      </c>
      <c r="H149" s="36">
        <v>100</v>
      </c>
      <c r="O149" s="36" t="s">
        <v>201</v>
      </c>
    </row>
    <row r="150" spans="1:15" x14ac:dyDescent="0.25">
      <c r="A150" t="s">
        <v>12</v>
      </c>
      <c r="B150" t="s">
        <v>13</v>
      </c>
      <c r="C150">
        <v>2012</v>
      </c>
      <c r="D150" t="s">
        <v>11</v>
      </c>
      <c r="E150" t="s">
        <v>200</v>
      </c>
      <c r="F150" t="s">
        <v>394</v>
      </c>
      <c r="G150" t="s">
        <v>172</v>
      </c>
      <c r="H150" s="36">
        <v>98.242099999999994</v>
      </c>
      <c r="I150" s="36">
        <v>92.862750000000005</v>
      </c>
      <c r="J150" s="36">
        <v>99.58514000000001</v>
      </c>
      <c r="O150" s="36" t="s">
        <v>201</v>
      </c>
    </row>
    <row r="151" spans="1:15" x14ac:dyDescent="0.25">
      <c r="A151" t="s">
        <v>12</v>
      </c>
      <c r="B151" t="s">
        <v>13</v>
      </c>
      <c r="C151">
        <v>2012</v>
      </c>
      <c r="D151" t="s">
        <v>11</v>
      </c>
      <c r="E151" t="s">
        <v>200</v>
      </c>
      <c r="F151" t="s">
        <v>394</v>
      </c>
      <c r="G151" t="s">
        <v>173</v>
      </c>
      <c r="H151" s="36">
        <v>98.413210000000007</v>
      </c>
      <c r="I151" s="36">
        <v>89.078959999999995</v>
      </c>
      <c r="J151" s="36">
        <v>99.788399999999996</v>
      </c>
      <c r="O151" s="36" t="s">
        <v>201</v>
      </c>
    </row>
    <row r="152" spans="1:15" x14ac:dyDescent="0.25">
      <c r="A152" t="s">
        <v>12</v>
      </c>
      <c r="B152" t="s">
        <v>13</v>
      </c>
      <c r="C152">
        <v>2012</v>
      </c>
      <c r="D152" t="s">
        <v>11</v>
      </c>
      <c r="E152" t="s">
        <v>200</v>
      </c>
      <c r="F152" t="s">
        <v>394</v>
      </c>
      <c r="G152" t="s">
        <v>112</v>
      </c>
      <c r="H152" s="36">
        <v>98.479740000000007</v>
      </c>
      <c r="I152" s="36">
        <v>90.074010000000001</v>
      </c>
      <c r="J152" s="36">
        <v>99.784210000000002</v>
      </c>
      <c r="O152" s="36" t="s">
        <v>201</v>
      </c>
    </row>
    <row r="153" spans="1:15" x14ac:dyDescent="0.25">
      <c r="A153" t="s">
        <v>12</v>
      </c>
      <c r="B153" t="s">
        <v>13</v>
      </c>
      <c r="C153">
        <v>2012</v>
      </c>
      <c r="D153" t="s">
        <v>11</v>
      </c>
      <c r="E153" t="s">
        <v>200</v>
      </c>
      <c r="F153" t="s">
        <v>193</v>
      </c>
      <c r="G153" t="s">
        <v>197</v>
      </c>
      <c r="H153" s="36">
        <v>98.715739999999997</v>
      </c>
      <c r="I153" s="36">
        <v>96.623980000000003</v>
      </c>
      <c r="J153" s="36">
        <v>99.517929999999993</v>
      </c>
      <c r="O153" t="s">
        <v>201</v>
      </c>
    </row>
    <row r="154" spans="1:15" x14ac:dyDescent="0.25">
      <c r="A154" t="s">
        <v>12</v>
      </c>
      <c r="B154" t="s">
        <v>13</v>
      </c>
      <c r="C154">
        <v>2012</v>
      </c>
      <c r="D154" t="s">
        <v>11</v>
      </c>
      <c r="E154" t="s">
        <v>115</v>
      </c>
      <c r="F154" t="s">
        <v>168</v>
      </c>
      <c r="G154" t="s">
        <v>177</v>
      </c>
      <c r="H154" s="36">
        <v>70.165000000000006</v>
      </c>
      <c r="I154" s="36">
        <v>63.20308</v>
      </c>
      <c r="J154" s="36">
        <v>76.303580000000011</v>
      </c>
      <c r="O154" s="36" t="s">
        <v>59</v>
      </c>
    </row>
    <row r="155" spans="1:15" x14ac:dyDescent="0.25">
      <c r="A155" t="s">
        <v>12</v>
      </c>
      <c r="B155" t="s">
        <v>13</v>
      </c>
      <c r="C155">
        <v>2012</v>
      </c>
      <c r="D155" t="s">
        <v>11</v>
      </c>
      <c r="E155" t="s">
        <v>115</v>
      </c>
      <c r="F155" t="s">
        <v>168</v>
      </c>
      <c r="G155" t="s">
        <v>169</v>
      </c>
      <c r="H155" s="36">
        <v>71.017439999999993</v>
      </c>
      <c r="I155" s="36">
        <v>65.700980000000001</v>
      </c>
      <c r="J155" s="36">
        <v>75.813200000000009</v>
      </c>
      <c r="O155" s="36" t="s">
        <v>59</v>
      </c>
    </row>
    <row r="156" spans="1:15" x14ac:dyDescent="0.25">
      <c r="A156" t="s">
        <v>12</v>
      </c>
      <c r="B156" t="s">
        <v>13</v>
      </c>
      <c r="C156">
        <v>2012</v>
      </c>
      <c r="D156" t="s">
        <v>11</v>
      </c>
      <c r="E156" t="s">
        <v>115</v>
      </c>
      <c r="F156" t="s">
        <v>185</v>
      </c>
      <c r="G156" t="s">
        <v>185</v>
      </c>
      <c r="H156" s="36">
        <v>70.705399999999997</v>
      </c>
      <c r="I156" s="36">
        <v>66.584319999999991</v>
      </c>
      <c r="J156" s="36">
        <v>74.512789999999995</v>
      </c>
      <c r="K156" s="36">
        <v>4.8691500000000003</v>
      </c>
      <c r="L156" s="36">
        <v>1.50345</v>
      </c>
      <c r="M156" s="36">
        <v>19.135570000000001</v>
      </c>
      <c r="N156" s="36">
        <v>6.3711100000000007</v>
      </c>
      <c r="O156" t="s">
        <v>59</v>
      </c>
    </row>
    <row r="157" spans="1:15" x14ac:dyDescent="0.25">
      <c r="A157" t="s">
        <v>12</v>
      </c>
      <c r="B157" t="s">
        <v>13</v>
      </c>
      <c r="C157">
        <v>2012</v>
      </c>
      <c r="D157" t="s">
        <v>11</v>
      </c>
      <c r="E157" t="s">
        <v>115</v>
      </c>
      <c r="F157" t="s">
        <v>186</v>
      </c>
      <c r="G157" t="s">
        <v>206</v>
      </c>
      <c r="H157" s="36">
        <v>79.789410000000004</v>
      </c>
      <c r="I157" s="36">
        <v>70.877769999999998</v>
      </c>
      <c r="J157" s="36">
        <v>86.493660000000006</v>
      </c>
      <c r="O157" t="s">
        <v>59</v>
      </c>
    </row>
    <row r="158" spans="1:15" x14ac:dyDescent="0.25">
      <c r="A158" t="s">
        <v>12</v>
      </c>
      <c r="B158" t="s">
        <v>13</v>
      </c>
      <c r="C158">
        <v>2012</v>
      </c>
      <c r="D158" t="s">
        <v>11</v>
      </c>
      <c r="E158" t="s">
        <v>115</v>
      </c>
      <c r="F158" t="s">
        <v>186</v>
      </c>
      <c r="G158" t="s">
        <v>207</v>
      </c>
      <c r="H158" s="36">
        <v>65.498230000000007</v>
      </c>
      <c r="I158" s="36">
        <v>57.365739999999995</v>
      </c>
      <c r="J158" s="36">
        <v>72.814589999999995</v>
      </c>
      <c r="O158" t="s">
        <v>59</v>
      </c>
    </row>
    <row r="159" spans="1:15" x14ac:dyDescent="0.25">
      <c r="A159" t="s">
        <v>12</v>
      </c>
      <c r="B159" t="s">
        <v>13</v>
      </c>
      <c r="C159">
        <v>2012</v>
      </c>
      <c r="D159" t="s">
        <v>11</v>
      </c>
      <c r="E159" t="s">
        <v>115</v>
      </c>
      <c r="F159" t="s">
        <v>186</v>
      </c>
      <c r="G159" t="s">
        <v>208</v>
      </c>
      <c r="H159" s="36">
        <v>71.621539999999996</v>
      </c>
      <c r="I159" s="36">
        <v>64.779450000000011</v>
      </c>
      <c r="J159" s="36">
        <v>77.594179999999994</v>
      </c>
      <c r="O159" t="s">
        <v>59</v>
      </c>
    </row>
    <row r="160" spans="1:15" x14ac:dyDescent="0.25">
      <c r="A160" t="s">
        <v>12</v>
      </c>
      <c r="B160" t="s">
        <v>13</v>
      </c>
      <c r="C160">
        <v>2012</v>
      </c>
      <c r="D160" t="s">
        <v>11</v>
      </c>
      <c r="E160" t="s">
        <v>115</v>
      </c>
      <c r="F160" t="s">
        <v>186</v>
      </c>
      <c r="G160" t="s">
        <v>209</v>
      </c>
      <c r="H160" s="36">
        <v>64.627529999999993</v>
      </c>
      <c r="I160" s="36">
        <v>57.393239999999999</v>
      </c>
      <c r="J160" s="36">
        <v>71.248819999999995</v>
      </c>
      <c r="O160" t="s">
        <v>59</v>
      </c>
    </row>
    <row r="161" spans="1:15" x14ac:dyDescent="0.25">
      <c r="A161" t="s">
        <v>12</v>
      </c>
      <c r="B161" t="s">
        <v>13</v>
      </c>
      <c r="C161">
        <v>2012</v>
      </c>
      <c r="D161" t="s">
        <v>11</v>
      </c>
      <c r="E161" t="s">
        <v>115</v>
      </c>
      <c r="F161" t="s">
        <v>394</v>
      </c>
      <c r="G161" t="s">
        <v>170</v>
      </c>
      <c r="H161" s="36">
        <v>75.110979999999998</v>
      </c>
      <c r="I161" s="36">
        <v>67.62576</v>
      </c>
      <c r="J161" s="36">
        <v>81.343019999999996</v>
      </c>
      <c r="O161" s="36" t="s">
        <v>59</v>
      </c>
    </row>
    <row r="162" spans="1:15" x14ac:dyDescent="0.25">
      <c r="A162" t="s">
        <v>12</v>
      </c>
      <c r="B162" t="s">
        <v>13</v>
      </c>
      <c r="C162">
        <v>2012</v>
      </c>
      <c r="D162" t="s">
        <v>11</v>
      </c>
      <c r="E162" t="s">
        <v>115</v>
      </c>
      <c r="F162" t="s">
        <v>394</v>
      </c>
      <c r="G162" t="s">
        <v>171</v>
      </c>
      <c r="H162" s="36">
        <v>65.010840000000002</v>
      </c>
      <c r="I162" s="36">
        <v>55.319119999999998</v>
      </c>
      <c r="J162" s="36">
        <v>73.603450000000009</v>
      </c>
      <c r="O162" s="36" t="s">
        <v>59</v>
      </c>
    </row>
    <row r="163" spans="1:15" x14ac:dyDescent="0.25">
      <c r="A163" t="s">
        <v>12</v>
      </c>
      <c r="B163" t="s">
        <v>13</v>
      </c>
      <c r="C163">
        <v>2012</v>
      </c>
      <c r="D163" t="s">
        <v>11</v>
      </c>
      <c r="E163" t="s">
        <v>115</v>
      </c>
      <c r="F163" t="s">
        <v>394</v>
      </c>
      <c r="G163" t="s">
        <v>172</v>
      </c>
      <c r="H163" s="36">
        <v>67.312610000000006</v>
      </c>
      <c r="I163" s="36">
        <v>58.100180000000002</v>
      </c>
      <c r="J163" s="36">
        <v>75.358580000000003</v>
      </c>
      <c r="O163" s="36" t="s">
        <v>59</v>
      </c>
    </row>
    <row r="164" spans="1:15" x14ac:dyDescent="0.25">
      <c r="A164" t="s">
        <v>12</v>
      </c>
      <c r="B164" t="s">
        <v>13</v>
      </c>
      <c r="C164">
        <v>2012</v>
      </c>
      <c r="D164" t="s">
        <v>11</v>
      </c>
      <c r="E164" t="s">
        <v>115</v>
      </c>
      <c r="F164" t="s">
        <v>394</v>
      </c>
      <c r="G164" t="s">
        <v>173</v>
      </c>
      <c r="H164" s="36">
        <v>63.658259999999999</v>
      </c>
      <c r="I164" s="36">
        <v>54.521430000000002</v>
      </c>
      <c r="J164" s="36">
        <v>71.905360000000002</v>
      </c>
      <c r="O164" s="36" t="s">
        <v>59</v>
      </c>
    </row>
    <row r="165" spans="1:15" x14ac:dyDescent="0.25">
      <c r="A165" t="s">
        <v>12</v>
      </c>
      <c r="B165" t="s">
        <v>13</v>
      </c>
      <c r="C165">
        <v>2012</v>
      </c>
      <c r="D165" t="s">
        <v>11</v>
      </c>
      <c r="E165" t="s">
        <v>115</v>
      </c>
      <c r="F165" t="s">
        <v>394</v>
      </c>
      <c r="G165" t="s">
        <v>112</v>
      </c>
      <c r="H165" s="36">
        <v>79.355819999999994</v>
      </c>
      <c r="I165" s="36">
        <v>71.124740000000003</v>
      </c>
      <c r="J165" s="36">
        <v>85.711919999999992</v>
      </c>
      <c r="O165" s="36" t="s">
        <v>59</v>
      </c>
    </row>
    <row r="166" spans="1:15" x14ac:dyDescent="0.25">
      <c r="A166" t="s">
        <v>12</v>
      </c>
      <c r="B166" t="s">
        <v>13</v>
      </c>
      <c r="C166">
        <v>2012</v>
      </c>
      <c r="D166" t="s">
        <v>11</v>
      </c>
      <c r="E166" t="s">
        <v>115</v>
      </c>
      <c r="F166" t="s">
        <v>393</v>
      </c>
      <c r="G166" t="s">
        <v>165</v>
      </c>
      <c r="H166" s="36">
        <v>55.866010000000003</v>
      </c>
      <c r="I166" s="36">
        <v>41.385550000000002</v>
      </c>
      <c r="J166" s="36">
        <v>69.413049999999998</v>
      </c>
      <c r="O166" t="s">
        <v>59</v>
      </c>
    </row>
    <row r="167" spans="1:15" x14ac:dyDescent="0.25">
      <c r="A167" t="s">
        <v>12</v>
      </c>
      <c r="B167" t="s">
        <v>13</v>
      </c>
      <c r="C167">
        <v>2012</v>
      </c>
      <c r="D167" t="s">
        <v>11</v>
      </c>
      <c r="E167" t="s">
        <v>115</v>
      </c>
      <c r="F167" t="s">
        <v>393</v>
      </c>
      <c r="G167" t="s">
        <v>166</v>
      </c>
      <c r="H167" s="36">
        <v>71.860420000000005</v>
      </c>
      <c r="I167" s="36">
        <v>67.654780000000002</v>
      </c>
      <c r="J167" s="36">
        <v>75.715519999999998</v>
      </c>
      <c r="O167" t="s">
        <v>59</v>
      </c>
    </row>
    <row r="168" spans="1:15" x14ac:dyDescent="0.25">
      <c r="A168" t="s">
        <v>12</v>
      </c>
      <c r="B168" t="s">
        <v>13</v>
      </c>
      <c r="C168">
        <v>2012</v>
      </c>
      <c r="D168" t="s">
        <v>11</v>
      </c>
      <c r="E168" t="s">
        <v>115</v>
      </c>
      <c r="F168" t="s">
        <v>193</v>
      </c>
      <c r="G168" t="s">
        <v>197</v>
      </c>
      <c r="H168" s="36">
        <v>70.668289999999999</v>
      </c>
      <c r="I168" s="36">
        <v>66.488519999999994</v>
      </c>
      <c r="J168" s="36">
        <v>74.526470000000003</v>
      </c>
      <c r="O168" t="s">
        <v>59</v>
      </c>
    </row>
    <row r="169" spans="1:15" x14ac:dyDescent="0.25">
      <c r="A169" t="s">
        <v>12</v>
      </c>
      <c r="B169" t="s">
        <v>13</v>
      </c>
      <c r="C169">
        <v>2012</v>
      </c>
      <c r="D169" t="s">
        <v>11</v>
      </c>
      <c r="E169" t="s">
        <v>202</v>
      </c>
      <c r="F169" t="s">
        <v>168</v>
      </c>
      <c r="G169" t="s">
        <v>177</v>
      </c>
      <c r="H169" s="36">
        <v>95.727959999999996</v>
      </c>
      <c r="I169" s="36">
        <v>93.552210000000002</v>
      </c>
      <c r="J169" s="36">
        <v>97.191559999999996</v>
      </c>
      <c r="O169" s="36" t="s">
        <v>203</v>
      </c>
    </row>
    <row r="170" spans="1:15" x14ac:dyDescent="0.25">
      <c r="A170" t="s">
        <v>12</v>
      </c>
      <c r="B170" t="s">
        <v>13</v>
      </c>
      <c r="C170">
        <v>2012</v>
      </c>
      <c r="D170" t="s">
        <v>11</v>
      </c>
      <c r="E170" t="s">
        <v>202</v>
      </c>
      <c r="F170" t="s">
        <v>168</v>
      </c>
      <c r="G170" t="s">
        <v>169</v>
      </c>
      <c r="H170" s="36">
        <v>94.905199999999994</v>
      </c>
      <c r="I170" s="36">
        <v>93.188749999999999</v>
      </c>
      <c r="J170" s="36">
        <v>96.206699999999998</v>
      </c>
      <c r="O170" s="36" t="s">
        <v>203</v>
      </c>
    </row>
    <row r="171" spans="1:15" x14ac:dyDescent="0.25">
      <c r="A171" t="s">
        <v>12</v>
      </c>
      <c r="B171" t="s">
        <v>13</v>
      </c>
      <c r="C171">
        <v>2012</v>
      </c>
      <c r="D171" t="s">
        <v>11</v>
      </c>
      <c r="E171" t="s">
        <v>202</v>
      </c>
      <c r="F171" t="s">
        <v>185</v>
      </c>
      <c r="G171" t="s">
        <v>185</v>
      </c>
      <c r="H171" s="36">
        <v>95.215000000000003</v>
      </c>
      <c r="I171" s="36">
        <v>93.939819999999997</v>
      </c>
      <c r="J171" s="36">
        <v>96.23263</v>
      </c>
      <c r="K171" s="36">
        <v>1.29037</v>
      </c>
      <c r="L171" s="36">
        <v>0.34098000000000001</v>
      </c>
      <c r="M171" s="36">
        <v>7.6159100000000004</v>
      </c>
      <c r="N171" s="36">
        <v>2.2429000000000001</v>
      </c>
      <c r="O171" t="s">
        <v>203</v>
      </c>
    </row>
    <row r="172" spans="1:15" x14ac:dyDescent="0.25">
      <c r="A172" t="s">
        <v>12</v>
      </c>
      <c r="B172" t="s">
        <v>13</v>
      </c>
      <c r="C172">
        <v>2012</v>
      </c>
      <c r="D172" t="s">
        <v>11</v>
      </c>
      <c r="E172" t="s">
        <v>202</v>
      </c>
      <c r="F172" t="s">
        <v>186</v>
      </c>
      <c r="G172" t="s">
        <v>206</v>
      </c>
      <c r="H172" s="36">
        <v>96.026889999999995</v>
      </c>
      <c r="I172" s="36">
        <v>93.378990000000002</v>
      </c>
      <c r="J172" s="36">
        <v>97.642569999999992</v>
      </c>
      <c r="O172" t="s">
        <v>203</v>
      </c>
    </row>
    <row r="173" spans="1:15" x14ac:dyDescent="0.25">
      <c r="A173" t="s">
        <v>12</v>
      </c>
      <c r="B173" t="s">
        <v>13</v>
      </c>
      <c r="C173">
        <v>2012</v>
      </c>
      <c r="D173" t="s">
        <v>11</v>
      </c>
      <c r="E173" t="s">
        <v>202</v>
      </c>
      <c r="F173" t="s">
        <v>186</v>
      </c>
      <c r="G173" t="s">
        <v>207</v>
      </c>
      <c r="H173" s="36">
        <v>93.066320000000005</v>
      </c>
      <c r="I173" s="36">
        <v>90.011020000000002</v>
      </c>
      <c r="J173" s="36">
        <v>95.236559999999997</v>
      </c>
      <c r="O173" t="s">
        <v>203</v>
      </c>
    </row>
    <row r="174" spans="1:15" x14ac:dyDescent="0.25">
      <c r="A174" t="s">
        <v>12</v>
      </c>
      <c r="B174" t="s">
        <v>13</v>
      </c>
      <c r="C174">
        <v>2012</v>
      </c>
      <c r="D174" t="s">
        <v>11</v>
      </c>
      <c r="E174" t="s">
        <v>202</v>
      </c>
      <c r="F174" t="s">
        <v>186</v>
      </c>
      <c r="G174" t="s">
        <v>208</v>
      </c>
      <c r="H174" s="36">
        <v>97.027709999999999</v>
      </c>
      <c r="I174" s="36">
        <v>95.434420000000003</v>
      </c>
      <c r="J174" s="36">
        <v>98.076180000000008</v>
      </c>
      <c r="O174" t="s">
        <v>203</v>
      </c>
    </row>
    <row r="175" spans="1:15" x14ac:dyDescent="0.25">
      <c r="A175" t="s">
        <v>12</v>
      </c>
      <c r="B175" t="s">
        <v>13</v>
      </c>
      <c r="C175">
        <v>2012</v>
      </c>
      <c r="D175" t="s">
        <v>11</v>
      </c>
      <c r="E175" t="s">
        <v>202</v>
      </c>
      <c r="F175" t="s">
        <v>186</v>
      </c>
      <c r="G175" t="s">
        <v>209</v>
      </c>
      <c r="H175" s="36">
        <v>95.624219999999994</v>
      </c>
      <c r="I175" s="36">
        <v>92.650849999999991</v>
      </c>
      <c r="J175" s="36">
        <v>97.427999999999997</v>
      </c>
      <c r="O175" t="s">
        <v>203</v>
      </c>
    </row>
    <row r="176" spans="1:15" x14ac:dyDescent="0.25">
      <c r="A176" t="s">
        <v>12</v>
      </c>
      <c r="B176" t="s">
        <v>13</v>
      </c>
      <c r="C176">
        <v>2012</v>
      </c>
      <c r="D176" t="s">
        <v>11</v>
      </c>
      <c r="E176" t="s">
        <v>202</v>
      </c>
      <c r="F176" t="s">
        <v>394</v>
      </c>
      <c r="G176" t="s">
        <v>170</v>
      </c>
      <c r="H176" s="36">
        <v>97.03586</v>
      </c>
      <c r="I176" s="36">
        <v>94.84926999999999</v>
      </c>
      <c r="J176" s="36">
        <v>98.310730000000007</v>
      </c>
      <c r="O176" s="36" t="s">
        <v>203</v>
      </c>
    </row>
    <row r="177" spans="1:15" x14ac:dyDescent="0.25">
      <c r="A177" t="s">
        <v>12</v>
      </c>
      <c r="B177" t="s">
        <v>13</v>
      </c>
      <c r="C177">
        <v>2012</v>
      </c>
      <c r="D177" t="s">
        <v>11</v>
      </c>
      <c r="E177" t="s">
        <v>202</v>
      </c>
      <c r="F177" t="s">
        <v>394</v>
      </c>
      <c r="G177" t="s">
        <v>171</v>
      </c>
      <c r="H177" s="36">
        <v>96.208399999999997</v>
      </c>
      <c r="I177" s="36">
        <v>92.619030000000009</v>
      </c>
      <c r="J177" s="36">
        <v>98.088290000000001</v>
      </c>
      <c r="O177" s="36" t="s">
        <v>203</v>
      </c>
    </row>
    <row r="178" spans="1:15" x14ac:dyDescent="0.25">
      <c r="A178" t="s">
        <v>12</v>
      </c>
      <c r="B178" t="s">
        <v>13</v>
      </c>
      <c r="C178">
        <v>2012</v>
      </c>
      <c r="D178" t="s">
        <v>11</v>
      </c>
      <c r="E178" t="s">
        <v>202</v>
      </c>
      <c r="F178" t="s">
        <v>394</v>
      </c>
      <c r="G178" t="s">
        <v>172</v>
      </c>
      <c r="H178" s="36">
        <v>91.77</v>
      </c>
      <c r="I178" s="36">
        <v>88.648400000000009</v>
      </c>
      <c r="J178" s="36">
        <v>94.090410000000006</v>
      </c>
      <c r="O178" s="36" t="s">
        <v>203</v>
      </c>
    </row>
    <row r="179" spans="1:15" x14ac:dyDescent="0.25">
      <c r="A179" t="s">
        <v>12</v>
      </c>
      <c r="B179" t="s">
        <v>13</v>
      </c>
      <c r="C179">
        <v>2012</v>
      </c>
      <c r="D179" t="s">
        <v>11</v>
      </c>
      <c r="E179" t="s">
        <v>202</v>
      </c>
      <c r="F179" t="s">
        <v>394</v>
      </c>
      <c r="G179" t="s">
        <v>173</v>
      </c>
      <c r="H179" s="36">
        <v>93.694019999999995</v>
      </c>
      <c r="I179" s="36">
        <v>89.583970000000008</v>
      </c>
      <c r="J179" s="36">
        <v>96.25018</v>
      </c>
      <c r="O179" s="36" t="s">
        <v>203</v>
      </c>
    </row>
    <row r="180" spans="1:15" x14ac:dyDescent="0.25">
      <c r="A180" t="s">
        <v>12</v>
      </c>
      <c r="B180" t="s">
        <v>13</v>
      </c>
      <c r="C180">
        <v>2012</v>
      </c>
      <c r="D180" t="s">
        <v>11</v>
      </c>
      <c r="E180" t="s">
        <v>202</v>
      </c>
      <c r="F180" t="s">
        <v>394</v>
      </c>
      <c r="G180" t="s">
        <v>112</v>
      </c>
      <c r="H180" s="36">
        <v>97.364840000000001</v>
      </c>
      <c r="I180" s="36">
        <v>94.945130000000006</v>
      </c>
      <c r="J180" s="36">
        <v>98.642809999999997</v>
      </c>
      <c r="O180" s="36" t="s">
        <v>203</v>
      </c>
    </row>
    <row r="181" spans="1:15" x14ac:dyDescent="0.25">
      <c r="A181" t="s">
        <v>12</v>
      </c>
      <c r="B181" t="s">
        <v>13</v>
      </c>
      <c r="C181">
        <v>2012</v>
      </c>
      <c r="D181" t="s">
        <v>11</v>
      </c>
      <c r="E181" t="s">
        <v>204</v>
      </c>
      <c r="F181" t="s">
        <v>168</v>
      </c>
      <c r="G181" t="s">
        <v>177</v>
      </c>
      <c r="H181" s="36">
        <v>99.307699999999997</v>
      </c>
      <c r="I181" s="36">
        <v>97.636600000000001</v>
      </c>
      <c r="J181" s="36">
        <v>99.799629999999993</v>
      </c>
      <c r="O181" s="36" t="s">
        <v>205</v>
      </c>
    </row>
    <row r="182" spans="1:15" x14ac:dyDescent="0.25">
      <c r="A182" t="s">
        <v>12</v>
      </c>
      <c r="B182" t="s">
        <v>13</v>
      </c>
      <c r="C182">
        <v>2012</v>
      </c>
      <c r="D182" t="s">
        <v>11</v>
      </c>
      <c r="E182" t="s">
        <v>204</v>
      </c>
      <c r="F182" t="s">
        <v>168</v>
      </c>
      <c r="G182" t="s">
        <v>169</v>
      </c>
      <c r="H182" s="36">
        <v>99.943529999999996</v>
      </c>
      <c r="I182" s="36">
        <v>99.818399999999997</v>
      </c>
      <c r="J182" s="36">
        <v>99.98245</v>
      </c>
      <c r="O182" s="36" t="s">
        <v>205</v>
      </c>
    </row>
    <row r="183" spans="1:15" x14ac:dyDescent="0.25">
      <c r="A183" t="s">
        <v>12</v>
      </c>
      <c r="B183" t="s">
        <v>13</v>
      </c>
      <c r="C183">
        <v>2012</v>
      </c>
      <c r="D183" t="s">
        <v>11</v>
      </c>
      <c r="E183" t="s">
        <v>204</v>
      </c>
      <c r="F183" t="s">
        <v>185</v>
      </c>
      <c r="G183" t="s">
        <v>185</v>
      </c>
      <c r="H183" s="36">
        <v>99.704099999999997</v>
      </c>
      <c r="I183" s="36">
        <v>99.072580000000002</v>
      </c>
      <c r="J183" s="36">
        <v>99.905999999999992</v>
      </c>
      <c r="K183" s="36">
        <v>0.25814350000000003</v>
      </c>
      <c r="L183" s="36">
        <v>0.14581</v>
      </c>
      <c r="M183" s="36">
        <v>9.5839770000000009</v>
      </c>
      <c r="N183" s="36">
        <v>8.9433000000000007</v>
      </c>
      <c r="O183" t="s">
        <v>205</v>
      </c>
    </row>
    <row r="184" spans="1:15" x14ac:dyDescent="0.25">
      <c r="A184" t="s">
        <v>12</v>
      </c>
      <c r="B184" t="s">
        <v>13</v>
      </c>
      <c r="C184">
        <v>2012</v>
      </c>
      <c r="D184" t="s">
        <v>11</v>
      </c>
      <c r="E184" t="s">
        <v>204</v>
      </c>
      <c r="F184" t="s">
        <v>186</v>
      </c>
      <c r="G184" t="s">
        <v>206</v>
      </c>
      <c r="H184" s="36">
        <v>99.90813</v>
      </c>
      <c r="I184" s="36">
        <v>99.627229999999997</v>
      </c>
      <c r="J184" s="36">
        <v>99.977400000000003</v>
      </c>
      <c r="O184" t="s">
        <v>205</v>
      </c>
    </row>
    <row r="185" spans="1:15" x14ac:dyDescent="0.25">
      <c r="A185" t="s">
        <v>12</v>
      </c>
      <c r="B185" t="s">
        <v>13</v>
      </c>
      <c r="C185">
        <v>2012</v>
      </c>
      <c r="D185" t="s">
        <v>11</v>
      </c>
      <c r="E185" t="s">
        <v>204</v>
      </c>
      <c r="F185" t="s">
        <v>186</v>
      </c>
      <c r="G185" t="s">
        <v>207</v>
      </c>
      <c r="H185" s="36">
        <v>99.434809999999999</v>
      </c>
      <c r="I185" s="36">
        <v>96.637389999999996</v>
      </c>
      <c r="J185" s="36">
        <v>99.907240000000002</v>
      </c>
      <c r="O185" t="s">
        <v>205</v>
      </c>
    </row>
    <row r="186" spans="1:15" x14ac:dyDescent="0.25">
      <c r="A186" t="s">
        <v>12</v>
      </c>
      <c r="B186" t="s">
        <v>13</v>
      </c>
      <c r="C186">
        <v>2012</v>
      </c>
      <c r="D186" t="s">
        <v>11</v>
      </c>
      <c r="E186" t="s">
        <v>204</v>
      </c>
      <c r="F186" t="s">
        <v>186</v>
      </c>
      <c r="G186" t="s">
        <v>208</v>
      </c>
      <c r="H186" s="36">
        <v>99.888120000000001</v>
      </c>
      <c r="I186" s="36">
        <v>99.533950000000004</v>
      </c>
      <c r="J186" s="36">
        <v>99.973209999999995</v>
      </c>
      <c r="O186" t="s">
        <v>205</v>
      </c>
    </row>
    <row r="187" spans="1:15" x14ac:dyDescent="0.25">
      <c r="A187" t="s">
        <v>12</v>
      </c>
      <c r="B187" t="s">
        <v>13</v>
      </c>
      <c r="C187">
        <v>2012</v>
      </c>
      <c r="D187" t="s">
        <v>11</v>
      </c>
      <c r="E187" t="s">
        <v>204</v>
      </c>
      <c r="F187" t="s">
        <v>186</v>
      </c>
      <c r="G187" t="s">
        <v>209</v>
      </c>
      <c r="H187" s="36">
        <v>99.671940000000006</v>
      </c>
      <c r="I187" s="36">
        <v>98.506900000000002</v>
      </c>
      <c r="J187" s="36">
        <v>99.928579999999997</v>
      </c>
      <c r="O187" t="s">
        <v>205</v>
      </c>
    </row>
    <row r="188" spans="1:15" x14ac:dyDescent="0.25">
      <c r="A188" t="s">
        <v>12</v>
      </c>
      <c r="B188" t="s">
        <v>13</v>
      </c>
      <c r="C188">
        <v>2012</v>
      </c>
      <c r="D188" t="s">
        <v>11</v>
      </c>
      <c r="E188" t="s">
        <v>204</v>
      </c>
      <c r="F188" t="s">
        <v>394</v>
      </c>
      <c r="G188" t="s">
        <v>170</v>
      </c>
      <c r="H188" s="36">
        <v>100</v>
      </c>
      <c r="O188" s="36" t="s">
        <v>205</v>
      </c>
    </row>
    <row r="189" spans="1:15" x14ac:dyDescent="0.25">
      <c r="A189" t="s">
        <v>12</v>
      </c>
      <c r="B189" t="s">
        <v>13</v>
      </c>
      <c r="C189">
        <v>2012</v>
      </c>
      <c r="D189" t="s">
        <v>11</v>
      </c>
      <c r="E189" t="s">
        <v>204</v>
      </c>
      <c r="F189" t="s">
        <v>394</v>
      </c>
      <c r="G189" t="s">
        <v>171</v>
      </c>
      <c r="H189" s="36">
        <v>100</v>
      </c>
      <c r="O189" s="36" t="s">
        <v>205</v>
      </c>
    </row>
    <row r="190" spans="1:15" x14ac:dyDescent="0.25">
      <c r="A190" t="s">
        <v>12</v>
      </c>
      <c r="B190" t="s">
        <v>13</v>
      </c>
      <c r="C190">
        <v>2012</v>
      </c>
      <c r="D190" t="s">
        <v>11</v>
      </c>
      <c r="E190" t="s">
        <v>204</v>
      </c>
      <c r="F190" t="s">
        <v>394</v>
      </c>
      <c r="G190" t="s">
        <v>172</v>
      </c>
      <c r="H190" s="36">
        <v>98.56223</v>
      </c>
      <c r="I190" s="36">
        <v>95.53501</v>
      </c>
      <c r="J190" s="36">
        <v>99.546760000000006</v>
      </c>
      <c r="O190" s="36" t="s">
        <v>205</v>
      </c>
    </row>
    <row r="191" spans="1:15" x14ac:dyDescent="0.25">
      <c r="A191" t="s">
        <v>12</v>
      </c>
      <c r="B191" t="s">
        <v>13</v>
      </c>
      <c r="C191">
        <v>2012</v>
      </c>
      <c r="D191" t="s">
        <v>11</v>
      </c>
      <c r="E191" t="s">
        <v>204</v>
      </c>
      <c r="F191" t="s">
        <v>394</v>
      </c>
      <c r="G191" t="s">
        <v>173</v>
      </c>
      <c r="H191" s="36">
        <v>99.958020000000005</v>
      </c>
      <c r="O191" s="36" t="s">
        <v>205</v>
      </c>
    </row>
    <row r="192" spans="1:15" x14ac:dyDescent="0.25">
      <c r="A192" t="s">
        <v>12</v>
      </c>
      <c r="B192" t="s">
        <v>13</v>
      </c>
      <c r="C192">
        <v>2012</v>
      </c>
      <c r="D192" t="s">
        <v>11</v>
      </c>
      <c r="E192" t="s">
        <v>204</v>
      </c>
      <c r="F192" t="s">
        <v>394</v>
      </c>
      <c r="G192" t="s">
        <v>112</v>
      </c>
      <c r="H192" s="36">
        <v>100</v>
      </c>
      <c r="O192" s="36" t="s">
        <v>205</v>
      </c>
    </row>
    <row r="193" spans="1:15" x14ac:dyDescent="0.25">
      <c r="A193" t="s">
        <v>12</v>
      </c>
      <c r="B193" t="s">
        <v>13</v>
      </c>
      <c r="C193">
        <v>2012</v>
      </c>
      <c r="D193" t="s">
        <v>11</v>
      </c>
      <c r="E193" t="s">
        <v>210</v>
      </c>
      <c r="F193" t="s">
        <v>168</v>
      </c>
      <c r="G193" t="s">
        <v>177</v>
      </c>
      <c r="H193" s="36">
        <v>1E-4</v>
      </c>
      <c r="O193" s="36" t="s">
        <v>211</v>
      </c>
    </row>
    <row r="194" spans="1:15" x14ac:dyDescent="0.25">
      <c r="A194" t="s">
        <v>12</v>
      </c>
      <c r="B194" t="s">
        <v>13</v>
      </c>
      <c r="C194">
        <v>2012</v>
      </c>
      <c r="D194" t="s">
        <v>11</v>
      </c>
      <c r="E194" t="s">
        <v>210</v>
      </c>
      <c r="F194" t="s">
        <v>168</v>
      </c>
      <c r="G194" t="s">
        <v>169</v>
      </c>
      <c r="H194" s="36">
        <v>3.939829</v>
      </c>
      <c r="I194" s="36">
        <v>1.36493</v>
      </c>
      <c r="J194" s="36">
        <v>10.83845</v>
      </c>
      <c r="O194" s="36" t="s">
        <v>211</v>
      </c>
    </row>
    <row r="195" spans="1:15" x14ac:dyDescent="0.25">
      <c r="A195" t="s">
        <v>12</v>
      </c>
      <c r="B195" t="s">
        <v>13</v>
      </c>
      <c r="C195">
        <v>2012</v>
      </c>
      <c r="D195" t="s">
        <v>11</v>
      </c>
      <c r="E195" t="s">
        <v>210</v>
      </c>
      <c r="F195" t="s">
        <v>185</v>
      </c>
      <c r="G195" t="s">
        <v>185</v>
      </c>
      <c r="H195" s="36">
        <v>2.51572</v>
      </c>
      <c r="I195" s="36">
        <v>0.85115999999999992</v>
      </c>
      <c r="J195" s="36">
        <v>7.1992100000000008</v>
      </c>
      <c r="K195" s="36">
        <v>17.056560000000001</v>
      </c>
      <c r="L195" s="36">
        <v>32.546700000000001</v>
      </c>
      <c r="M195" s="36">
        <v>3.8655520000000001</v>
      </c>
      <c r="N195" s="36">
        <v>6.4560500000000003</v>
      </c>
      <c r="O195" t="s">
        <v>211</v>
      </c>
    </row>
    <row r="196" spans="1:15" x14ac:dyDescent="0.25">
      <c r="A196" t="s">
        <v>12</v>
      </c>
      <c r="B196" t="s">
        <v>13</v>
      </c>
      <c r="C196">
        <v>2012</v>
      </c>
      <c r="D196" t="s">
        <v>11</v>
      </c>
      <c r="E196" t="s">
        <v>210</v>
      </c>
      <c r="F196" t="s">
        <v>186</v>
      </c>
      <c r="G196" t="s">
        <v>206</v>
      </c>
      <c r="H196" s="36">
        <v>1E-4</v>
      </c>
      <c r="I196" s="36" t="s">
        <v>195</v>
      </c>
      <c r="J196" s="36" t="s">
        <v>195</v>
      </c>
      <c r="O196" t="s">
        <v>211</v>
      </c>
    </row>
    <row r="197" spans="1:15" x14ac:dyDescent="0.25">
      <c r="A197" t="s">
        <v>12</v>
      </c>
      <c r="B197" t="s">
        <v>13</v>
      </c>
      <c r="C197">
        <v>2012</v>
      </c>
      <c r="D197" t="s">
        <v>11</v>
      </c>
      <c r="E197" t="s">
        <v>210</v>
      </c>
      <c r="F197" t="s">
        <v>186</v>
      </c>
      <c r="G197" t="s">
        <v>207</v>
      </c>
      <c r="H197" s="36">
        <v>6.3066969999999998</v>
      </c>
      <c r="I197" s="36">
        <v>2.25034</v>
      </c>
      <c r="J197" s="36">
        <v>16.444759999999999</v>
      </c>
      <c r="O197" t="s">
        <v>211</v>
      </c>
    </row>
    <row r="198" spans="1:15" x14ac:dyDescent="0.25">
      <c r="A198" t="s">
        <v>12</v>
      </c>
      <c r="B198" t="s">
        <v>13</v>
      </c>
      <c r="C198">
        <v>2012</v>
      </c>
      <c r="D198" t="s">
        <v>11</v>
      </c>
      <c r="E198" t="s">
        <v>210</v>
      </c>
      <c r="F198" t="s">
        <v>186</v>
      </c>
      <c r="G198" t="s">
        <v>208</v>
      </c>
      <c r="H198" s="36">
        <v>1E-4</v>
      </c>
      <c r="I198" s="36" t="s">
        <v>195</v>
      </c>
      <c r="J198" s="36" t="s">
        <v>195</v>
      </c>
      <c r="O198" t="s">
        <v>211</v>
      </c>
    </row>
    <row r="199" spans="1:15" x14ac:dyDescent="0.25">
      <c r="A199" t="s">
        <v>12</v>
      </c>
      <c r="B199" t="s">
        <v>13</v>
      </c>
      <c r="C199">
        <v>2012</v>
      </c>
      <c r="D199" t="s">
        <v>11</v>
      </c>
      <c r="E199" t="s">
        <v>210</v>
      </c>
      <c r="F199" t="s">
        <v>394</v>
      </c>
      <c r="G199" t="s">
        <v>170</v>
      </c>
      <c r="H199" s="36">
        <v>4.9015360000000001</v>
      </c>
      <c r="I199" s="36">
        <v>0.66236000000000006</v>
      </c>
      <c r="J199" s="36">
        <v>28.490490000000001</v>
      </c>
      <c r="O199" s="36" t="s">
        <v>211</v>
      </c>
    </row>
    <row r="200" spans="1:15" x14ac:dyDescent="0.25">
      <c r="A200" t="s">
        <v>12</v>
      </c>
      <c r="B200" t="s">
        <v>13</v>
      </c>
      <c r="C200">
        <v>2012</v>
      </c>
      <c r="D200" t="s">
        <v>11</v>
      </c>
      <c r="E200" t="s">
        <v>210</v>
      </c>
      <c r="F200" t="s">
        <v>394</v>
      </c>
      <c r="G200" t="s">
        <v>171</v>
      </c>
      <c r="H200" s="36">
        <v>1E-4</v>
      </c>
      <c r="O200" s="36" t="s">
        <v>211</v>
      </c>
    </row>
    <row r="201" spans="1:15" x14ac:dyDescent="0.25">
      <c r="A201" t="s">
        <v>12</v>
      </c>
      <c r="B201" t="s">
        <v>13</v>
      </c>
      <c r="C201">
        <v>2012</v>
      </c>
      <c r="D201" t="s">
        <v>11</v>
      </c>
      <c r="E201" t="s">
        <v>210</v>
      </c>
      <c r="F201" t="s">
        <v>394</v>
      </c>
      <c r="G201" t="s">
        <v>172</v>
      </c>
      <c r="H201" s="36">
        <v>3.2036069999999999</v>
      </c>
      <c r="I201" s="36">
        <v>0.43065000000000003</v>
      </c>
      <c r="J201" s="36">
        <v>20.207720000000002</v>
      </c>
      <c r="O201" s="36" t="s">
        <v>211</v>
      </c>
    </row>
    <row r="202" spans="1:15" x14ac:dyDescent="0.25">
      <c r="A202" t="s">
        <v>12</v>
      </c>
      <c r="B202" t="s">
        <v>13</v>
      </c>
      <c r="C202">
        <v>2012</v>
      </c>
      <c r="D202" t="s">
        <v>11</v>
      </c>
      <c r="E202" t="s">
        <v>210</v>
      </c>
      <c r="F202" t="s">
        <v>394</v>
      </c>
      <c r="G202" t="s">
        <v>173</v>
      </c>
      <c r="H202" s="36">
        <v>1E-4</v>
      </c>
      <c r="O202" s="36" t="s">
        <v>211</v>
      </c>
    </row>
    <row r="203" spans="1:15" x14ac:dyDescent="0.25">
      <c r="A203" t="s">
        <v>12</v>
      </c>
      <c r="B203" t="s">
        <v>13</v>
      </c>
      <c r="C203">
        <v>2012</v>
      </c>
      <c r="D203" t="s">
        <v>11</v>
      </c>
      <c r="E203" t="s">
        <v>210</v>
      </c>
      <c r="F203" t="s">
        <v>394</v>
      </c>
      <c r="G203" t="s">
        <v>112</v>
      </c>
      <c r="H203" s="36">
        <v>4.5364250000000004</v>
      </c>
      <c r="I203" s="36">
        <v>0.60210000000000008</v>
      </c>
      <c r="J203" s="36">
        <v>27.155540000000002</v>
      </c>
      <c r="O203" s="36" t="s">
        <v>211</v>
      </c>
    </row>
    <row r="204" spans="1:15" x14ac:dyDescent="0.25">
      <c r="A204" t="s">
        <v>12</v>
      </c>
      <c r="B204" t="s">
        <v>13</v>
      </c>
      <c r="C204">
        <v>2012</v>
      </c>
      <c r="D204" t="s">
        <v>11</v>
      </c>
      <c r="E204" t="s">
        <v>210</v>
      </c>
      <c r="F204" t="s">
        <v>393</v>
      </c>
      <c r="G204" t="s">
        <v>166</v>
      </c>
      <c r="H204" s="36">
        <v>3.3175000000000003</v>
      </c>
      <c r="I204" s="36">
        <v>0.87270000000000003</v>
      </c>
      <c r="J204" s="36">
        <v>11.79617</v>
      </c>
      <c r="O204" t="s">
        <v>211</v>
      </c>
    </row>
    <row r="205" spans="1:15" x14ac:dyDescent="0.25">
      <c r="A205" t="s">
        <v>12</v>
      </c>
      <c r="B205" t="s">
        <v>13</v>
      </c>
      <c r="C205">
        <v>2012</v>
      </c>
      <c r="D205" t="s">
        <v>11</v>
      </c>
      <c r="E205" t="s">
        <v>210</v>
      </c>
      <c r="F205" t="s">
        <v>193</v>
      </c>
      <c r="G205" t="s">
        <v>197</v>
      </c>
      <c r="H205" s="36">
        <v>2.51572</v>
      </c>
      <c r="I205" s="36">
        <v>0.85115999999999992</v>
      </c>
      <c r="J205" s="36">
        <v>7.1992100000000008</v>
      </c>
      <c r="O205" t="s">
        <v>211</v>
      </c>
    </row>
    <row r="206" spans="1:15" x14ac:dyDescent="0.25">
      <c r="A206" t="s">
        <v>12</v>
      </c>
      <c r="B206" t="s">
        <v>13</v>
      </c>
      <c r="C206">
        <v>2012</v>
      </c>
      <c r="D206" t="s">
        <v>11</v>
      </c>
      <c r="E206" t="s">
        <v>212</v>
      </c>
      <c r="F206" t="s">
        <v>168</v>
      </c>
      <c r="G206" t="s">
        <v>177</v>
      </c>
      <c r="H206" s="36">
        <v>13.446440000000001</v>
      </c>
      <c r="I206" s="36">
        <v>8.6410999999999998</v>
      </c>
      <c r="J206" s="36">
        <v>20.329409999999999</v>
      </c>
      <c r="O206" s="36" t="s">
        <v>213</v>
      </c>
    </row>
    <row r="207" spans="1:15" x14ac:dyDescent="0.25">
      <c r="A207" t="s">
        <v>12</v>
      </c>
      <c r="B207" t="s">
        <v>13</v>
      </c>
      <c r="C207">
        <v>2012</v>
      </c>
      <c r="D207" t="s">
        <v>11</v>
      </c>
      <c r="E207" t="s">
        <v>212</v>
      </c>
      <c r="F207" t="s">
        <v>168</v>
      </c>
      <c r="G207" t="s">
        <v>169</v>
      </c>
      <c r="H207" s="36">
        <v>12.662409999999999</v>
      </c>
      <c r="I207" s="36">
        <v>8.9741299999999988</v>
      </c>
      <c r="J207" s="36">
        <v>17.573869999999999</v>
      </c>
      <c r="O207" s="36" t="s">
        <v>213</v>
      </c>
    </row>
    <row r="208" spans="1:15" x14ac:dyDescent="0.25">
      <c r="A208" t="s">
        <v>12</v>
      </c>
      <c r="B208" t="s">
        <v>13</v>
      </c>
      <c r="C208">
        <v>2012</v>
      </c>
      <c r="D208" t="s">
        <v>11</v>
      </c>
      <c r="E208" t="s">
        <v>212</v>
      </c>
      <c r="F208" t="s">
        <v>185</v>
      </c>
      <c r="G208" t="s">
        <v>185</v>
      </c>
      <c r="H208" s="36">
        <v>12.93671</v>
      </c>
      <c r="I208" s="36">
        <v>9.8661200000000004</v>
      </c>
      <c r="J208" s="36">
        <v>16.785</v>
      </c>
      <c r="K208" s="36">
        <v>7.140593</v>
      </c>
      <c r="L208" s="36">
        <v>8.39269</v>
      </c>
      <c r="M208" s="36">
        <v>4.7489670000000004</v>
      </c>
      <c r="N208" s="36">
        <v>6.2210200000000002</v>
      </c>
      <c r="O208" t="s">
        <v>213</v>
      </c>
    </row>
    <row r="209" spans="1:15" x14ac:dyDescent="0.25">
      <c r="A209" t="s">
        <v>12</v>
      </c>
      <c r="B209" t="s">
        <v>13</v>
      </c>
      <c r="C209">
        <v>2012</v>
      </c>
      <c r="D209" t="s">
        <v>11</v>
      </c>
      <c r="E209" t="s">
        <v>212</v>
      </c>
      <c r="F209" t="s">
        <v>174</v>
      </c>
      <c r="G209" t="s">
        <v>175</v>
      </c>
      <c r="H209" s="36">
        <v>15.071580000000001</v>
      </c>
      <c r="I209" s="36">
        <v>10.22424</v>
      </c>
      <c r="J209" s="36">
        <v>21.662520000000001</v>
      </c>
      <c r="O209" s="36" t="s">
        <v>213</v>
      </c>
    </row>
    <row r="210" spans="1:15" x14ac:dyDescent="0.25">
      <c r="A210" t="s">
        <v>12</v>
      </c>
      <c r="B210" t="s">
        <v>13</v>
      </c>
      <c r="C210">
        <v>2012</v>
      </c>
      <c r="D210" t="s">
        <v>11</v>
      </c>
      <c r="E210" t="s">
        <v>212</v>
      </c>
      <c r="F210" t="s">
        <v>174</v>
      </c>
      <c r="G210" t="s">
        <v>176</v>
      </c>
      <c r="H210" s="36">
        <v>11.110390000000001</v>
      </c>
      <c r="I210" s="36">
        <v>7.4905600000000003</v>
      </c>
      <c r="J210" s="36">
        <v>16.173670000000001</v>
      </c>
      <c r="O210" s="36" t="s">
        <v>213</v>
      </c>
    </row>
    <row r="211" spans="1:15" x14ac:dyDescent="0.25">
      <c r="A211" t="s">
        <v>12</v>
      </c>
      <c r="B211" t="s">
        <v>13</v>
      </c>
      <c r="C211">
        <v>2012</v>
      </c>
      <c r="D211" t="s">
        <v>11</v>
      </c>
      <c r="E211" t="s">
        <v>212</v>
      </c>
      <c r="F211" t="s">
        <v>186</v>
      </c>
      <c r="G211" t="s">
        <v>206</v>
      </c>
      <c r="H211" s="36">
        <v>11.7097</v>
      </c>
      <c r="I211" s="36">
        <v>7.7166399999999999</v>
      </c>
      <c r="J211" s="36">
        <v>17.37987</v>
      </c>
      <c r="O211" t="s">
        <v>213</v>
      </c>
    </row>
    <row r="212" spans="1:15" x14ac:dyDescent="0.25">
      <c r="A212" t="s">
        <v>12</v>
      </c>
      <c r="B212" t="s">
        <v>13</v>
      </c>
      <c r="C212">
        <v>2012</v>
      </c>
      <c r="D212" t="s">
        <v>11</v>
      </c>
      <c r="E212" t="s">
        <v>212</v>
      </c>
      <c r="F212" t="s">
        <v>186</v>
      </c>
      <c r="G212" t="s">
        <v>207</v>
      </c>
      <c r="H212" s="36">
        <v>13.483919999999999</v>
      </c>
      <c r="I212" s="36">
        <v>8.5398899999999998</v>
      </c>
      <c r="J212" s="36">
        <v>20.64414</v>
      </c>
      <c r="O212" t="s">
        <v>213</v>
      </c>
    </row>
    <row r="213" spans="1:15" x14ac:dyDescent="0.25">
      <c r="A213" t="s">
        <v>12</v>
      </c>
      <c r="B213" t="s">
        <v>13</v>
      </c>
      <c r="C213">
        <v>2012</v>
      </c>
      <c r="D213" t="s">
        <v>11</v>
      </c>
      <c r="E213" t="s">
        <v>212</v>
      </c>
      <c r="F213" t="s">
        <v>186</v>
      </c>
      <c r="G213" t="s">
        <v>208</v>
      </c>
      <c r="H213" s="36">
        <v>12.811629999999999</v>
      </c>
      <c r="I213" s="36">
        <v>5.8753700000000002</v>
      </c>
      <c r="J213" s="36">
        <v>25.700659999999999</v>
      </c>
      <c r="O213" t="s">
        <v>213</v>
      </c>
    </row>
    <row r="214" spans="1:15" x14ac:dyDescent="0.25">
      <c r="A214" t="s">
        <v>12</v>
      </c>
      <c r="B214" t="s">
        <v>13</v>
      </c>
      <c r="C214">
        <v>2012</v>
      </c>
      <c r="D214" t="s">
        <v>11</v>
      </c>
      <c r="E214" t="s">
        <v>212</v>
      </c>
      <c r="F214" t="s">
        <v>186</v>
      </c>
      <c r="G214" t="s">
        <v>209</v>
      </c>
      <c r="H214" s="36">
        <v>13.8851</v>
      </c>
      <c r="I214" s="36">
        <v>7.0678599999999996</v>
      </c>
      <c r="J214" s="36">
        <v>25.475300000000001</v>
      </c>
      <c r="O214" t="s">
        <v>213</v>
      </c>
    </row>
    <row r="215" spans="1:15" x14ac:dyDescent="0.25">
      <c r="A215" t="s">
        <v>12</v>
      </c>
      <c r="B215" t="s">
        <v>13</v>
      </c>
      <c r="C215">
        <v>2012</v>
      </c>
      <c r="D215" t="s">
        <v>11</v>
      </c>
      <c r="E215" t="s">
        <v>212</v>
      </c>
      <c r="F215" t="s">
        <v>394</v>
      </c>
      <c r="G215" t="s">
        <v>170</v>
      </c>
      <c r="H215" s="36">
        <v>18.833349999999999</v>
      </c>
      <c r="I215" s="36">
        <v>12.57104</v>
      </c>
      <c r="J215" s="36">
        <v>27.243169999999999</v>
      </c>
      <c r="O215" s="36" t="s">
        <v>213</v>
      </c>
    </row>
    <row r="216" spans="1:15" x14ac:dyDescent="0.25">
      <c r="A216" t="s">
        <v>12</v>
      </c>
      <c r="B216" t="s">
        <v>13</v>
      </c>
      <c r="C216">
        <v>2012</v>
      </c>
      <c r="D216" t="s">
        <v>11</v>
      </c>
      <c r="E216" t="s">
        <v>212</v>
      </c>
      <c r="F216" t="s">
        <v>394</v>
      </c>
      <c r="G216" t="s">
        <v>171</v>
      </c>
      <c r="H216" s="36">
        <v>12.526960000000001</v>
      </c>
      <c r="I216" s="36">
        <v>5.7753899999999998</v>
      </c>
      <c r="J216" s="36">
        <v>25.071210000000001</v>
      </c>
      <c r="O216" s="36" t="s">
        <v>213</v>
      </c>
    </row>
    <row r="217" spans="1:15" x14ac:dyDescent="0.25">
      <c r="A217" t="s">
        <v>12</v>
      </c>
      <c r="B217" t="s">
        <v>13</v>
      </c>
      <c r="C217">
        <v>2012</v>
      </c>
      <c r="D217" t="s">
        <v>11</v>
      </c>
      <c r="E217" t="s">
        <v>212</v>
      </c>
      <c r="F217" t="s">
        <v>394</v>
      </c>
      <c r="G217" t="s">
        <v>172</v>
      </c>
      <c r="H217" s="36">
        <v>14.23706</v>
      </c>
      <c r="I217" s="36">
        <v>7.92964</v>
      </c>
      <c r="J217" s="36">
        <v>24.240629999999999</v>
      </c>
      <c r="O217" s="36" t="s">
        <v>213</v>
      </c>
    </row>
    <row r="218" spans="1:15" x14ac:dyDescent="0.25">
      <c r="A218" t="s">
        <v>12</v>
      </c>
      <c r="B218" t="s">
        <v>13</v>
      </c>
      <c r="C218">
        <v>2012</v>
      </c>
      <c r="D218" t="s">
        <v>11</v>
      </c>
      <c r="E218" t="s">
        <v>212</v>
      </c>
      <c r="F218" t="s">
        <v>394</v>
      </c>
      <c r="G218" t="s">
        <v>173</v>
      </c>
      <c r="H218" s="36">
        <v>6.2532949999999996</v>
      </c>
      <c r="I218" s="36">
        <v>2.5784600000000002</v>
      </c>
      <c r="J218" s="36">
        <v>14.39184</v>
      </c>
      <c r="O218" s="36" t="s">
        <v>213</v>
      </c>
    </row>
    <row r="219" spans="1:15" x14ac:dyDescent="0.25">
      <c r="A219" t="s">
        <v>12</v>
      </c>
      <c r="B219" t="s">
        <v>13</v>
      </c>
      <c r="C219">
        <v>2012</v>
      </c>
      <c r="D219" t="s">
        <v>11</v>
      </c>
      <c r="E219" t="s">
        <v>212</v>
      </c>
      <c r="F219" t="s">
        <v>394</v>
      </c>
      <c r="G219" t="s">
        <v>112</v>
      </c>
      <c r="H219" s="36">
        <v>11.726100000000001</v>
      </c>
      <c r="I219" s="36">
        <v>5.6100300000000001</v>
      </c>
      <c r="J219" s="36">
        <v>22.892760000000003</v>
      </c>
      <c r="O219" s="36" t="s">
        <v>213</v>
      </c>
    </row>
    <row r="220" spans="1:15" x14ac:dyDescent="0.25">
      <c r="A220" t="s">
        <v>12</v>
      </c>
      <c r="B220" t="s">
        <v>13</v>
      </c>
      <c r="C220">
        <v>2012</v>
      </c>
      <c r="D220" t="s">
        <v>11</v>
      </c>
      <c r="E220" t="s">
        <v>212</v>
      </c>
      <c r="F220" t="s">
        <v>193</v>
      </c>
      <c r="G220" t="s">
        <v>197</v>
      </c>
      <c r="H220" s="36">
        <v>13.164099999999999</v>
      </c>
      <c r="I220" s="36">
        <v>10.040939999999999</v>
      </c>
      <c r="J220" s="36">
        <v>17.074300000000001</v>
      </c>
      <c r="O220" t="s">
        <v>213</v>
      </c>
    </row>
    <row r="221" spans="1:15" x14ac:dyDescent="0.25">
      <c r="A221" t="s">
        <v>12</v>
      </c>
      <c r="B221" t="s">
        <v>13</v>
      </c>
      <c r="C221">
        <v>2012</v>
      </c>
      <c r="D221" t="s">
        <v>11</v>
      </c>
      <c r="E221" t="s">
        <v>116</v>
      </c>
      <c r="F221" t="s">
        <v>168</v>
      </c>
      <c r="G221" t="s">
        <v>177</v>
      </c>
      <c r="H221" s="36">
        <v>98.531859999999995</v>
      </c>
      <c r="I221" s="36">
        <v>89.803699999999992</v>
      </c>
      <c r="J221" s="36">
        <v>99.804839999999999</v>
      </c>
      <c r="O221" s="36" t="s">
        <v>63</v>
      </c>
    </row>
    <row r="222" spans="1:15" x14ac:dyDescent="0.25">
      <c r="A222" t="s">
        <v>12</v>
      </c>
      <c r="B222" t="s">
        <v>13</v>
      </c>
      <c r="C222">
        <v>2012</v>
      </c>
      <c r="D222" t="s">
        <v>11</v>
      </c>
      <c r="E222" t="s">
        <v>116</v>
      </c>
      <c r="F222" t="s">
        <v>168</v>
      </c>
      <c r="G222" t="s">
        <v>169</v>
      </c>
      <c r="H222" s="36">
        <v>95.909689999999998</v>
      </c>
      <c r="I222" s="36">
        <v>88.307029999999997</v>
      </c>
      <c r="J222" s="36">
        <v>98.645020000000002</v>
      </c>
      <c r="O222" s="36" t="s">
        <v>63</v>
      </c>
    </row>
    <row r="223" spans="1:15" x14ac:dyDescent="0.25">
      <c r="A223" t="s">
        <v>12</v>
      </c>
      <c r="B223" t="s">
        <v>13</v>
      </c>
      <c r="C223">
        <v>2012</v>
      </c>
      <c r="D223" t="s">
        <v>11</v>
      </c>
      <c r="E223" t="s">
        <v>116</v>
      </c>
      <c r="F223" t="s">
        <v>185</v>
      </c>
      <c r="G223" t="s">
        <v>185</v>
      </c>
      <c r="H223" s="36">
        <v>96.883260000000007</v>
      </c>
      <c r="I223" s="36">
        <v>91.905329999999992</v>
      </c>
      <c r="J223" s="36">
        <v>98.838620000000006</v>
      </c>
      <c r="K223" s="36">
        <v>-2.316865</v>
      </c>
      <c r="L223" s="36">
        <v>1.1863999999999999</v>
      </c>
      <c r="M223" s="36">
        <v>-17.585730000000002</v>
      </c>
      <c r="N223" s="36">
        <v>10.0131</v>
      </c>
      <c r="O223" t="s">
        <v>63</v>
      </c>
    </row>
    <row r="224" spans="1:15" x14ac:dyDescent="0.25">
      <c r="A224" t="s">
        <v>12</v>
      </c>
      <c r="B224" t="s">
        <v>13</v>
      </c>
      <c r="C224">
        <v>2012</v>
      </c>
      <c r="D224" t="s">
        <v>11</v>
      </c>
      <c r="E224" t="s">
        <v>116</v>
      </c>
      <c r="F224" t="s">
        <v>186</v>
      </c>
      <c r="G224" t="s">
        <v>206</v>
      </c>
      <c r="H224" s="36">
        <v>97.062370000000001</v>
      </c>
      <c r="I224" s="36">
        <v>81.869439999999997</v>
      </c>
      <c r="J224" s="36">
        <v>99.588080000000005</v>
      </c>
      <c r="O224" t="s">
        <v>63</v>
      </c>
    </row>
    <row r="225" spans="1:15" x14ac:dyDescent="0.25">
      <c r="A225" t="s">
        <v>12</v>
      </c>
      <c r="B225" t="s">
        <v>13</v>
      </c>
      <c r="C225">
        <v>2012</v>
      </c>
      <c r="D225" t="s">
        <v>11</v>
      </c>
      <c r="E225" t="s">
        <v>116</v>
      </c>
      <c r="F225" t="s">
        <v>186</v>
      </c>
      <c r="G225" t="s">
        <v>207</v>
      </c>
      <c r="H225" s="36">
        <v>95.348839999999996</v>
      </c>
      <c r="I225" s="36">
        <v>83.669389999999993</v>
      </c>
      <c r="J225" s="36">
        <v>98.795540000000003</v>
      </c>
      <c r="O225" t="s">
        <v>63</v>
      </c>
    </row>
    <row r="226" spans="1:15" x14ac:dyDescent="0.25">
      <c r="A226" t="s">
        <v>12</v>
      </c>
      <c r="B226" t="s">
        <v>13</v>
      </c>
      <c r="C226">
        <v>2012</v>
      </c>
      <c r="D226" t="s">
        <v>11</v>
      </c>
      <c r="E226" t="s">
        <v>116</v>
      </c>
      <c r="F226" t="s">
        <v>186</v>
      </c>
      <c r="G226" t="s">
        <v>208</v>
      </c>
      <c r="H226" s="36">
        <v>97.485150000000004</v>
      </c>
      <c r="I226" s="36">
        <v>83.279029999999992</v>
      </c>
      <c r="J226" s="36">
        <v>99.669640000000001</v>
      </c>
      <c r="O226" t="s">
        <v>63</v>
      </c>
    </row>
    <row r="227" spans="1:15" x14ac:dyDescent="0.25">
      <c r="A227" t="s">
        <v>12</v>
      </c>
      <c r="B227" t="s">
        <v>13</v>
      </c>
      <c r="C227">
        <v>2012</v>
      </c>
      <c r="D227" t="s">
        <v>11</v>
      </c>
      <c r="E227" t="s">
        <v>116</v>
      </c>
      <c r="F227" t="s">
        <v>186</v>
      </c>
      <c r="G227" t="s">
        <v>209</v>
      </c>
      <c r="H227" s="36">
        <v>100</v>
      </c>
      <c r="I227" s="36" t="s">
        <v>195</v>
      </c>
      <c r="J227" s="36" t="s">
        <v>195</v>
      </c>
      <c r="O227" t="s">
        <v>63</v>
      </c>
    </row>
    <row r="228" spans="1:15" x14ac:dyDescent="0.25">
      <c r="A228" t="s">
        <v>12</v>
      </c>
      <c r="B228" t="s">
        <v>13</v>
      </c>
      <c r="C228">
        <v>2012</v>
      </c>
      <c r="D228" t="s">
        <v>11</v>
      </c>
      <c r="E228" t="s">
        <v>116</v>
      </c>
      <c r="F228" t="s">
        <v>394</v>
      </c>
      <c r="G228" t="s">
        <v>170</v>
      </c>
      <c r="H228" s="36">
        <v>96.450059999999993</v>
      </c>
      <c r="I228" s="36">
        <v>78.730230000000006</v>
      </c>
      <c r="J228" s="36">
        <v>99.501069999999999</v>
      </c>
      <c r="O228" s="36" t="s">
        <v>63</v>
      </c>
    </row>
    <row r="229" spans="1:15" x14ac:dyDescent="0.25">
      <c r="A229" t="s">
        <v>12</v>
      </c>
      <c r="B229" t="s">
        <v>13</v>
      </c>
      <c r="C229">
        <v>2012</v>
      </c>
      <c r="D229" t="s">
        <v>11</v>
      </c>
      <c r="E229" t="s">
        <v>116</v>
      </c>
      <c r="F229" t="s">
        <v>394</v>
      </c>
      <c r="G229" t="s">
        <v>171</v>
      </c>
      <c r="H229" s="36">
        <v>100</v>
      </c>
      <c r="O229" s="36" t="s">
        <v>63</v>
      </c>
    </row>
    <row r="230" spans="1:15" x14ac:dyDescent="0.25">
      <c r="A230" t="s">
        <v>12</v>
      </c>
      <c r="B230" t="s">
        <v>13</v>
      </c>
      <c r="C230">
        <v>2012</v>
      </c>
      <c r="D230" t="s">
        <v>11</v>
      </c>
      <c r="E230" t="s">
        <v>116</v>
      </c>
      <c r="F230" t="s">
        <v>394</v>
      </c>
      <c r="G230" t="s">
        <v>172</v>
      </c>
      <c r="H230" s="36">
        <v>100</v>
      </c>
      <c r="O230" s="36" t="s">
        <v>63</v>
      </c>
    </row>
    <row r="231" spans="1:15" x14ac:dyDescent="0.25">
      <c r="A231" t="s">
        <v>12</v>
      </c>
      <c r="B231" t="s">
        <v>13</v>
      </c>
      <c r="C231">
        <v>2012</v>
      </c>
      <c r="D231" t="s">
        <v>11</v>
      </c>
      <c r="E231" t="s">
        <v>116</v>
      </c>
      <c r="F231" t="s">
        <v>394</v>
      </c>
      <c r="G231" t="s">
        <v>173</v>
      </c>
      <c r="H231" s="36">
        <v>100</v>
      </c>
      <c r="O231" s="36" t="s">
        <v>63</v>
      </c>
    </row>
    <row r="232" spans="1:15" x14ac:dyDescent="0.25">
      <c r="A232" t="s">
        <v>12</v>
      </c>
      <c r="B232" t="s">
        <v>13</v>
      </c>
      <c r="C232">
        <v>2012</v>
      </c>
      <c r="D232" t="s">
        <v>11</v>
      </c>
      <c r="E232" t="s">
        <v>116</v>
      </c>
      <c r="F232" t="s">
        <v>394</v>
      </c>
      <c r="G232" t="s">
        <v>112</v>
      </c>
      <c r="H232" s="36">
        <v>86.88485</v>
      </c>
      <c r="I232" s="36">
        <v>64.914659999999998</v>
      </c>
      <c r="J232" s="36">
        <v>95.95478</v>
      </c>
      <c r="O232" s="36" t="s">
        <v>63</v>
      </c>
    </row>
    <row r="233" spans="1:15" x14ac:dyDescent="0.25">
      <c r="A233" t="s">
        <v>12</v>
      </c>
      <c r="B233" t="s">
        <v>13</v>
      </c>
      <c r="C233">
        <v>2012</v>
      </c>
      <c r="D233" t="s">
        <v>11</v>
      </c>
      <c r="E233" t="s">
        <v>116</v>
      </c>
      <c r="F233" t="s">
        <v>393</v>
      </c>
      <c r="G233" t="s">
        <v>166</v>
      </c>
      <c r="H233" s="36">
        <v>99.051230000000004</v>
      </c>
      <c r="I233" s="36">
        <v>93.282150000000001</v>
      </c>
      <c r="J233" s="36">
        <v>99.87276</v>
      </c>
      <c r="O233" t="s">
        <v>63</v>
      </c>
    </row>
    <row r="234" spans="1:15" x14ac:dyDescent="0.25">
      <c r="A234" t="s">
        <v>12</v>
      </c>
      <c r="B234" t="s">
        <v>13</v>
      </c>
      <c r="C234">
        <v>2012</v>
      </c>
      <c r="D234" t="s">
        <v>11</v>
      </c>
      <c r="E234" t="s">
        <v>116</v>
      </c>
      <c r="F234" t="s">
        <v>193</v>
      </c>
      <c r="G234" t="s">
        <v>197</v>
      </c>
      <c r="H234" s="36">
        <v>96.883260000000007</v>
      </c>
      <c r="I234" s="36">
        <v>91.905329999999992</v>
      </c>
      <c r="J234" s="36">
        <v>98.838620000000006</v>
      </c>
      <c r="O234" t="s">
        <v>63</v>
      </c>
    </row>
    <row r="235" spans="1:15" x14ac:dyDescent="0.25">
      <c r="A235" t="s">
        <v>12</v>
      </c>
      <c r="B235" t="s">
        <v>13</v>
      </c>
      <c r="C235">
        <v>2012</v>
      </c>
      <c r="D235" t="s">
        <v>11</v>
      </c>
      <c r="E235" t="s">
        <v>117</v>
      </c>
      <c r="F235" t="s">
        <v>168</v>
      </c>
      <c r="G235" t="s">
        <v>177</v>
      </c>
      <c r="H235" s="36">
        <v>100</v>
      </c>
      <c r="O235" s="36" t="s">
        <v>57</v>
      </c>
    </row>
    <row r="236" spans="1:15" x14ac:dyDescent="0.25">
      <c r="A236" t="s">
        <v>12</v>
      </c>
      <c r="B236" t="s">
        <v>13</v>
      </c>
      <c r="C236">
        <v>2012</v>
      </c>
      <c r="D236" t="s">
        <v>11</v>
      </c>
      <c r="E236" t="s">
        <v>117</v>
      </c>
      <c r="F236" t="s">
        <v>168</v>
      </c>
      <c r="G236" t="s">
        <v>169</v>
      </c>
      <c r="H236" s="36">
        <v>98.288690000000003</v>
      </c>
      <c r="I236" s="36">
        <v>92.90204</v>
      </c>
      <c r="J236" s="36">
        <v>99.604800000000012</v>
      </c>
      <c r="O236" s="36" t="s">
        <v>57</v>
      </c>
    </row>
    <row r="237" spans="1:15" x14ac:dyDescent="0.25">
      <c r="A237" t="s">
        <v>12</v>
      </c>
      <c r="B237" t="s">
        <v>13</v>
      </c>
      <c r="C237">
        <v>2012</v>
      </c>
      <c r="D237" t="s">
        <v>11</v>
      </c>
      <c r="E237" t="s">
        <v>117</v>
      </c>
      <c r="F237" t="s">
        <v>185</v>
      </c>
      <c r="G237" t="s">
        <v>185</v>
      </c>
      <c r="H237" s="36">
        <v>98.92407</v>
      </c>
      <c r="I237" s="36">
        <v>95.457130000000006</v>
      </c>
      <c r="J237" s="36">
        <v>99.752049999999997</v>
      </c>
      <c r="K237" s="36">
        <v>0.40821170000000001</v>
      </c>
      <c r="L237" s="36">
        <v>0.33360999999999996</v>
      </c>
      <c r="M237" s="36">
        <v>2.754502</v>
      </c>
      <c r="N237" s="36">
        <v>2.0290400000000002</v>
      </c>
      <c r="O237" t="s">
        <v>57</v>
      </c>
    </row>
    <row r="238" spans="1:15" x14ac:dyDescent="0.25">
      <c r="A238" t="s">
        <v>12</v>
      </c>
      <c r="B238" t="s">
        <v>13</v>
      </c>
      <c r="C238">
        <v>2012</v>
      </c>
      <c r="D238" t="s">
        <v>11</v>
      </c>
      <c r="E238" t="s">
        <v>117</v>
      </c>
      <c r="F238" t="s">
        <v>186</v>
      </c>
      <c r="G238" t="s">
        <v>206</v>
      </c>
      <c r="H238" s="36">
        <v>100</v>
      </c>
      <c r="I238" s="36" t="s">
        <v>195</v>
      </c>
      <c r="J238" s="36" t="s">
        <v>195</v>
      </c>
      <c r="O238" t="s">
        <v>57</v>
      </c>
    </row>
    <row r="239" spans="1:15" x14ac:dyDescent="0.25">
      <c r="A239" t="s">
        <v>12</v>
      </c>
      <c r="B239" t="s">
        <v>13</v>
      </c>
      <c r="C239">
        <v>2012</v>
      </c>
      <c r="D239" t="s">
        <v>11</v>
      </c>
      <c r="E239" t="s">
        <v>117</v>
      </c>
      <c r="F239" t="s">
        <v>186</v>
      </c>
      <c r="G239" t="s">
        <v>207</v>
      </c>
      <c r="H239" s="36">
        <v>98.283000000000001</v>
      </c>
      <c r="I239" s="36">
        <v>88.304760000000002</v>
      </c>
      <c r="J239" s="36">
        <v>99.770089999999996</v>
      </c>
      <c r="O239" t="s">
        <v>57</v>
      </c>
    </row>
    <row r="240" spans="1:15" x14ac:dyDescent="0.25">
      <c r="A240" t="s">
        <v>12</v>
      </c>
      <c r="B240" t="s">
        <v>13</v>
      </c>
      <c r="C240">
        <v>2012</v>
      </c>
      <c r="D240" t="s">
        <v>11</v>
      </c>
      <c r="E240" t="s">
        <v>117</v>
      </c>
      <c r="F240" t="s">
        <v>186</v>
      </c>
      <c r="G240" t="s">
        <v>208</v>
      </c>
      <c r="H240" s="36">
        <v>100</v>
      </c>
      <c r="I240" s="36" t="s">
        <v>195</v>
      </c>
      <c r="J240" s="36" t="s">
        <v>195</v>
      </c>
      <c r="O240" t="s">
        <v>57</v>
      </c>
    </row>
    <row r="241" spans="1:15" x14ac:dyDescent="0.25">
      <c r="A241" t="s">
        <v>12</v>
      </c>
      <c r="B241" t="s">
        <v>13</v>
      </c>
      <c r="C241">
        <v>2012</v>
      </c>
      <c r="D241" t="s">
        <v>11</v>
      </c>
      <c r="E241" t="s">
        <v>117</v>
      </c>
      <c r="F241" t="s">
        <v>186</v>
      </c>
      <c r="G241" t="s">
        <v>209</v>
      </c>
      <c r="H241" s="36">
        <v>97.113849999999999</v>
      </c>
      <c r="I241" s="36">
        <v>79.460639999999998</v>
      </c>
      <c r="J241" s="36">
        <v>99.659469999999999</v>
      </c>
      <c r="O241" t="s">
        <v>57</v>
      </c>
    </row>
    <row r="242" spans="1:15" x14ac:dyDescent="0.25">
      <c r="A242" t="s">
        <v>12</v>
      </c>
      <c r="B242" t="s">
        <v>13</v>
      </c>
      <c r="C242">
        <v>2012</v>
      </c>
      <c r="D242" t="s">
        <v>11</v>
      </c>
      <c r="E242" t="s">
        <v>117</v>
      </c>
      <c r="F242" t="s">
        <v>394</v>
      </c>
      <c r="G242" t="s">
        <v>170</v>
      </c>
      <c r="H242" s="36">
        <v>100</v>
      </c>
      <c r="O242" s="36" t="s">
        <v>57</v>
      </c>
    </row>
    <row r="243" spans="1:15" x14ac:dyDescent="0.25">
      <c r="A243" t="s">
        <v>12</v>
      </c>
      <c r="B243" t="s">
        <v>13</v>
      </c>
      <c r="C243">
        <v>2012</v>
      </c>
      <c r="D243" t="s">
        <v>11</v>
      </c>
      <c r="E243" t="s">
        <v>117</v>
      </c>
      <c r="F243" t="s">
        <v>394</v>
      </c>
      <c r="G243" t="s">
        <v>171</v>
      </c>
      <c r="H243" s="36">
        <v>100</v>
      </c>
      <c r="O243" s="36" t="s">
        <v>57</v>
      </c>
    </row>
    <row r="244" spans="1:15" x14ac:dyDescent="0.25">
      <c r="A244" t="s">
        <v>12</v>
      </c>
      <c r="B244" t="s">
        <v>13</v>
      </c>
      <c r="C244">
        <v>2012</v>
      </c>
      <c r="D244" t="s">
        <v>11</v>
      </c>
      <c r="E244" t="s">
        <v>117</v>
      </c>
      <c r="F244" t="s">
        <v>394</v>
      </c>
      <c r="G244" t="s">
        <v>172</v>
      </c>
      <c r="H244" s="36">
        <v>100</v>
      </c>
      <c r="O244" s="36" t="s">
        <v>57</v>
      </c>
    </row>
    <row r="245" spans="1:15" x14ac:dyDescent="0.25">
      <c r="A245" t="s">
        <v>12</v>
      </c>
      <c r="B245" t="s">
        <v>13</v>
      </c>
      <c r="C245">
        <v>2012</v>
      </c>
      <c r="D245" t="s">
        <v>11</v>
      </c>
      <c r="E245" t="s">
        <v>117</v>
      </c>
      <c r="F245" t="s">
        <v>394</v>
      </c>
      <c r="G245" t="s">
        <v>173</v>
      </c>
      <c r="H245" s="36">
        <v>94.509889999999999</v>
      </c>
      <c r="I245" s="36">
        <v>78.261600000000001</v>
      </c>
      <c r="J245" s="36">
        <v>98.79970999999999</v>
      </c>
      <c r="O245" s="36" t="s">
        <v>57</v>
      </c>
    </row>
    <row r="246" spans="1:15" x14ac:dyDescent="0.25">
      <c r="A246" t="s">
        <v>12</v>
      </c>
      <c r="B246" t="s">
        <v>13</v>
      </c>
      <c r="C246">
        <v>2012</v>
      </c>
      <c r="D246" t="s">
        <v>11</v>
      </c>
      <c r="E246" t="s">
        <v>117</v>
      </c>
      <c r="F246" t="s">
        <v>394</v>
      </c>
      <c r="G246" t="s">
        <v>112</v>
      </c>
      <c r="H246" s="36">
        <v>100</v>
      </c>
      <c r="O246" s="36" t="s">
        <v>57</v>
      </c>
    </row>
    <row r="247" spans="1:15" x14ac:dyDescent="0.25">
      <c r="A247" t="s">
        <v>12</v>
      </c>
      <c r="B247" t="s">
        <v>13</v>
      </c>
      <c r="C247">
        <v>2012</v>
      </c>
      <c r="D247" t="s">
        <v>11</v>
      </c>
      <c r="E247" t="s">
        <v>117</v>
      </c>
      <c r="F247" t="s">
        <v>393</v>
      </c>
      <c r="G247" t="s">
        <v>166</v>
      </c>
      <c r="H247" s="36">
        <v>98.127269999999996</v>
      </c>
      <c r="I247" s="36">
        <v>92.090090000000004</v>
      </c>
      <c r="J247" s="36">
        <v>99.577740000000006</v>
      </c>
      <c r="O247" t="s">
        <v>57</v>
      </c>
    </row>
    <row r="248" spans="1:15" x14ac:dyDescent="0.25">
      <c r="A248" t="s">
        <v>12</v>
      </c>
      <c r="B248" t="s">
        <v>13</v>
      </c>
      <c r="C248">
        <v>2012</v>
      </c>
      <c r="D248" t="s">
        <v>11</v>
      </c>
      <c r="E248" t="s">
        <v>117</v>
      </c>
      <c r="F248" t="s">
        <v>193</v>
      </c>
      <c r="G248" t="s">
        <v>197</v>
      </c>
      <c r="H248" s="36">
        <v>98.92407</v>
      </c>
      <c r="I248" s="36">
        <v>95.457130000000006</v>
      </c>
      <c r="J248" s="36">
        <v>99.752049999999997</v>
      </c>
      <c r="O248" t="s">
        <v>57</v>
      </c>
    </row>
    <row r="249" spans="1:15" x14ac:dyDescent="0.25">
      <c r="A249" t="s">
        <v>12</v>
      </c>
      <c r="B249" t="s">
        <v>13</v>
      </c>
      <c r="C249">
        <v>2012</v>
      </c>
      <c r="D249" t="s">
        <v>11</v>
      </c>
      <c r="E249" t="s">
        <v>214</v>
      </c>
      <c r="F249" t="s">
        <v>168</v>
      </c>
      <c r="G249" t="s">
        <v>177</v>
      </c>
      <c r="H249" s="36">
        <v>7.2228060000000003</v>
      </c>
      <c r="I249" s="36">
        <v>3.7877300000000003</v>
      </c>
      <c r="J249" s="36">
        <v>13.34118</v>
      </c>
      <c r="O249" s="36" t="s">
        <v>215</v>
      </c>
    </row>
    <row r="250" spans="1:15" x14ac:dyDescent="0.25">
      <c r="A250" t="s">
        <v>12</v>
      </c>
      <c r="B250" t="s">
        <v>13</v>
      </c>
      <c r="C250">
        <v>2012</v>
      </c>
      <c r="D250" t="s">
        <v>11</v>
      </c>
      <c r="E250" t="s">
        <v>214</v>
      </c>
      <c r="F250" t="s">
        <v>168</v>
      </c>
      <c r="G250" t="s">
        <v>169</v>
      </c>
      <c r="H250" s="36">
        <v>7.9785250000000003</v>
      </c>
      <c r="I250" s="36">
        <v>5.0247200000000003</v>
      </c>
      <c r="J250" s="36">
        <v>12.441280000000001</v>
      </c>
      <c r="O250" s="36" t="s">
        <v>215</v>
      </c>
    </row>
    <row r="251" spans="1:15" x14ac:dyDescent="0.25">
      <c r="A251" t="s">
        <v>12</v>
      </c>
      <c r="B251" t="s">
        <v>13</v>
      </c>
      <c r="C251">
        <v>2012</v>
      </c>
      <c r="D251" t="s">
        <v>11</v>
      </c>
      <c r="E251" t="s">
        <v>214</v>
      </c>
      <c r="F251" t="s">
        <v>185</v>
      </c>
      <c r="G251" t="s">
        <v>185</v>
      </c>
      <c r="H251" s="36">
        <v>7.7078249999999997</v>
      </c>
      <c r="I251" s="36">
        <v>5.30002</v>
      </c>
      <c r="J251" s="36">
        <v>11.081489999999999</v>
      </c>
      <c r="K251" s="36">
        <v>-7.2675559999999999</v>
      </c>
      <c r="L251" s="36">
        <v>9.1859399999999987</v>
      </c>
      <c r="M251" s="36">
        <v>-2.5586120000000001</v>
      </c>
      <c r="N251" s="36">
        <v>4.4489299999999998</v>
      </c>
      <c r="O251" t="s">
        <v>215</v>
      </c>
    </row>
    <row r="252" spans="1:15" x14ac:dyDescent="0.25">
      <c r="A252" t="s">
        <v>12</v>
      </c>
      <c r="B252" t="s">
        <v>13</v>
      </c>
      <c r="C252">
        <v>2012</v>
      </c>
      <c r="D252" t="s">
        <v>11</v>
      </c>
      <c r="E252" t="s">
        <v>214</v>
      </c>
      <c r="F252" t="s">
        <v>174</v>
      </c>
      <c r="G252" t="s">
        <v>175</v>
      </c>
      <c r="H252" s="36">
        <v>6.3668060000000004</v>
      </c>
      <c r="I252" s="36">
        <v>3.5450900000000001</v>
      </c>
      <c r="J252" s="36">
        <v>11.17428</v>
      </c>
      <c r="O252" s="36" t="s">
        <v>215</v>
      </c>
    </row>
    <row r="253" spans="1:15" x14ac:dyDescent="0.25">
      <c r="A253" t="s">
        <v>12</v>
      </c>
      <c r="B253" t="s">
        <v>13</v>
      </c>
      <c r="C253">
        <v>2012</v>
      </c>
      <c r="D253" t="s">
        <v>11</v>
      </c>
      <c r="E253" t="s">
        <v>214</v>
      </c>
      <c r="F253" t="s">
        <v>174</v>
      </c>
      <c r="G253" t="s">
        <v>176</v>
      </c>
      <c r="H253" s="36">
        <v>8.8843750000000004</v>
      </c>
      <c r="I253" s="36">
        <v>5.5411799999999998</v>
      </c>
      <c r="J253" s="36">
        <v>13.946819999999999</v>
      </c>
      <c r="O253" s="36" t="s">
        <v>215</v>
      </c>
    </row>
    <row r="254" spans="1:15" x14ac:dyDescent="0.25">
      <c r="A254" t="s">
        <v>12</v>
      </c>
      <c r="B254" t="s">
        <v>13</v>
      </c>
      <c r="C254">
        <v>2012</v>
      </c>
      <c r="D254" t="s">
        <v>11</v>
      </c>
      <c r="E254" t="s">
        <v>214</v>
      </c>
      <c r="F254" t="s">
        <v>186</v>
      </c>
      <c r="G254" t="s">
        <v>206</v>
      </c>
      <c r="H254" s="36">
        <v>9.787846</v>
      </c>
      <c r="I254" s="36">
        <v>4.8377600000000003</v>
      </c>
      <c r="J254" s="36">
        <v>18.802209999999999</v>
      </c>
      <c r="O254" t="s">
        <v>215</v>
      </c>
    </row>
    <row r="255" spans="1:15" x14ac:dyDescent="0.25">
      <c r="A255" t="s">
        <v>12</v>
      </c>
      <c r="B255" t="s">
        <v>13</v>
      </c>
      <c r="C255">
        <v>2012</v>
      </c>
      <c r="D255" t="s">
        <v>11</v>
      </c>
      <c r="E255" t="s">
        <v>214</v>
      </c>
      <c r="F255" t="s">
        <v>186</v>
      </c>
      <c r="G255" t="s">
        <v>207</v>
      </c>
      <c r="H255" s="36">
        <v>6.7898969999999998</v>
      </c>
      <c r="I255" s="36">
        <v>3.5451999999999999</v>
      </c>
      <c r="J255" s="36">
        <v>12.61584</v>
      </c>
      <c r="O255" t="s">
        <v>215</v>
      </c>
    </row>
    <row r="256" spans="1:15" x14ac:dyDescent="0.25">
      <c r="A256" t="s">
        <v>12</v>
      </c>
      <c r="B256" t="s">
        <v>13</v>
      </c>
      <c r="C256">
        <v>2012</v>
      </c>
      <c r="D256" t="s">
        <v>11</v>
      </c>
      <c r="E256" t="s">
        <v>214</v>
      </c>
      <c r="F256" t="s">
        <v>186</v>
      </c>
      <c r="G256" t="s">
        <v>208</v>
      </c>
      <c r="H256" s="36">
        <v>7.6884550000000003</v>
      </c>
      <c r="I256" s="36">
        <v>3.22193</v>
      </c>
      <c r="J256" s="36">
        <v>17.24363</v>
      </c>
      <c r="O256" t="s">
        <v>215</v>
      </c>
    </row>
    <row r="257" spans="1:15" x14ac:dyDescent="0.25">
      <c r="A257" t="s">
        <v>12</v>
      </c>
      <c r="B257" t="s">
        <v>13</v>
      </c>
      <c r="C257">
        <v>2012</v>
      </c>
      <c r="D257" t="s">
        <v>11</v>
      </c>
      <c r="E257" t="s">
        <v>214</v>
      </c>
      <c r="F257" t="s">
        <v>186</v>
      </c>
      <c r="G257" t="s">
        <v>209</v>
      </c>
      <c r="H257" s="36">
        <v>6.4081809999999999</v>
      </c>
      <c r="I257" s="36">
        <v>2.8718900000000001</v>
      </c>
      <c r="J257" s="36">
        <v>13.685320000000001</v>
      </c>
      <c r="O257" t="s">
        <v>215</v>
      </c>
    </row>
    <row r="258" spans="1:15" x14ac:dyDescent="0.25">
      <c r="A258" t="s">
        <v>12</v>
      </c>
      <c r="B258" t="s">
        <v>13</v>
      </c>
      <c r="C258">
        <v>2012</v>
      </c>
      <c r="D258" t="s">
        <v>11</v>
      </c>
      <c r="E258" t="s">
        <v>214</v>
      </c>
      <c r="F258" t="s">
        <v>394</v>
      </c>
      <c r="G258" t="s">
        <v>170</v>
      </c>
      <c r="H258" s="36">
        <v>10.109069999999999</v>
      </c>
      <c r="I258" s="36">
        <v>4.7772899999999998</v>
      </c>
      <c r="J258" s="36">
        <v>20.133300000000002</v>
      </c>
      <c r="O258" s="36" t="s">
        <v>215</v>
      </c>
    </row>
    <row r="259" spans="1:15" x14ac:dyDescent="0.25">
      <c r="A259" t="s">
        <v>12</v>
      </c>
      <c r="B259" t="s">
        <v>13</v>
      </c>
      <c r="C259">
        <v>2012</v>
      </c>
      <c r="D259" t="s">
        <v>11</v>
      </c>
      <c r="E259" t="s">
        <v>214</v>
      </c>
      <c r="F259" t="s">
        <v>394</v>
      </c>
      <c r="G259" t="s">
        <v>171</v>
      </c>
      <c r="H259" s="36">
        <v>7.9463619999999997</v>
      </c>
      <c r="I259" s="36">
        <v>3.4661900000000001</v>
      </c>
      <c r="J259" s="36">
        <v>17.18637</v>
      </c>
      <c r="O259" s="36" t="s">
        <v>215</v>
      </c>
    </row>
    <row r="260" spans="1:15" x14ac:dyDescent="0.25">
      <c r="A260" t="s">
        <v>12</v>
      </c>
      <c r="B260" t="s">
        <v>13</v>
      </c>
      <c r="C260">
        <v>2012</v>
      </c>
      <c r="D260" t="s">
        <v>11</v>
      </c>
      <c r="E260" t="s">
        <v>214</v>
      </c>
      <c r="F260" t="s">
        <v>394</v>
      </c>
      <c r="G260" t="s">
        <v>172</v>
      </c>
      <c r="H260" s="36">
        <v>7.5402769999999997</v>
      </c>
      <c r="I260" s="36">
        <v>3.3365</v>
      </c>
      <c r="J260" s="36">
        <v>16.155349999999999</v>
      </c>
      <c r="O260" s="36" t="s">
        <v>215</v>
      </c>
    </row>
    <row r="261" spans="1:15" x14ac:dyDescent="0.25">
      <c r="A261" t="s">
        <v>12</v>
      </c>
      <c r="B261" t="s">
        <v>13</v>
      </c>
      <c r="C261">
        <v>2012</v>
      </c>
      <c r="D261" t="s">
        <v>11</v>
      </c>
      <c r="E261" t="s">
        <v>214</v>
      </c>
      <c r="F261" t="s">
        <v>394</v>
      </c>
      <c r="G261" t="s">
        <v>173</v>
      </c>
      <c r="H261" s="36">
        <v>8.6268089999999997</v>
      </c>
      <c r="I261" s="36">
        <v>4.2108300000000005</v>
      </c>
      <c r="J261" s="36">
        <v>16.858830000000001</v>
      </c>
      <c r="O261" s="36" t="s">
        <v>215</v>
      </c>
    </row>
    <row r="262" spans="1:15" x14ac:dyDescent="0.25">
      <c r="A262" t="s">
        <v>12</v>
      </c>
      <c r="B262" t="s">
        <v>13</v>
      </c>
      <c r="C262">
        <v>2012</v>
      </c>
      <c r="D262" t="s">
        <v>11</v>
      </c>
      <c r="E262" t="s">
        <v>214</v>
      </c>
      <c r="F262" t="s">
        <v>394</v>
      </c>
      <c r="G262" t="s">
        <v>112</v>
      </c>
      <c r="H262" s="36">
        <v>3.0821909999999999</v>
      </c>
      <c r="I262" s="36">
        <v>0.95084999999999997</v>
      </c>
      <c r="J262" s="36">
        <v>9.5312099999999997</v>
      </c>
      <c r="O262" s="36" t="s">
        <v>215</v>
      </c>
    </row>
    <row r="263" spans="1:15" x14ac:dyDescent="0.25">
      <c r="A263" t="s">
        <v>12</v>
      </c>
      <c r="B263" t="s">
        <v>13</v>
      </c>
      <c r="C263">
        <v>2012</v>
      </c>
      <c r="D263" t="s">
        <v>11</v>
      </c>
      <c r="E263" t="s">
        <v>214</v>
      </c>
      <c r="F263" t="s">
        <v>193</v>
      </c>
      <c r="G263" t="s">
        <v>197</v>
      </c>
      <c r="H263" s="36">
        <v>7.8389379999999997</v>
      </c>
      <c r="I263" s="36">
        <v>5.3964699999999999</v>
      </c>
      <c r="J263" s="36">
        <v>11.25535</v>
      </c>
      <c r="O263" t="s">
        <v>215</v>
      </c>
    </row>
    <row r="264" spans="1:15" x14ac:dyDescent="0.25">
      <c r="A264" t="s">
        <v>14</v>
      </c>
      <c r="B264" t="s">
        <v>15</v>
      </c>
      <c r="C264">
        <v>2015</v>
      </c>
      <c r="D264" t="s">
        <v>11</v>
      </c>
      <c r="E264" t="s">
        <v>113</v>
      </c>
      <c r="F264" t="s">
        <v>168</v>
      </c>
      <c r="G264" t="s">
        <v>177</v>
      </c>
      <c r="H264" s="36">
        <v>96.989149999999995</v>
      </c>
      <c r="I264" s="36">
        <v>94.863429999999994</v>
      </c>
      <c r="J264" s="36">
        <v>98.251379999999997</v>
      </c>
      <c r="O264" s="36" t="s">
        <v>62</v>
      </c>
    </row>
    <row r="265" spans="1:15" x14ac:dyDescent="0.25">
      <c r="A265" t="s">
        <v>14</v>
      </c>
      <c r="B265" t="s">
        <v>15</v>
      </c>
      <c r="C265">
        <v>2015</v>
      </c>
      <c r="D265" t="s">
        <v>11</v>
      </c>
      <c r="E265" t="s">
        <v>113</v>
      </c>
      <c r="F265" t="s">
        <v>168</v>
      </c>
      <c r="G265" t="s">
        <v>169</v>
      </c>
      <c r="H265" s="36">
        <v>97.618660000000006</v>
      </c>
      <c r="I265" s="36">
        <v>95.015039999999999</v>
      </c>
      <c r="J265" s="36">
        <v>98.878469999999993</v>
      </c>
      <c r="O265" s="36" t="s">
        <v>62</v>
      </c>
    </row>
    <row r="266" spans="1:15" x14ac:dyDescent="0.25">
      <c r="A266" t="s">
        <v>14</v>
      </c>
      <c r="B266" t="s">
        <v>15</v>
      </c>
      <c r="C266">
        <v>2015</v>
      </c>
      <c r="D266" t="s">
        <v>11</v>
      </c>
      <c r="E266" t="s">
        <v>113</v>
      </c>
      <c r="F266" t="s">
        <v>185</v>
      </c>
      <c r="G266" t="s">
        <v>185</v>
      </c>
      <c r="H266" s="36">
        <v>97.248689999999996</v>
      </c>
      <c r="I266" s="36">
        <v>95.752690000000001</v>
      </c>
      <c r="J266" s="36">
        <v>98.227519999999998</v>
      </c>
      <c r="K266" s="36">
        <v>-0.75849999999999995</v>
      </c>
      <c r="L266" s="36">
        <v>0.37058000000000002</v>
      </c>
      <c r="M266" s="36">
        <v>-1.0272699999999999</v>
      </c>
      <c r="N266" s="36">
        <v>2.3813399999999998</v>
      </c>
      <c r="O266" t="s">
        <v>62</v>
      </c>
    </row>
    <row r="267" spans="1:15" x14ac:dyDescent="0.25">
      <c r="A267" t="s">
        <v>14</v>
      </c>
      <c r="B267" t="s">
        <v>15</v>
      </c>
      <c r="C267">
        <v>2015</v>
      </c>
      <c r="D267" t="s">
        <v>11</v>
      </c>
      <c r="E267" t="s">
        <v>113</v>
      </c>
      <c r="F267" t="s">
        <v>186</v>
      </c>
      <c r="G267" t="s">
        <v>216</v>
      </c>
      <c r="H267" s="36">
        <v>99.210530000000006</v>
      </c>
      <c r="I267" s="36">
        <v>96.390060000000005</v>
      </c>
      <c r="J267" s="36">
        <v>99.831209999999999</v>
      </c>
      <c r="O267" t="s">
        <v>62</v>
      </c>
    </row>
    <row r="268" spans="1:15" x14ac:dyDescent="0.25">
      <c r="A268" t="s">
        <v>14</v>
      </c>
      <c r="B268" t="s">
        <v>15</v>
      </c>
      <c r="C268">
        <v>2015</v>
      </c>
      <c r="D268" t="s">
        <v>11</v>
      </c>
      <c r="E268" t="s">
        <v>113</v>
      </c>
      <c r="F268" t="s">
        <v>186</v>
      </c>
      <c r="G268" t="s">
        <v>217</v>
      </c>
      <c r="H268" s="36">
        <v>95.25403</v>
      </c>
      <c r="I268" s="36">
        <v>88.112729999999999</v>
      </c>
      <c r="J268" s="36">
        <v>98.193150000000003</v>
      </c>
      <c r="O268" t="s">
        <v>62</v>
      </c>
    </row>
    <row r="269" spans="1:15" x14ac:dyDescent="0.25">
      <c r="A269" t="s">
        <v>14</v>
      </c>
      <c r="B269" t="s">
        <v>15</v>
      </c>
      <c r="C269">
        <v>2015</v>
      </c>
      <c r="D269" t="s">
        <v>11</v>
      </c>
      <c r="E269" t="s">
        <v>113</v>
      </c>
      <c r="F269" t="s">
        <v>186</v>
      </c>
      <c r="G269" t="s">
        <v>218</v>
      </c>
      <c r="H269" s="36">
        <v>98.7834</v>
      </c>
      <c r="I269" s="36">
        <v>94.509379999999993</v>
      </c>
      <c r="J269" s="36">
        <v>99.739590000000007</v>
      </c>
      <c r="O269" t="s">
        <v>62</v>
      </c>
    </row>
    <row r="270" spans="1:15" x14ac:dyDescent="0.25">
      <c r="A270" t="s">
        <v>14</v>
      </c>
      <c r="B270" t="s">
        <v>15</v>
      </c>
      <c r="C270">
        <v>2015</v>
      </c>
      <c r="D270" t="s">
        <v>11</v>
      </c>
      <c r="E270" t="s">
        <v>113</v>
      </c>
      <c r="F270" t="s">
        <v>186</v>
      </c>
      <c r="G270" t="s">
        <v>219</v>
      </c>
      <c r="H270" s="36">
        <v>99.556659999999994</v>
      </c>
      <c r="I270" s="36">
        <v>96.942859999999996</v>
      </c>
      <c r="J270" s="36">
        <v>99.937150000000003</v>
      </c>
      <c r="O270" t="s">
        <v>62</v>
      </c>
    </row>
    <row r="271" spans="1:15" x14ac:dyDescent="0.25">
      <c r="A271" t="s">
        <v>14</v>
      </c>
      <c r="B271" t="s">
        <v>15</v>
      </c>
      <c r="C271">
        <v>2015</v>
      </c>
      <c r="D271" t="s">
        <v>11</v>
      </c>
      <c r="E271" t="s">
        <v>113</v>
      </c>
      <c r="F271" t="s">
        <v>186</v>
      </c>
      <c r="G271" t="s">
        <v>220</v>
      </c>
      <c r="H271" s="36">
        <v>93.491919999999993</v>
      </c>
      <c r="I271" s="36">
        <v>85.202190000000002</v>
      </c>
      <c r="J271" s="36">
        <v>97.285690000000002</v>
      </c>
      <c r="O271" t="s">
        <v>62</v>
      </c>
    </row>
    <row r="272" spans="1:15" x14ac:dyDescent="0.25">
      <c r="A272" t="s">
        <v>14</v>
      </c>
      <c r="B272" t="s">
        <v>15</v>
      </c>
      <c r="C272">
        <v>2015</v>
      </c>
      <c r="D272" t="s">
        <v>11</v>
      </c>
      <c r="E272" t="s">
        <v>113</v>
      </c>
      <c r="F272" t="s">
        <v>186</v>
      </c>
      <c r="G272" t="s">
        <v>221</v>
      </c>
      <c r="H272" s="36">
        <v>94.249160000000003</v>
      </c>
      <c r="I272" s="36">
        <v>87.301659999999998</v>
      </c>
      <c r="J272" s="36">
        <v>97.504220000000004</v>
      </c>
      <c r="O272" t="s">
        <v>62</v>
      </c>
    </row>
    <row r="273" spans="1:15" x14ac:dyDescent="0.25">
      <c r="A273" t="s">
        <v>14</v>
      </c>
      <c r="B273" t="s">
        <v>15</v>
      </c>
      <c r="C273">
        <v>2015</v>
      </c>
      <c r="D273" t="s">
        <v>11</v>
      </c>
      <c r="E273" t="s">
        <v>113</v>
      </c>
      <c r="F273" t="s">
        <v>186</v>
      </c>
      <c r="G273" t="s">
        <v>222</v>
      </c>
      <c r="H273" s="36">
        <v>98.791880000000006</v>
      </c>
      <c r="I273" s="36">
        <v>95.491200000000006</v>
      </c>
      <c r="J273" s="36">
        <v>99.684269999999998</v>
      </c>
      <c r="O273" t="s">
        <v>62</v>
      </c>
    </row>
    <row r="274" spans="1:15" x14ac:dyDescent="0.25">
      <c r="A274" t="s">
        <v>14</v>
      </c>
      <c r="B274" t="s">
        <v>15</v>
      </c>
      <c r="C274">
        <v>2015</v>
      </c>
      <c r="D274" t="s">
        <v>11</v>
      </c>
      <c r="E274" t="s">
        <v>113</v>
      </c>
      <c r="F274" t="s">
        <v>394</v>
      </c>
      <c r="G274" t="s">
        <v>170</v>
      </c>
      <c r="H274" s="36">
        <v>97.338350000000005</v>
      </c>
      <c r="I274" s="36">
        <v>91.434330000000003</v>
      </c>
      <c r="J274" s="36">
        <v>99.208169999999996</v>
      </c>
      <c r="O274" s="36" t="s">
        <v>62</v>
      </c>
    </row>
    <row r="275" spans="1:15" x14ac:dyDescent="0.25">
      <c r="A275" t="s">
        <v>14</v>
      </c>
      <c r="B275" t="s">
        <v>15</v>
      </c>
      <c r="C275">
        <v>2015</v>
      </c>
      <c r="D275" t="s">
        <v>11</v>
      </c>
      <c r="E275" t="s">
        <v>113</v>
      </c>
      <c r="F275" t="s">
        <v>394</v>
      </c>
      <c r="G275" t="s">
        <v>171</v>
      </c>
      <c r="H275" s="36">
        <v>97.322789999999998</v>
      </c>
      <c r="I275" s="36">
        <v>94.394099999999995</v>
      </c>
      <c r="J275" s="36">
        <v>98.741839999999996</v>
      </c>
      <c r="O275" s="36" t="s">
        <v>62</v>
      </c>
    </row>
    <row r="276" spans="1:15" x14ac:dyDescent="0.25">
      <c r="A276" t="s">
        <v>14</v>
      </c>
      <c r="B276" t="s">
        <v>15</v>
      </c>
      <c r="C276">
        <v>2015</v>
      </c>
      <c r="D276" t="s">
        <v>11</v>
      </c>
      <c r="E276" t="s">
        <v>113</v>
      </c>
      <c r="F276" t="s">
        <v>394</v>
      </c>
      <c r="G276" t="s">
        <v>172</v>
      </c>
      <c r="H276" s="36">
        <v>97.785640000000001</v>
      </c>
      <c r="I276" s="36">
        <v>94.115620000000007</v>
      </c>
      <c r="J276" s="36">
        <v>99.186499999999995</v>
      </c>
      <c r="O276" s="36" t="s">
        <v>62</v>
      </c>
    </row>
    <row r="277" spans="1:15" x14ac:dyDescent="0.25">
      <c r="A277" t="s">
        <v>14</v>
      </c>
      <c r="B277" t="s">
        <v>15</v>
      </c>
      <c r="C277">
        <v>2015</v>
      </c>
      <c r="D277" t="s">
        <v>11</v>
      </c>
      <c r="E277" t="s">
        <v>113</v>
      </c>
      <c r="F277" t="s">
        <v>394</v>
      </c>
      <c r="G277" t="s">
        <v>173</v>
      </c>
      <c r="H277" s="36">
        <v>97.051320000000004</v>
      </c>
      <c r="I277" s="36">
        <v>93.147890000000004</v>
      </c>
      <c r="J277" s="36">
        <v>98.760670000000005</v>
      </c>
      <c r="O277" s="36" t="s">
        <v>62</v>
      </c>
    </row>
    <row r="278" spans="1:15" x14ac:dyDescent="0.25">
      <c r="A278" t="s">
        <v>14</v>
      </c>
      <c r="B278" t="s">
        <v>15</v>
      </c>
      <c r="C278">
        <v>2015</v>
      </c>
      <c r="D278" t="s">
        <v>11</v>
      </c>
      <c r="E278" t="s">
        <v>113</v>
      </c>
      <c r="F278" t="s">
        <v>394</v>
      </c>
      <c r="G278" t="s">
        <v>112</v>
      </c>
      <c r="H278" s="36">
        <v>96.527379999999994</v>
      </c>
      <c r="I278" s="36">
        <v>90.375309999999999</v>
      </c>
      <c r="J278" s="36">
        <v>98.799310000000006</v>
      </c>
      <c r="O278" s="36" t="s">
        <v>62</v>
      </c>
    </row>
    <row r="279" spans="1:15" x14ac:dyDescent="0.25">
      <c r="A279" t="s">
        <v>14</v>
      </c>
      <c r="B279" t="s">
        <v>15</v>
      </c>
      <c r="C279">
        <v>2015</v>
      </c>
      <c r="D279" t="s">
        <v>11</v>
      </c>
      <c r="E279" t="s">
        <v>113</v>
      </c>
      <c r="F279" t="s">
        <v>393</v>
      </c>
      <c r="G279" t="s">
        <v>165</v>
      </c>
      <c r="H279" s="36">
        <v>33.218469999999996</v>
      </c>
      <c r="I279" s="36">
        <v>27.899269999999998</v>
      </c>
      <c r="J279" s="36">
        <v>39.003209999999996</v>
      </c>
      <c r="O279" t="s">
        <v>62</v>
      </c>
    </row>
    <row r="280" spans="1:15" x14ac:dyDescent="0.25">
      <c r="A280" t="s">
        <v>14</v>
      </c>
      <c r="B280" t="s">
        <v>15</v>
      </c>
      <c r="C280">
        <v>2015</v>
      </c>
      <c r="D280" t="s">
        <v>11</v>
      </c>
      <c r="E280" t="s">
        <v>113</v>
      </c>
      <c r="F280" t="s">
        <v>393</v>
      </c>
      <c r="G280" t="s">
        <v>166</v>
      </c>
      <c r="H280" s="36">
        <v>22.214290000000002</v>
      </c>
      <c r="I280" s="36">
        <v>20.418849999999999</v>
      </c>
      <c r="J280" s="36">
        <v>24.119769999999999</v>
      </c>
      <c r="O280" t="s">
        <v>62</v>
      </c>
    </row>
    <row r="281" spans="1:15" x14ac:dyDescent="0.25">
      <c r="A281" t="s">
        <v>14</v>
      </c>
      <c r="B281" t="s">
        <v>15</v>
      </c>
      <c r="C281">
        <v>2015</v>
      </c>
      <c r="D281" t="s">
        <v>11</v>
      </c>
      <c r="E281" t="s">
        <v>113</v>
      </c>
      <c r="F281" t="s">
        <v>193</v>
      </c>
      <c r="G281" t="s">
        <v>194</v>
      </c>
      <c r="H281" s="36">
        <v>100</v>
      </c>
      <c r="O281" t="s">
        <v>62</v>
      </c>
    </row>
    <row r="282" spans="1:15" x14ac:dyDescent="0.25">
      <c r="A282" t="s">
        <v>14</v>
      </c>
      <c r="B282" t="s">
        <v>15</v>
      </c>
      <c r="C282">
        <v>2015</v>
      </c>
      <c r="D282" t="s">
        <v>11</v>
      </c>
      <c r="E282" t="s">
        <v>113</v>
      </c>
      <c r="F282" t="s">
        <v>193</v>
      </c>
      <c r="G282" t="s">
        <v>196</v>
      </c>
      <c r="H282" s="36">
        <v>96.859819999999999</v>
      </c>
      <c r="I282" s="36">
        <v>94.187780000000004</v>
      </c>
      <c r="J282" s="36">
        <v>98.325289999999995</v>
      </c>
      <c r="O282" t="s">
        <v>62</v>
      </c>
    </row>
    <row r="283" spans="1:15" x14ac:dyDescent="0.25">
      <c r="A283" t="s">
        <v>14</v>
      </c>
      <c r="B283" t="s">
        <v>15</v>
      </c>
      <c r="C283">
        <v>2015</v>
      </c>
      <c r="D283" t="s">
        <v>11</v>
      </c>
      <c r="E283" t="s">
        <v>113</v>
      </c>
      <c r="F283" t="s">
        <v>193</v>
      </c>
      <c r="G283" t="s">
        <v>197</v>
      </c>
      <c r="H283" s="36">
        <v>98.215209999999999</v>
      </c>
      <c r="I283" s="36">
        <v>95.770589999999999</v>
      </c>
      <c r="J283" s="36">
        <v>99.257779999999997</v>
      </c>
      <c r="O283" t="s">
        <v>62</v>
      </c>
    </row>
    <row r="284" spans="1:15" x14ac:dyDescent="0.25">
      <c r="A284" t="s">
        <v>14</v>
      </c>
      <c r="B284" t="s">
        <v>15</v>
      </c>
      <c r="C284">
        <v>2015</v>
      </c>
      <c r="D284" t="s">
        <v>11</v>
      </c>
      <c r="E284" t="s">
        <v>114</v>
      </c>
      <c r="F284" t="s">
        <v>168</v>
      </c>
      <c r="G284" t="s">
        <v>177</v>
      </c>
      <c r="H284" s="36">
        <v>92.119159999999994</v>
      </c>
      <c r="I284" s="36">
        <v>89.152619999999999</v>
      </c>
      <c r="J284" s="36">
        <v>94.326040000000006</v>
      </c>
      <c r="O284" s="36" t="s">
        <v>61</v>
      </c>
    </row>
    <row r="285" spans="1:15" x14ac:dyDescent="0.25">
      <c r="A285" t="s">
        <v>14</v>
      </c>
      <c r="B285" t="s">
        <v>15</v>
      </c>
      <c r="C285">
        <v>2015</v>
      </c>
      <c r="D285" t="s">
        <v>11</v>
      </c>
      <c r="E285" t="s">
        <v>114</v>
      </c>
      <c r="F285" t="s">
        <v>168</v>
      </c>
      <c r="G285" t="s">
        <v>169</v>
      </c>
      <c r="H285" s="36">
        <v>93.373720000000006</v>
      </c>
      <c r="I285" s="36">
        <v>89.689430000000002</v>
      </c>
      <c r="J285" s="36">
        <v>95.803100000000001</v>
      </c>
      <c r="O285" s="36" t="s">
        <v>61</v>
      </c>
    </row>
    <row r="286" spans="1:15" x14ac:dyDescent="0.25">
      <c r="A286" t="s">
        <v>14</v>
      </c>
      <c r="B286" t="s">
        <v>15</v>
      </c>
      <c r="C286">
        <v>2015</v>
      </c>
      <c r="D286" t="s">
        <v>11</v>
      </c>
      <c r="E286" t="s">
        <v>114</v>
      </c>
      <c r="F286" t="s">
        <v>185</v>
      </c>
      <c r="G286" t="s">
        <v>185</v>
      </c>
      <c r="H286" s="36">
        <v>92.636390000000006</v>
      </c>
      <c r="I286" s="36">
        <v>90.439520000000002</v>
      </c>
      <c r="J286" s="36">
        <v>94.359930000000006</v>
      </c>
      <c r="K286" s="36">
        <v>1.018016</v>
      </c>
      <c r="L286" s="36">
        <v>0.57757999999999998</v>
      </c>
      <c r="M286" s="36">
        <v>5.7414810000000003</v>
      </c>
      <c r="N286" s="36">
        <v>3.2730200000000003</v>
      </c>
      <c r="O286" t="s">
        <v>61</v>
      </c>
    </row>
    <row r="287" spans="1:15" x14ac:dyDescent="0.25">
      <c r="A287" t="s">
        <v>14</v>
      </c>
      <c r="B287" t="s">
        <v>15</v>
      </c>
      <c r="C287">
        <v>2015</v>
      </c>
      <c r="D287" t="s">
        <v>11</v>
      </c>
      <c r="E287" t="s">
        <v>114</v>
      </c>
      <c r="F287" t="s">
        <v>186</v>
      </c>
      <c r="G287" t="s">
        <v>216</v>
      </c>
      <c r="H287" s="36">
        <v>97.403559999999999</v>
      </c>
      <c r="I287" s="36">
        <v>94.073450000000008</v>
      </c>
      <c r="J287" s="36">
        <v>98.884680000000003</v>
      </c>
      <c r="O287" t="s">
        <v>61</v>
      </c>
    </row>
    <row r="288" spans="1:15" x14ac:dyDescent="0.25">
      <c r="A288" t="s">
        <v>14</v>
      </c>
      <c r="B288" t="s">
        <v>15</v>
      </c>
      <c r="C288">
        <v>2015</v>
      </c>
      <c r="D288" t="s">
        <v>11</v>
      </c>
      <c r="E288" t="s">
        <v>114</v>
      </c>
      <c r="F288" t="s">
        <v>186</v>
      </c>
      <c r="G288" t="s">
        <v>217</v>
      </c>
      <c r="H288" s="36">
        <v>93.096739999999997</v>
      </c>
      <c r="I288" s="36">
        <v>85.875259999999997</v>
      </c>
      <c r="J288" s="36">
        <v>96.765209999999996</v>
      </c>
      <c r="O288" t="s">
        <v>61</v>
      </c>
    </row>
    <row r="289" spans="1:15" x14ac:dyDescent="0.25">
      <c r="A289" t="s">
        <v>14</v>
      </c>
      <c r="B289" t="s">
        <v>15</v>
      </c>
      <c r="C289">
        <v>2015</v>
      </c>
      <c r="D289" t="s">
        <v>11</v>
      </c>
      <c r="E289" t="s">
        <v>114</v>
      </c>
      <c r="F289" t="s">
        <v>186</v>
      </c>
      <c r="G289" t="s">
        <v>218</v>
      </c>
      <c r="H289" s="36">
        <v>91.362849999999995</v>
      </c>
      <c r="I289" s="36">
        <v>84.124679999999998</v>
      </c>
      <c r="J289" s="36">
        <v>95.478250000000003</v>
      </c>
      <c r="O289" t="s">
        <v>61</v>
      </c>
    </row>
    <row r="290" spans="1:15" x14ac:dyDescent="0.25">
      <c r="A290" t="s">
        <v>14</v>
      </c>
      <c r="B290" t="s">
        <v>15</v>
      </c>
      <c r="C290">
        <v>2015</v>
      </c>
      <c r="D290" t="s">
        <v>11</v>
      </c>
      <c r="E290" t="s">
        <v>114</v>
      </c>
      <c r="F290" t="s">
        <v>186</v>
      </c>
      <c r="G290" t="s">
        <v>219</v>
      </c>
      <c r="H290" s="36">
        <v>93.494500000000002</v>
      </c>
      <c r="I290" s="36">
        <v>84.428349999999995</v>
      </c>
      <c r="J290" s="36">
        <v>97.442070000000001</v>
      </c>
      <c r="O290" t="s">
        <v>61</v>
      </c>
    </row>
    <row r="291" spans="1:15" x14ac:dyDescent="0.25">
      <c r="A291" t="s">
        <v>14</v>
      </c>
      <c r="B291" t="s">
        <v>15</v>
      </c>
      <c r="C291">
        <v>2015</v>
      </c>
      <c r="D291" t="s">
        <v>11</v>
      </c>
      <c r="E291" t="s">
        <v>114</v>
      </c>
      <c r="F291" t="s">
        <v>186</v>
      </c>
      <c r="G291" t="s">
        <v>220</v>
      </c>
      <c r="H291" s="36">
        <v>89.123710000000003</v>
      </c>
      <c r="I291" s="36">
        <v>81.03586</v>
      </c>
      <c r="J291" s="36">
        <v>94.016919999999999</v>
      </c>
      <c r="O291" t="s">
        <v>61</v>
      </c>
    </row>
    <row r="292" spans="1:15" x14ac:dyDescent="0.25">
      <c r="A292" t="s">
        <v>14</v>
      </c>
      <c r="B292" t="s">
        <v>15</v>
      </c>
      <c r="C292">
        <v>2015</v>
      </c>
      <c r="D292" t="s">
        <v>11</v>
      </c>
      <c r="E292" t="s">
        <v>114</v>
      </c>
      <c r="F292" t="s">
        <v>186</v>
      </c>
      <c r="G292" t="s">
        <v>221</v>
      </c>
      <c r="H292" s="36">
        <v>93.283810000000003</v>
      </c>
      <c r="I292" s="36">
        <v>88.433569999999989</v>
      </c>
      <c r="J292" s="36">
        <v>96.187829999999991</v>
      </c>
      <c r="O292" t="s">
        <v>61</v>
      </c>
    </row>
    <row r="293" spans="1:15" x14ac:dyDescent="0.25">
      <c r="A293" t="s">
        <v>14</v>
      </c>
      <c r="B293" t="s">
        <v>15</v>
      </c>
      <c r="C293">
        <v>2015</v>
      </c>
      <c r="D293" t="s">
        <v>11</v>
      </c>
      <c r="E293" t="s">
        <v>114</v>
      </c>
      <c r="F293" t="s">
        <v>186</v>
      </c>
      <c r="G293" t="s">
        <v>222</v>
      </c>
      <c r="H293" s="36">
        <v>90.585899999999995</v>
      </c>
      <c r="I293" s="36">
        <v>85.907820000000001</v>
      </c>
      <c r="J293" s="36">
        <v>93.822689999999994</v>
      </c>
      <c r="O293" t="s">
        <v>61</v>
      </c>
    </row>
    <row r="294" spans="1:15" x14ac:dyDescent="0.25">
      <c r="A294" t="s">
        <v>14</v>
      </c>
      <c r="B294" t="s">
        <v>15</v>
      </c>
      <c r="C294">
        <v>2015</v>
      </c>
      <c r="D294" t="s">
        <v>11</v>
      </c>
      <c r="E294" t="s">
        <v>114</v>
      </c>
      <c r="F294" t="s">
        <v>394</v>
      </c>
      <c r="G294" t="s">
        <v>170</v>
      </c>
      <c r="H294" s="36">
        <v>94.596080000000001</v>
      </c>
      <c r="I294" s="36">
        <v>87.153349999999989</v>
      </c>
      <c r="J294" s="36">
        <v>97.834019999999995</v>
      </c>
      <c r="O294" s="36" t="s">
        <v>61</v>
      </c>
    </row>
    <row r="295" spans="1:15" x14ac:dyDescent="0.25">
      <c r="A295" t="s">
        <v>14</v>
      </c>
      <c r="B295" t="s">
        <v>15</v>
      </c>
      <c r="C295">
        <v>2015</v>
      </c>
      <c r="D295" t="s">
        <v>11</v>
      </c>
      <c r="E295" t="s">
        <v>114</v>
      </c>
      <c r="F295" t="s">
        <v>394</v>
      </c>
      <c r="G295" t="s">
        <v>171</v>
      </c>
      <c r="H295" s="36">
        <v>93.304670000000002</v>
      </c>
      <c r="I295" s="36">
        <v>88.889600000000002</v>
      </c>
      <c r="J295" s="36">
        <v>96.043369999999996</v>
      </c>
      <c r="O295" s="36" t="s">
        <v>61</v>
      </c>
    </row>
    <row r="296" spans="1:15" x14ac:dyDescent="0.25">
      <c r="A296" t="s">
        <v>14</v>
      </c>
      <c r="B296" t="s">
        <v>15</v>
      </c>
      <c r="C296">
        <v>2015</v>
      </c>
      <c r="D296" t="s">
        <v>11</v>
      </c>
      <c r="E296" t="s">
        <v>114</v>
      </c>
      <c r="F296" t="s">
        <v>394</v>
      </c>
      <c r="G296" t="s">
        <v>172</v>
      </c>
      <c r="H296" s="36">
        <v>90.58681</v>
      </c>
      <c r="I296" s="36">
        <v>86.346829999999997</v>
      </c>
      <c r="J296" s="36">
        <v>93.607549999999989</v>
      </c>
      <c r="O296" s="36" t="s">
        <v>61</v>
      </c>
    </row>
    <row r="297" spans="1:15" x14ac:dyDescent="0.25">
      <c r="A297" t="s">
        <v>14</v>
      </c>
      <c r="B297" t="s">
        <v>15</v>
      </c>
      <c r="C297">
        <v>2015</v>
      </c>
      <c r="D297" t="s">
        <v>11</v>
      </c>
      <c r="E297" t="s">
        <v>114</v>
      </c>
      <c r="F297" t="s">
        <v>394</v>
      </c>
      <c r="G297" t="s">
        <v>173</v>
      </c>
      <c r="H297" s="36">
        <v>91.383979999999994</v>
      </c>
      <c r="I297" s="36">
        <v>85.693809999999999</v>
      </c>
      <c r="J297" s="36">
        <v>94.944450000000003</v>
      </c>
      <c r="O297" s="36" t="s">
        <v>61</v>
      </c>
    </row>
    <row r="298" spans="1:15" x14ac:dyDescent="0.25">
      <c r="A298" t="s">
        <v>14</v>
      </c>
      <c r="B298" t="s">
        <v>15</v>
      </c>
      <c r="C298">
        <v>2015</v>
      </c>
      <c r="D298" t="s">
        <v>11</v>
      </c>
      <c r="E298" t="s">
        <v>114</v>
      </c>
      <c r="F298" t="s">
        <v>394</v>
      </c>
      <c r="G298" t="s">
        <v>112</v>
      </c>
      <c r="H298" s="36">
        <v>94.674359999999993</v>
      </c>
      <c r="I298" s="36">
        <v>88.561630000000008</v>
      </c>
      <c r="J298" s="36">
        <v>97.608620000000002</v>
      </c>
      <c r="O298" s="36" t="s">
        <v>61</v>
      </c>
    </row>
    <row r="299" spans="1:15" x14ac:dyDescent="0.25">
      <c r="A299" t="s">
        <v>14</v>
      </c>
      <c r="B299" t="s">
        <v>15</v>
      </c>
      <c r="C299">
        <v>2015</v>
      </c>
      <c r="D299" t="s">
        <v>11</v>
      </c>
      <c r="E299" t="s">
        <v>114</v>
      </c>
      <c r="F299" t="s">
        <v>393</v>
      </c>
      <c r="G299" t="s">
        <v>165</v>
      </c>
      <c r="H299" s="36">
        <v>91.60463</v>
      </c>
      <c r="I299" s="36">
        <v>83.454009999999997</v>
      </c>
      <c r="J299" s="36">
        <v>95.935749999999999</v>
      </c>
      <c r="O299" t="s">
        <v>61</v>
      </c>
    </row>
    <row r="300" spans="1:15" x14ac:dyDescent="0.25">
      <c r="A300" t="s">
        <v>14</v>
      </c>
      <c r="B300" t="s">
        <v>15</v>
      </c>
      <c r="C300">
        <v>2015</v>
      </c>
      <c r="D300" t="s">
        <v>11</v>
      </c>
      <c r="E300" t="s">
        <v>114</v>
      </c>
      <c r="F300" t="s">
        <v>393</v>
      </c>
      <c r="G300" t="s">
        <v>166</v>
      </c>
      <c r="H300" s="36">
        <v>92.850319999999996</v>
      </c>
      <c r="I300" s="36">
        <v>90.422889999999995</v>
      </c>
      <c r="J300" s="36">
        <v>94.698560000000001</v>
      </c>
      <c r="O300" t="s">
        <v>61</v>
      </c>
    </row>
    <row r="301" spans="1:15" x14ac:dyDescent="0.25">
      <c r="A301" t="s">
        <v>14</v>
      </c>
      <c r="B301" t="s">
        <v>15</v>
      </c>
      <c r="C301">
        <v>2015</v>
      </c>
      <c r="D301" t="s">
        <v>11</v>
      </c>
      <c r="E301" t="s">
        <v>114</v>
      </c>
      <c r="F301" t="s">
        <v>193</v>
      </c>
      <c r="G301" t="s">
        <v>196</v>
      </c>
      <c r="H301" s="36">
        <v>90.608829999999998</v>
      </c>
      <c r="I301" s="36">
        <v>87.372559999999993</v>
      </c>
      <c r="J301" s="36">
        <v>93.08135</v>
      </c>
      <c r="O301" t="s">
        <v>61</v>
      </c>
    </row>
    <row r="302" spans="1:15" x14ac:dyDescent="0.25">
      <c r="A302" t="s">
        <v>14</v>
      </c>
      <c r="B302" t="s">
        <v>15</v>
      </c>
      <c r="C302">
        <v>2015</v>
      </c>
      <c r="D302" t="s">
        <v>11</v>
      </c>
      <c r="E302" t="s">
        <v>114</v>
      </c>
      <c r="F302" t="s">
        <v>193</v>
      </c>
      <c r="G302" t="s">
        <v>197</v>
      </c>
      <c r="H302" s="36">
        <v>94.787899999999993</v>
      </c>
      <c r="I302" s="36">
        <v>91.744230000000002</v>
      </c>
      <c r="J302" s="36">
        <v>96.749209999999991</v>
      </c>
      <c r="O302" t="s">
        <v>61</v>
      </c>
    </row>
    <row r="303" spans="1:15" x14ac:dyDescent="0.25">
      <c r="A303" t="s">
        <v>14</v>
      </c>
      <c r="B303" t="s">
        <v>15</v>
      </c>
      <c r="C303">
        <v>2015</v>
      </c>
      <c r="D303" t="s">
        <v>11</v>
      </c>
      <c r="E303" t="s">
        <v>120</v>
      </c>
      <c r="F303" t="s">
        <v>168</v>
      </c>
      <c r="G303" t="s">
        <v>177</v>
      </c>
      <c r="H303" s="36">
        <v>93.003140000000002</v>
      </c>
      <c r="I303" s="36">
        <v>79.586380000000005</v>
      </c>
      <c r="J303" s="36">
        <v>106.4199</v>
      </c>
      <c r="O303" s="36" t="s">
        <v>178</v>
      </c>
    </row>
    <row r="304" spans="1:15" x14ac:dyDescent="0.25">
      <c r="A304" t="s">
        <v>14</v>
      </c>
      <c r="B304" t="s">
        <v>15</v>
      </c>
      <c r="C304">
        <v>2015</v>
      </c>
      <c r="D304" t="s">
        <v>11</v>
      </c>
      <c r="E304" t="s">
        <v>120</v>
      </c>
      <c r="F304" t="s">
        <v>168</v>
      </c>
      <c r="G304" t="s">
        <v>169</v>
      </c>
      <c r="H304" s="36">
        <v>69.710769999999997</v>
      </c>
      <c r="I304" s="36">
        <v>56.496989999999997</v>
      </c>
      <c r="J304" s="36">
        <v>82.924549999999996</v>
      </c>
      <c r="O304" s="36" t="s">
        <v>178</v>
      </c>
    </row>
    <row r="305" spans="1:15" x14ac:dyDescent="0.25">
      <c r="A305" t="s">
        <v>14</v>
      </c>
      <c r="B305" t="s">
        <v>15</v>
      </c>
      <c r="C305">
        <v>2015</v>
      </c>
      <c r="D305" t="s">
        <v>11</v>
      </c>
      <c r="E305" t="s">
        <v>120</v>
      </c>
      <c r="F305" t="s">
        <v>185</v>
      </c>
      <c r="G305" t="s">
        <v>185</v>
      </c>
      <c r="H305" s="36">
        <v>82.151240000000001</v>
      </c>
      <c r="I305" s="36">
        <v>72.648690000000002</v>
      </c>
      <c r="J305" s="36">
        <v>91.653790000000001</v>
      </c>
      <c r="K305" s="36">
        <v>-16.32602</v>
      </c>
      <c r="L305" s="36">
        <v>3.63809</v>
      </c>
      <c r="M305" s="36">
        <v>-83.954160000000002</v>
      </c>
      <c r="N305" s="36">
        <v>11.509829999999999</v>
      </c>
      <c r="O305" t="s">
        <v>178</v>
      </c>
    </row>
    <row r="306" spans="1:15" x14ac:dyDescent="0.25">
      <c r="A306" t="s">
        <v>14</v>
      </c>
      <c r="B306" t="s">
        <v>15</v>
      </c>
      <c r="C306">
        <v>2015</v>
      </c>
      <c r="D306" t="s">
        <v>11</v>
      </c>
      <c r="E306" t="s">
        <v>120</v>
      </c>
      <c r="F306" t="s">
        <v>186</v>
      </c>
      <c r="G306" t="s">
        <v>216</v>
      </c>
      <c r="H306" s="36">
        <v>64.618579999999994</v>
      </c>
      <c r="I306" s="36">
        <v>41.294980000000002</v>
      </c>
      <c r="J306" s="36">
        <v>87.942189999999997</v>
      </c>
      <c r="O306" t="s">
        <v>178</v>
      </c>
    </row>
    <row r="307" spans="1:15" x14ac:dyDescent="0.25">
      <c r="A307" t="s">
        <v>14</v>
      </c>
      <c r="B307" t="s">
        <v>15</v>
      </c>
      <c r="C307">
        <v>2015</v>
      </c>
      <c r="D307" t="s">
        <v>11</v>
      </c>
      <c r="E307" t="s">
        <v>120</v>
      </c>
      <c r="F307" t="s">
        <v>186</v>
      </c>
      <c r="G307" t="s">
        <v>217</v>
      </c>
      <c r="H307" s="36">
        <v>75.559749999999994</v>
      </c>
      <c r="I307" s="36">
        <v>52.478789999999996</v>
      </c>
      <c r="J307" s="36">
        <v>98.640690000000006</v>
      </c>
      <c r="O307" t="s">
        <v>178</v>
      </c>
    </row>
    <row r="308" spans="1:15" x14ac:dyDescent="0.25">
      <c r="A308" t="s">
        <v>14</v>
      </c>
      <c r="B308" t="s">
        <v>15</v>
      </c>
      <c r="C308">
        <v>2015</v>
      </c>
      <c r="D308" t="s">
        <v>11</v>
      </c>
      <c r="E308" t="s">
        <v>120</v>
      </c>
      <c r="F308" t="s">
        <v>186</v>
      </c>
      <c r="G308" t="s">
        <v>218</v>
      </c>
      <c r="H308" s="36">
        <v>68.444419999999994</v>
      </c>
      <c r="I308" s="36">
        <v>46.616700000000002</v>
      </c>
      <c r="J308" s="36">
        <v>90.272130000000004</v>
      </c>
      <c r="O308" t="s">
        <v>178</v>
      </c>
    </row>
    <row r="309" spans="1:15" x14ac:dyDescent="0.25">
      <c r="A309" t="s">
        <v>14</v>
      </c>
      <c r="B309" t="s">
        <v>15</v>
      </c>
      <c r="C309">
        <v>2015</v>
      </c>
      <c r="D309" t="s">
        <v>11</v>
      </c>
      <c r="E309" t="s">
        <v>120</v>
      </c>
      <c r="F309" t="s">
        <v>186</v>
      </c>
      <c r="G309" t="s">
        <v>219</v>
      </c>
      <c r="H309" s="36">
        <v>108.92319999999999</v>
      </c>
      <c r="I309" s="36">
        <v>81.525279999999995</v>
      </c>
      <c r="J309" s="36">
        <v>136.3212</v>
      </c>
      <c r="O309" t="s">
        <v>178</v>
      </c>
    </row>
    <row r="310" spans="1:15" x14ac:dyDescent="0.25">
      <c r="A310" t="s">
        <v>14</v>
      </c>
      <c r="B310" t="s">
        <v>15</v>
      </c>
      <c r="C310">
        <v>2015</v>
      </c>
      <c r="D310" t="s">
        <v>11</v>
      </c>
      <c r="E310" t="s">
        <v>120</v>
      </c>
      <c r="F310" t="s">
        <v>186</v>
      </c>
      <c r="G310" t="s">
        <v>220</v>
      </c>
      <c r="H310" s="36">
        <v>82.624390000000005</v>
      </c>
      <c r="I310" s="36">
        <v>56.632109999999997</v>
      </c>
      <c r="J310" s="36">
        <v>108.61669999999999</v>
      </c>
      <c r="O310" t="s">
        <v>178</v>
      </c>
    </row>
    <row r="311" spans="1:15" x14ac:dyDescent="0.25">
      <c r="A311" t="s">
        <v>14</v>
      </c>
      <c r="B311" t="s">
        <v>15</v>
      </c>
      <c r="C311">
        <v>2015</v>
      </c>
      <c r="D311" t="s">
        <v>11</v>
      </c>
      <c r="E311" t="s">
        <v>120</v>
      </c>
      <c r="F311" t="s">
        <v>186</v>
      </c>
      <c r="G311" t="s">
        <v>221</v>
      </c>
      <c r="H311" s="36">
        <v>108.3917</v>
      </c>
      <c r="I311" s="36">
        <v>80.822789999999998</v>
      </c>
      <c r="J311" s="36">
        <v>135.9606</v>
      </c>
      <c r="O311" t="s">
        <v>178</v>
      </c>
    </row>
    <row r="312" spans="1:15" x14ac:dyDescent="0.25">
      <c r="A312" t="s">
        <v>14</v>
      </c>
      <c r="B312" t="s">
        <v>15</v>
      </c>
      <c r="C312">
        <v>2015</v>
      </c>
      <c r="D312" t="s">
        <v>11</v>
      </c>
      <c r="E312" t="s">
        <v>120</v>
      </c>
      <c r="F312" t="s">
        <v>186</v>
      </c>
      <c r="G312" t="s">
        <v>222</v>
      </c>
      <c r="H312" s="36">
        <v>104.6049</v>
      </c>
      <c r="I312" s="36">
        <v>79.289550000000006</v>
      </c>
      <c r="J312" s="36">
        <v>129.9203</v>
      </c>
      <c r="O312" t="s">
        <v>178</v>
      </c>
    </row>
    <row r="313" spans="1:15" x14ac:dyDescent="0.25">
      <c r="A313" t="s">
        <v>14</v>
      </c>
      <c r="B313" t="s">
        <v>15</v>
      </c>
      <c r="C313">
        <v>2015</v>
      </c>
      <c r="D313" t="s">
        <v>11</v>
      </c>
      <c r="E313" t="s">
        <v>120</v>
      </c>
      <c r="F313" t="s">
        <v>394</v>
      </c>
      <c r="G313" t="s">
        <v>170</v>
      </c>
      <c r="H313" s="36">
        <v>61.192999999999998</v>
      </c>
      <c r="I313" s="36">
        <v>41.609209999999997</v>
      </c>
      <c r="J313" s="36">
        <v>80.776790000000005</v>
      </c>
      <c r="O313" s="36" t="s">
        <v>178</v>
      </c>
    </row>
    <row r="314" spans="1:15" x14ac:dyDescent="0.25">
      <c r="A314" t="s">
        <v>14</v>
      </c>
      <c r="B314" t="s">
        <v>15</v>
      </c>
      <c r="C314">
        <v>2015</v>
      </c>
      <c r="D314" t="s">
        <v>11</v>
      </c>
      <c r="E314" t="s">
        <v>120</v>
      </c>
      <c r="F314" t="s">
        <v>394</v>
      </c>
      <c r="G314" t="s">
        <v>171</v>
      </c>
      <c r="H314" s="36">
        <v>77.630799999999994</v>
      </c>
      <c r="I314" s="36">
        <v>52.468139999999998</v>
      </c>
      <c r="J314" s="36">
        <v>102.79349999999999</v>
      </c>
      <c r="O314" s="36" t="s">
        <v>178</v>
      </c>
    </row>
    <row r="315" spans="1:15" x14ac:dyDescent="0.25">
      <c r="A315" t="s">
        <v>14</v>
      </c>
      <c r="B315" t="s">
        <v>15</v>
      </c>
      <c r="C315">
        <v>2015</v>
      </c>
      <c r="D315" t="s">
        <v>11</v>
      </c>
      <c r="E315" t="s">
        <v>120</v>
      </c>
      <c r="F315" t="s">
        <v>394</v>
      </c>
      <c r="G315" t="s">
        <v>172</v>
      </c>
      <c r="H315" s="36">
        <v>109.117</v>
      </c>
      <c r="I315" s="36">
        <v>72.905069999999995</v>
      </c>
      <c r="J315" s="36">
        <v>145.3289</v>
      </c>
      <c r="O315" s="36" t="s">
        <v>178</v>
      </c>
    </row>
    <row r="316" spans="1:15" x14ac:dyDescent="0.25">
      <c r="A316" t="s">
        <v>14</v>
      </c>
      <c r="B316" t="s">
        <v>15</v>
      </c>
      <c r="C316">
        <v>2015</v>
      </c>
      <c r="D316" t="s">
        <v>11</v>
      </c>
      <c r="E316" t="s">
        <v>120</v>
      </c>
      <c r="F316" t="s">
        <v>394</v>
      </c>
      <c r="G316" t="s">
        <v>173</v>
      </c>
      <c r="H316" s="36">
        <v>110.2064</v>
      </c>
      <c r="I316" s="36">
        <v>73.102209999999999</v>
      </c>
      <c r="J316" s="36">
        <v>147.31059999999999</v>
      </c>
      <c r="O316" s="36" t="s">
        <v>178</v>
      </c>
    </row>
    <row r="317" spans="1:15" x14ac:dyDescent="0.25">
      <c r="A317" t="s">
        <v>14</v>
      </c>
      <c r="B317" t="s">
        <v>15</v>
      </c>
      <c r="C317">
        <v>2015</v>
      </c>
      <c r="D317" t="s">
        <v>11</v>
      </c>
      <c r="E317" t="s">
        <v>120</v>
      </c>
      <c r="F317" t="s">
        <v>394</v>
      </c>
      <c r="G317" t="s">
        <v>112</v>
      </c>
      <c r="H317" s="36">
        <v>46.930759999999999</v>
      </c>
      <c r="I317" s="36">
        <v>24.39236</v>
      </c>
      <c r="J317" s="36">
        <v>69.469160000000002</v>
      </c>
      <c r="O317" s="36" t="s">
        <v>178</v>
      </c>
    </row>
    <row r="318" spans="1:15" x14ac:dyDescent="0.25">
      <c r="A318" t="s">
        <v>14</v>
      </c>
      <c r="B318" t="s">
        <v>15</v>
      </c>
      <c r="C318">
        <v>2015</v>
      </c>
      <c r="D318" t="s">
        <v>11</v>
      </c>
      <c r="E318" t="s">
        <v>120</v>
      </c>
      <c r="F318" t="s">
        <v>193</v>
      </c>
      <c r="G318" t="s">
        <v>194</v>
      </c>
      <c r="H318" s="36">
        <v>108.5284</v>
      </c>
      <c r="I318" s="36">
        <v>0</v>
      </c>
      <c r="J318" s="36">
        <v>295.94290000000001</v>
      </c>
      <c r="O318" t="s">
        <v>178</v>
      </c>
    </row>
    <row r="319" spans="1:15" x14ac:dyDescent="0.25">
      <c r="A319" t="s">
        <v>14</v>
      </c>
      <c r="B319" t="s">
        <v>15</v>
      </c>
      <c r="C319">
        <v>2015</v>
      </c>
      <c r="D319" t="s">
        <v>11</v>
      </c>
      <c r="E319" t="s">
        <v>120</v>
      </c>
      <c r="F319" t="s">
        <v>193</v>
      </c>
      <c r="G319" t="s">
        <v>196</v>
      </c>
      <c r="H319" s="36">
        <v>139.46190000000001</v>
      </c>
      <c r="I319" s="36">
        <v>104.53360000000001</v>
      </c>
      <c r="J319" s="36">
        <v>174.39019999999999</v>
      </c>
      <c r="O319" t="s">
        <v>178</v>
      </c>
    </row>
    <row r="320" spans="1:15" x14ac:dyDescent="0.25">
      <c r="A320" t="s">
        <v>14</v>
      </c>
      <c r="B320" t="s">
        <v>15</v>
      </c>
      <c r="C320">
        <v>2015</v>
      </c>
      <c r="D320" t="s">
        <v>11</v>
      </c>
      <c r="E320" t="s">
        <v>120</v>
      </c>
      <c r="F320" t="s">
        <v>193</v>
      </c>
      <c r="G320" t="s">
        <v>197</v>
      </c>
      <c r="H320" s="36">
        <v>78.725459999999998</v>
      </c>
      <c r="I320" s="36">
        <v>61.769370000000002</v>
      </c>
      <c r="J320" s="36">
        <v>95.681550000000001</v>
      </c>
      <c r="O320" t="s">
        <v>178</v>
      </c>
    </row>
    <row r="321" spans="1:15" x14ac:dyDescent="0.25">
      <c r="A321" t="s">
        <v>14</v>
      </c>
      <c r="B321" t="s">
        <v>15</v>
      </c>
      <c r="C321">
        <v>2015</v>
      </c>
      <c r="D321" t="s">
        <v>11</v>
      </c>
      <c r="E321" t="s">
        <v>198</v>
      </c>
      <c r="F321" t="s">
        <v>168</v>
      </c>
      <c r="G321" t="s">
        <v>177</v>
      </c>
      <c r="H321" s="36">
        <v>67.128659999999996</v>
      </c>
      <c r="I321" s="36">
        <v>62.278460000000003</v>
      </c>
      <c r="J321" s="36">
        <v>71.639229999999998</v>
      </c>
      <c r="O321" s="36" t="s">
        <v>199</v>
      </c>
    </row>
    <row r="322" spans="1:15" x14ac:dyDescent="0.25">
      <c r="A322" t="s">
        <v>14</v>
      </c>
      <c r="B322" t="s">
        <v>15</v>
      </c>
      <c r="C322">
        <v>2015</v>
      </c>
      <c r="D322" t="s">
        <v>11</v>
      </c>
      <c r="E322" t="s">
        <v>198</v>
      </c>
      <c r="F322" t="s">
        <v>168</v>
      </c>
      <c r="G322" t="s">
        <v>169</v>
      </c>
      <c r="H322" s="36">
        <v>69.85848</v>
      </c>
      <c r="I322" s="36">
        <v>62.992669999999997</v>
      </c>
      <c r="J322" s="36">
        <v>75.937089999999998</v>
      </c>
      <c r="O322" s="36" t="s">
        <v>199</v>
      </c>
    </row>
    <row r="323" spans="1:15" x14ac:dyDescent="0.25">
      <c r="A323" t="s">
        <v>14</v>
      </c>
      <c r="B323" t="s">
        <v>15</v>
      </c>
      <c r="C323">
        <v>2015</v>
      </c>
      <c r="D323" t="s">
        <v>11</v>
      </c>
      <c r="E323" t="s">
        <v>198</v>
      </c>
      <c r="F323" t="s">
        <v>185</v>
      </c>
      <c r="G323" t="s">
        <v>185</v>
      </c>
      <c r="H323" s="36">
        <v>68.25412</v>
      </c>
      <c r="I323" s="36">
        <v>64.29956</v>
      </c>
      <c r="J323" s="36">
        <v>71.961640000000003</v>
      </c>
      <c r="K323" s="36">
        <v>-3.2557100000000001</v>
      </c>
      <c r="L323" s="36">
        <v>1.82124</v>
      </c>
      <c r="M323" s="36">
        <v>-13.12256</v>
      </c>
      <c r="N323" s="36">
        <v>7.7400800000000007</v>
      </c>
      <c r="O323" t="s">
        <v>199</v>
      </c>
    </row>
    <row r="324" spans="1:15" x14ac:dyDescent="0.25">
      <c r="A324" t="s">
        <v>14</v>
      </c>
      <c r="B324" t="s">
        <v>15</v>
      </c>
      <c r="C324">
        <v>2015</v>
      </c>
      <c r="D324" t="s">
        <v>11</v>
      </c>
      <c r="E324" t="s">
        <v>198</v>
      </c>
      <c r="F324" t="s">
        <v>186</v>
      </c>
      <c r="G324" t="s">
        <v>216</v>
      </c>
      <c r="H324" s="36">
        <v>70.061269999999993</v>
      </c>
      <c r="I324" s="36">
        <v>58.977290000000004</v>
      </c>
      <c r="J324" s="36">
        <v>79.206339999999997</v>
      </c>
      <c r="O324" t="s">
        <v>199</v>
      </c>
    </row>
    <row r="325" spans="1:15" x14ac:dyDescent="0.25">
      <c r="A325" t="s">
        <v>14</v>
      </c>
      <c r="B325" t="s">
        <v>15</v>
      </c>
      <c r="C325">
        <v>2015</v>
      </c>
      <c r="D325" t="s">
        <v>11</v>
      </c>
      <c r="E325" t="s">
        <v>198</v>
      </c>
      <c r="F325" t="s">
        <v>186</v>
      </c>
      <c r="G325" t="s">
        <v>217</v>
      </c>
      <c r="H325" s="36">
        <v>71.088700000000003</v>
      </c>
      <c r="I325" s="36">
        <v>56.730049999999999</v>
      </c>
      <c r="J325" s="36">
        <v>82.179349999999999</v>
      </c>
      <c r="O325" t="s">
        <v>199</v>
      </c>
    </row>
    <row r="326" spans="1:15" x14ac:dyDescent="0.25">
      <c r="A326" t="s">
        <v>14</v>
      </c>
      <c r="B326" t="s">
        <v>15</v>
      </c>
      <c r="C326">
        <v>2015</v>
      </c>
      <c r="D326" t="s">
        <v>11</v>
      </c>
      <c r="E326" t="s">
        <v>198</v>
      </c>
      <c r="F326" t="s">
        <v>186</v>
      </c>
      <c r="G326" t="s">
        <v>218</v>
      </c>
      <c r="H326" s="36">
        <v>78.935339999999997</v>
      </c>
      <c r="I326" s="36">
        <v>68.397540000000006</v>
      </c>
      <c r="J326" s="36">
        <v>86.645399999999995</v>
      </c>
      <c r="O326" t="s">
        <v>199</v>
      </c>
    </row>
    <row r="327" spans="1:15" x14ac:dyDescent="0.25">
      <c r="A327" t="s">
        <v>14</v>
      </c>
      <c r="B327" t="s">
        <v>15</v>
      </c>
      <c r="C327">
        <v>2015</v>
      </c>
      <c r="D327" t="s">
        <v>11</v>
      </c>
      <c r="E327" t="s">
        <v>198</v>
      </c>
      <c r="F327" t="s">
        <v>186</v>
      </c>
      <c r="G327" t="s">
        <v>219</v>
      </c>
      <c r="H327" s="36">
        <v>52.510640000000002</v>
      </c>
      <c r="I327" s="36">
        <v>43.828719999999997</v>
      </c>
      <c r="J327" s="36">
        <v>61.043409999999994</v>
      </c>
      <c r="O327" t="s">
        <v>199</v>
      </c>
    </row>
    <row r="328" spans="1:15" x14ac:dyDescent="0.25">
      <c r="A328" t="s">
        <v>14</v>
      </c>
      <c r="B328" t="s">
        <v>15</v>
      </c>
      <c r="C328">
        <v>2015</v>
      </c>
      <c r="D328" t="s">
        <v>11</v>
      </c>
      <c r="E328" t="s">
        <v>198</v>
      </c>
      <c r="F328" t="s">
        <v>186</v>
      </c>
      <c r="G328" t="s">
        <v>220</v>
      </c>
      <c r="H328" s="36">
        <v>50.261719999999997</v>
      </c>
      <c r="I328" s="36">
        <v>39.839190000000002</v>
      </c>
      <c r="J328" s="36">
        <v>60.661569999999998</v>
      </c>
      <c r="O328" t="s">
        <v>199</v>
      </c>
    </row>
    <row r="329" spans="1:15" x14ac:dyDescent="0.25">
      <c r="A329" t="s">
        <v>14</v>
      </c>
      <c r="B329" t="s">
        <v>15</v>
      </c>
      <c r="C329">
        <v>2015</v>
      </c>
      <c r="D329" t="s">
        <v>11</v>
      </c>
      <c r="E329" t="s">
        <v>198</v>
      </c>
      <c r="F329" t="s">
        <v>186</v>
      </c>
      <c r="G329" t="s">
        <v>221</v>
      </c>
      <c r="H329" s="36">
        <v>72.174610000000001</v>
      </c>
      <c r="I329" s="36">
        <v>60.78219</v>
      </c>
      <c r="J329" s="36">
        <v>81.27704</v>
      </c>
      <c r="O329" t="s">
        <v>199</v>
      </c>
    </row>
    <row r="330" spans="1:15" x14ac:dyDescent="0.25">
      <c r="A330" t="s">
        <v>14</v>
      </c>
      <c r="B330" t="s">
        <v>15</v>
      </c>
      <c r="C330">
        <v>2015</v>
      </c>
      <c r="D330" t="s">
        <v>11</v>
      </c>
      <c r="E330" t="s">
        <v>198</v>
      </c>
      <c r="F330" t="s">
        <v>186</v>
      </c>
      <c r="G330" t="s">
        <v>222</v>
      </c>
      <c r="H330" s="36">
        <v>83.283439999999999</v>
      </c>
      <c r="I330" s="36">
        <v>76.271680000000003</v>
      </c>
      <c r="J330" s="36">
        <v>88.534679999999994</v>
      </c>
      <c r="O330" t="s">
        <v>199</v>
      </c>
    </row>
    <row r="331" spans="1:15" x14ac:dyDescent="0.25">
      <c r="A331" t="s">
        <v>14</v>
      </c>
      <c r="B331" t="s">
        <v>15</v>
      </c>
      <c r="C331">
        <v>2015</v>
      </c>
      <c r="D331" t="s">
        <v>11</v>
      </c>
      <c r="E331" t="s">
        <v>198</v>
      </c>
      <c r="F331" t="s">
        <v>394</v>
      </c>
      <c r="G331" t="s">
        <v>170</v>
      </c>
      <c r="H331" s="36">
        <v>70.183350000000004</v>
      </c>
      <c r="I331" s="36">
        <v>60.44106</v>
      </c>
      <c r="J331" s="36">
        <v>78.384430000000009</v>
      </c>
      <c r="O331" s="36" t="s">
        <v>199</v>
      </c>
    </row>
    <row r="332" spans="1:15" x14ac:dyDescent="0.25">
      <c r="A332" t="s">
        <v>14</v>
      </c>
      <c r="B332" t="s">
        <v>15</v>
      </c>
      <c r="C332">
        <v>2015</v>
      </c>
      <c r="D332" t="s">
        <v>11</v>
      </c>
      <c r="E332" t="s">
        <v>198</v>
      </c>
      <c r="F332" t="s">
        <v>394</v>
      </c>
      <c r="G332" t="s">
        <v>171</v>
      </c>
      <c r="H332" s="36">
        <v>61.984999999999999</v>
      </c>
      <c r="I332" s="36">
        <v>52.239069999999998</v>
      </c>
      <c r="J332" s="36">
        <v>70.851860000000002</v>
      </c>
      <c r="O332" s="36" t="s">
        <v>199</v>
      </c>
    </row>
    <row r="333" spans="1:15" x14ac:dyDescent="0.25">
      <c r="A333" t="s">
        <v>14</v>
      </c>
      <c r="B333" t="s">
        <v>15</v>
      </c>
      <c r="C333">
        <v>2015</v>
      </c>
      <c r="D333" t="s">
        <v>11</v>
      </c>
      <c r="E333" t="s">
        <v>198</v>
      </c>
      <c r="F333" t="s">
        <v>394</v>
      </c>
      <c r="G333" t="s">
        <v>172</v>
      </c>
      <c r="H333" s="36">
        <v>75.083749999999995</v>
      </c>
      <c r="I333" s="36">
        <v>66.919079999999994</v>
      </c>
      <c r="J333" s="36">
        <v>81.781909999999996</v>
      </c>
      <c r="O333" s="36" t="s">
        <v>199</v>
      </c>
    </row>
    <row r="334" spans="1:15" x14ac:dyDescent="0.25">
      <c r="A334" t="s">
        <v>14</v>
      </c>
      <c r="B334" t="s">
        <v>15</v>
      </c>
      <c r="C334">
        <v>2015</v>
      </c>
      <c r="D334" t="s">
        <v>11</v>
      </c>
      <c r="E334" t="s">
        <v>198</v>
      </c>
      <c r="F334" t="s">
        <v>394</v>
      </c>
      <c r="G334" t="s">
        <v>173</v>
      </c>
      <c r="H334" s="36">
        <v>68.815719999999999</v>
      </c>
      <c r="I334" s="36">
        <v>61.008160000000004</v>
      </c>
      <c r="J334" s="36">
        <v>75.683059999999998</v>
      </c>
      <c r="O334" s="36" t="s">
        <v>199</v>
      </c>
    </row>
    <row r="335" spans="1:15" x14ac:dyDescent="0.25">
      <c r="A335" t="s">
        <v>14</v>
      </c>
      <c r="B335" t="s">
        <v>15</v>
      </c>
      <c r="C335">
        <v>2015</v>
      </c>
      <c r="D335" t="s">
        <v>11</v>
      </c>
      <c r="E335" t="s">
        <v>198</v>
      </c>
      <c r="F335" t="s">
        <v>394</v>
      </c>
      <c r="G335" t="s">
        <v>112</v>
      </c>
      <c r="H335" s="36">
        <v>61.505400000000002</v>
      </c>
      <c r="I335" s="36">
        <v>48.982700000000001</v>
      </c>
      <c r="J335" s="36">
        <v>72.669370000000001</v>
      </c>
      <c r="O335" s="36" t="s">
        <v>199</v>
      </c>
    </row>
    <row r="336" spans="1:15" x14ac:dyDescent="0.25">
      <c r="A336" t="s">
        <v>14</v>
      </c>
      <c r="B336" t="s">
        <v>15</v>
      </c>
      <c r="C336">
        <v>2015</v>
      </c>
      <c r="D336" t="s">
        <v>11</v>
      </c>
      <c r="E336" t="s">
        <v>198</v>
      </c>
      <c r="F336" t="s">
        <v>393</v>
      </c>
      <c r="G336" t="s">
        <v>165</v>
      </c>
      <c r="H336" s="36">
        <v>73.049779999999998</v>
      </c>
      <c r="I336" s="36">
        <v>63.907270000000004</v>
      </c>
      <c r="J336" s="36">
        <v>80.580169999999995</v>
      </c>
      <c r="O336" t="s">
        <v>199</v>
      </c>
    </row>
    <row r="337" spans="1:15" x14ac:dyDescent="0.25">
      <c r="A337" t="s">
        <v>14</v>
      </c>
      <c r="B337" t="s">
        <v>15</v>
      </c>
      <c r="C337">
        <v>2015</v>
      </c>
      <c r="D337" t="s">
        <v>11</v>
      </c>
      <c r="E337" t="s">
        <v>198</v>
      </c>
      <c r="F337" t="s">
        <v>393</v>
      </c>
      <c r="G337" t="s">
        <v>166</v>
      </c>
      <c r="H337" s="36">
        <v>67.259780000000006</v>
      </c>
      <c r="I337" s="36">
        <v>63.000009999999996</v>
      </c>
      <c r="J337" s="36">
        <v>71.252899999999997</v>
      </c>
      <c r="O337" t="s">
        <v>199</v>
      </c>
    </row>
    <row r="338" spans="1:15" x14ac:dyDescent="0.25">
      <c r="A338" t="s">
        <v>14</v>
      </c>
      <c r="B338" t="s">
        <v>15</v>
      </c>
      <c r="C338">
        <v>2015</v>
      </c>
      <c r="D338" t="s">
        <v>11</v>
      </c>
      <c r="E338" t="s">
        <v>198</v>
      </c>
      <c r="F338" t="s">
        <v>193</v>
      </c>
      <c r="G338" t="s">
        <v>196</v>
      </c>
      <c r="H338" s="36">
        <v>67.464290000000005</v>
      </c>
      <c r="I338" s="36">
        <v>61.774510000000006</v>
      </c>
      <c r="J338" s="36">
        <v>72.681700000000006</v>
      </c>
      <c r="O338" t="s">
        <v>199</v>
      </c>
    </row>
    <row r="339" spans="1:15" x14ac:dyDescent="0.25">
      <c r="A339" t="s">
        <v>14</v>
      </c>
      <c r="B339" t="s">
        <v>15</v>
      </c>
      <c r="C339">
        <v>2015</v>
      </c>
      <c r="D339" t="s">
        <v>11</v>
      </c>
      <c r="E339" t="s">
        <v>198</v>
      </c>
      <c r="F339" t="s">
        <v>193</v>
      </c>
      <c r="G339" t="s">
        <v>197</v>
      </c>
      <c r="H339" s="36">
        <v>68.379689999999997</v>
      </c>
      <c r="I339" s="36">
        <v>62.255079999999992</v>
      </c>
      <c r="J339" s="36">
        <v>73.926729999999992</v>
      </c>
      <c r="O339" t="s">
        <v>199</v>
      </c>
    </row>
    <row r="340" spans="1:15" x14ac:dyDescent="0.25">
      <c r="A340" t="s">
        <v>14</v>
      </c>
      <c r="B340" t="s">
        <v>15</v>
      </c>
      <c r="C340">
        <v>2015</v>
      </c>
      <c r="D340" t="s">
        <v>11</v>
      </c>
      <c r="E340" t="s">
        <v>200</v>
      </c>
      <c r="F340" t="s">
        <v>168</v>
      </c>
      <c r="G340" t="s">
        <v>177</v>
      </c>
      <c r="H340" s="36">
        <v>94.993660000000006</v>
      </c>
      <c r="I340" s="36">
        <v>93.429929999999999</v>
      </c>
      <c r="J340" s="36">
        <v>96.20035</v>
      </c>
      <c r="O340" s="36" t="s">
        <v>201</v>
      </c>
    </row>
    <row r="341" spans="1:15" x14ac:dyDescent="0.25">
      <c r="A341" t="s">
        <v>14</v>
      </c>
      <c r="B341" t="s">
        <v>15</v>
      </c>
      <c r="C341">
        <v>2015</v>
      </c>
      <c r="D341" t="s">
        <v>11</v>
      </c>
      <c r="E341" t="s">
        <v>200</v>
      </c>
      <c r="F341" t="s">
        <v>168</v>
      </c>
      <c r="G341" t="s">
        <v>169</v>
      </c>
      <c r="H341" s="36">
        <v>96.765529999999998</v>
      </c>
      <c r="I341" s="36">
        <v>94.889250000000004</v>
      </c>
      <c r="J341" s="36">
        <v>97.967730000000003</v>
      </c>
      <c r="O341" s="36" t="s">
        <v>201</v>
      </c>
    </row>
    <row r="342" spans="1:15" x14ac:dyDescent="0.25">
      <c r="A342" t="s">
        <v>14</v>
      </c>
      <c r="B342" t="s">
        <v>15</v>
      </c>
      <c r="C342">
        <v>2015</v>
      </c>
      <c r="D342" t="s">
        <v>11</v>
      </c>
      <c r="E342" t="s">
        <v>200</v>
      </c>
      <c r="F342" t="s">
        <v>185</v>
      </c>
      <c r="G342" t="s">
        <v>185</v>
      </c>
      <c r="H342" s="36">
        <v>95.681669999999997</v>
      </c>
      <c r="I342" s="36">
        <v>94.535600000000002</v>
      </c>
      <c r="J342" s="36">
        <v>96.59602000000001</v>
      </c>
      <c r="K342" s="36">
        <v>0.93885649999999998</v>
      </c>
      <c r="L342" s="36">
        <v>0.32919999999999999</v>
      </c>
      <c r="M342" s="36">
        <v>5.4800440000000004</v>
      </c>
      <c r="N342" s="36">
        <v>1.9271799999999999</v>
      </c>
      <c r="O342" t="s">
        <v>201</v>
      </c>
    </row>
    <row r="343" spans="1:15" x14ac:dyDescent="0.25">
      <c r="A343" t="s">
        <v>14</v>
      </c>
      <c r="B343" t="s">
        <v>15</v>
      </c>
      <c r="C343">
        <v>2015</v>
      </c>
      <c r="D343" t="s">
        <v>11</v>
      </c>
      <c r="E343" t="s">
        <v>200</v>
      </c>
      <c r="F343" t="s">
        <v>174</v>
      </c>
      <c r="G343" t="s">
        <v>175</v>
      </c>
      <c r="H343" s="36">
        <v>96.065259999999995</v>
      </c>
      <c r="I343" s="36">
        <v>94.282150000000001</v>
      </c>
      <c r="J343" s="36">
        <v>97.30819000000001</v>
      </c>
      <c r="O343" s="36" t="s">
        <v>201</v>
      </c>
    </row>
    <row r="344" spans="1:15" x14ac:dyDescent="0.25">
      <c r="A344" t="s">
        <v>14</v>
      </c>
      <c r="B344" t="s">
        <v>15</v>
      </c>
      <c r="C344">
        <v>2015</v>
      </c>
      <c r="D344" t="s">
        <v>11</v>
      </c>
      <c r="E344" t="s">
        <v>200</v>
      </c>
      <c r="F344" t="s">
        <v>174</v>
      </c>
      <c r="G344" t="s">
        <v>176</v>
      </c>
      <c r="H344" s="36">
        <v>95.321969999999993</v>
      </c>
      <c r="I344" s="36">
        <v>93.663209999999992</v>
      </c>
      <c r="J344" s="36">
        <v>96.562449999999998</v>
      </c>
      <c r="O344" s="36" t="s">
        <v>201</v>
      </c>
    </row>
    <row r="345" spans="1:15" x14ac:dyDescent="0.25">
      <c r="A345" t="s">
        <v>14</v>
      </c>
      <c r="B345" t="s">
        <v>15</v>
      </c>
      <c r="C345">
        <v>2015</v>
      </c>
      <c r="D345" t="s">
        <v>11</v>
      </c>
      <c r="E345" t="s">
        <v>200</v>
      </c>
      <c r="F345" t="s">
        <v>186</v>
      </c>
      <c r="G345" t="s">
        <v>216</v>
      </c>
      <c r="H345" s="36">
        <v>95.061359999999993</v>
      </c>
      <c r="I345" s="36">
        <v>91.144360000000006</v>
      </c>
      <c r="J345" s="36">
        <v>97.297180000000012</v>
      </c>
      <c r="O345" t="s">
        <v>201</v>
      </c>
    </row>
    <row r="346" spans="1:15" x14ac:dyDescent="0.25">
      <c r="A346" t="s">
        <v>14</v>
      </c>
      <c r="B346" t="s">
        <v>15</v>
      </c>
      <c r="C346">
        <v>2015</v>
      </c>
      <c r="D346" t="s">
        <v>11</v>
      </c>
      <c r="E346" t="s">
        <v>200</v>
      </c>
      <c r="F346" t="s">
        <v>186</v>
      </c>
      <c r="G346" t="s">
        <v>217</v>
      </c>
      <c r="H346" s="36">
        <v>98.100650000000002</v>
      </c>
      <c r="I346" s="36">
        <v>96.07025999999999</v>
      </c>
      <c r="J346" s="36">
        <v>99.091909999999999</v>
      </c>
      <c r="O346" t="s">
        <v>201</v>
      </c>
    </row>
    <row r="347" spans="1:15" x14ac:dyDescent="0.25">
      <c r="A347" t="s">
        <v>14</v>
      </c>
      <c r="B347" t="s">
        <v>15</v>
      </c>
      <c r="C347">
        <v>2015</v>
      </c>
      <c r="D347" t="s">
        <v>11</v>
      </c>
      <c r="E347" t="s">
        <v>200</v>
      </c>
      <c r="F347" t="s">
        <v>186</v>
      </c>
      <c r="G347" t="s">
        <v>218</v>
      </c>
      <c r="H347" s="36">
        <v>96.026629999999997</v>
      </c>
      <c r="I347" s="36">
        <v>92.962990000000005</v>
      </c>
      <c r="J347" s="36">
        <v>97.78822000000001</v>
      </c>
      <c r="O347" t="s">
        <v>201</v>
      </c>
    </row>
    <row r="348" spans="1:15" x14ac:dyDescent="0.25">
      <c r="A348" t="s">
        <v>14</v>
      </c>
      <c r="B348" t="s">
        <v>15</v>
      </c>
      <c r="C348">
        <v>2015</v>
      </c>
      <c r="D348" t="s">
        <v>11</v>
      </c>
      <c r="E348" t="s">
        <v>200</v>
      </c>
      <c r="F348" t="s">
        <v>186</v>
      </c>
      <c r="G348" t="s">
        <v>219</v>
      </c>
      <c r="H348" s="36">
        <v>95.904769999999999</v>
      </c>
      <c r="I348" s="36">
        <v>92.168689999999998</v>
      </c>
      <c r="J348" s="36">
        <v>97.899110000000007</v>
      </c>
      <c r="O348" t="s">
        <v>201</v>
      </c>
    </row>
    <row r="349" spans="1:15" x14ac:dyDescent="0.25">
      <c r="A349" t="s">
        <v>14</v>
      </c>
      <c r="B349" t="s">
        <v>15</v>
      </c>
      <c r="C349">
        <v>2015</v>
      </c>
      <c r="D349" t="s">
        <v>11</v>
      </c>
      <c r="E349" t="s">
        <v>200</v>
      </c>
      <c r="F349" t="s">
        <v>186</v>
      </c>
      <c r="G349" t="s">
        <v>220</v>
      </c>
      <c r="H349" s="36">
        <v>96.075710000000001</v>
      </c>
      <c r="I349" s="36">
        <v>94.439949999999996</v>
      </c>
      <c r="J349" s="36">
        <v>97.244280000000003</v>
      </c>
      <c r="O349" t="s">
        <v>201</v>
      </c>
    </row>
    <row r="350" spans="1:15" x14ac:dyDescent="0.25">
      <c r="A350" t="s">
        <v>14</v>
      </c>
      <c r="B350" t="s">
        <v>15</v>
      </c>
      <c r="C350">
        <v>2015</v>
      </c>
      <c r="D350" t="s">
        <v>11</v>
      </c>
      <c r="E350" t="s">
        <v>200</v>
      </c>
      <c r="F350" t="s">
        <v>186</v>
      </c>
      <c r="G350" t="s">
        <v>221</v>
      </c>
      <c r="H350" s="36">
        <v>94.865080000000006</v>
      </c>
      <c r="I350" s="36">
        <v>88.784649999999999</v>
      </c>
      <c r="J350" s="36">
        <v>97.733159999999998</v>
      </c>
      <c r="O350" t="s">
        <v>201</v>
      </c>
    </row>
    <row r="351" spans="1:15" x14ac:dyDescent="0.25">
      <c r="A351" t="s">
        <v>14</v>
      </c>
      <c r="B351" t="s">
        <v>15</v>
      </c>
      <c r="C351">
        <v>2015</v>
      </c>
      <c r="D351" t="s">
        <v>11</v>
      </c>
      <c r="E351" t="s">
        <v>200</v>
      </c>
      <c r="F351" t="s">
        <v>186</v>
      </c>
      <c r="G351" t="s">
        <v>222</v>
      </c>
      <c r="H351" s="36">
        <v>93.368939999999995</v>
      </c>
      <c r="I351" s="36">
        <v>88.904640000000001</v>
      </c>
      <c r="J351" s="36">
        <v>96.115479999999991</v>
      </c>
      <c r="O351" t="s">
        <v>201</v>
      </c>
    </row>
    <row r="352" spans="1:15" x14ac:dyDescent="0.25">
      <c r="A352" t="s">
        <v>14</v>
      </c>
      <c r="B352" t="s">
        <v>15</v>
      </c>
      <c r="C352">
        <v>2015</v>
      </c>
      <c r="D352" t="s">
        <v>11</v>
      </c>
      <c r="E352" t="s">
        <v>200</v>
      </c>
      <c r="F352" t="s">
        <v>394</v>
      </c>
      <c r="G352" t="s">
        <v>170</v>
      </c>
      <c r="H352" s="36">
        <v>96.111829999999998</v>
      </c>
      <c r="I352" s="36">
        <v>92.147089999999992</v>
      </c>
      <c r="J352" s="36">
        <v>98.11581000000001</v>
      </c>
      <c r="O352" s="36" t="s">
        <v>201</v>
      </c>
    </row>
    <row r="353" spans="1:15" x14ac:dyDescent="0.25">
      <c r="A353" t="s">
        <v>14</v>
      </c>
      <c r="B353" t="s">
        <v>15</v>
      </c>
      <c r="C353">
        <v>2015</v>
      </c>
      <c r="D353" t="s">
        <v>11</v>
      </c>
      <c r="E353" t="s">
        <v>200</v>
      </c>
      <c r="F353" t="s">
        <v>394</v>
      </c>
      <c r="G353" t="s">
        <v>171</v>
      </c>
      <c r="H353" s="36">
        <v>97.038460000000001</v>
      </c>
      <c r="I353" s="36">
        <v>94.399540000000002</v>
      </c>
      <c r="J353" s="36">
        <v>98.454280000000011</v>
      </c>
      <c r="O353" s="36" t="s">
        <v>201</v>
      </c>
    </row>
    <row r="354" spans="1:15" x14ac:dyDescent="0.25">
      <c r="A354" t="s">
        <v>14</v>
      </c>
      <c r="B354" t="s">
        <v>15</v>
      </c>
      <c r="C354">
        <v>2015</v>
      </c>
      <c r="D354" t="s">
        <v>11</v>
      </c>
      <c r="E354" t="s">
        <v>200</v>
      </c>
      <c r="F354" t="s">
        <v>394</v>
      </c>
      <c r="G354" t="s">
        <v>172</v>
      </c>
      <c r="H354" s="36">
        <v>93.538079999999994</v>
      </c>
      <c r="I354" s="36">
        <v>90.640609999999995</v>
      </c>
      <c r="J354" s="36">
        <v>95.582259999999991</v>
      </c>
      <c r="O354" s="36" t="s">
        <v>201</v>
      </c>
    </row>
    <row r="355" spans="1:15" x14ac:dyDescent="0.25">
      <c r="A355" t="s">
        <v>14</v>
      </c>
      <c r="B355" t="s">
        <v>15</v>
      </c>
      <c r="C355">
        <v>2015</v>
      </c>
      <c r="D355" t="s">
        <v>11</v>
      </c>
      <c r="E355" t="s">
        <v>200</v>
      </c>
      <c r="F355" t="s">
        <v>394</v>
      </c>
      <c r="G355" t="s">
        <v>173</v>
      </c>
      <c r="H355" s="36">
        <v>94.662649999999999</v>
      </c>
      <c r="I355" s="36">
        <v>91.72941999999999</v>
      </c>
      <c r="J355" s="36">
        <v>96.594210000000004</v>
      </c>
      <c r="O355" s="36" t="s">
        <v>201</v>
      </c>
    </row>
    <row r="356" spans="1:15" x14ac:dyDescent="0.25">
      <c r="A356" t="s">
        <v>14</v>
      </c>
      <c r="B356" t="s">
        <v>15</v>
      </c>
      <c r="C356">
        <v>2015</v>
      </c>
      <c r="D356" t="s">
        <v>11</v>
      </c>
      <c r="E356" t="s">
        <v>200</v>
      </c>
      <c r="F356" t="s">
        <v>394</v>
      </c>
      <c r="G356" t="s">
        <v>112</v>
      </c>
      <c r="H356" s="36">
        <v>98.479159999999993</v>
      </c>
      <c r="I356" s="36">
        <v>95.185330000000008</v>
      </c>
      <c r="J356" s="36">
        <v>99.530709999999999</v>
      </c>
      <c r="O356" s="36" t="s">
        <v>201</v>
      </c>
    </row>
    <row r="357" spans="1:15" x14ac:dyDescent="0.25">
      <c r="A357" t="s">
        <v>14</v>
      </c>
      <c r="B357" t="s">
        <v>15</v>
      </c>
      <c r="C357">
        <v>2015</v>
      </c>
      <c r="D357" t="s">
        <v>11</v>
      </c>
      <c r="E357" t="s">
        <v>200</v>
      </c>
      <c r="F357" t="s">
        <v>193</v>
      </c>
      <c r="G357" t="s">
        <v>194</v>
      </c>
      <c r="H357" s="36">
        <v>96.885069999999999</v>
      </c>
      <c r="I357" s="36">
        <v>87.323209999999989</v>
      </c>
      <c r="J357" s="36">
        <v>99.292999999999992</v>
      </c>
      <c r="O357" t="s">
        <v>201</v>
      </c>
    </row>
    <row r="358" spans="1:15" x14ac:dyDescent="0.25">
      <c r="A358" t="s">
        <v>14</v>
      </c>
      <c r="B358" t="s">
        <v>15</v>
      </c>
      <c r="C358">
        <v>2015</v>
      </c>
      <c r="D358" t="s">
        <v>11</v>
      </c>
      <c r="E358" t="s">
        <v>200</v>
      </c>
      <c r="F358" t="s">
        <v>193</v>
      </c>
      <c r="G358" t="s">
        <v>196</v>
      </c>
      <c r="H358" s="36">
        <v>94.348619999999997</v>
      </c>
      <c r="I358" s="36">
        <v>92.429959999999994</v>
      </c>
      <c r="J358" s="36">
        <v>95.803070000000005</v>
      </c>
      <c r="O358" t="s">
        <v>201</v>
      </c>
    </row>
    <row r="359" spans="1:15" x14ac:dyDescent="0.25">
      <c r="A359" t="s">
        <v>14</v>
      </c>
      <c r="B359" t="s">
        <v>15</v>
      </c>
      <c r="C359">
        <v>2015</v>
      </c>
      <c r="D359" t="s">
        <v>11</v>
      </c>
      <c r="E359" t="s">
        <v>200</v>
      </c>
      <c r="F359" t="s">
        <v>193</v>
      </c>
      <c r="G359" t="s">
        <v>197</v>
      </c>
      <c r="H359" s="36">
        <v>96.763319999999993</v>
      </c>
      <c r="I359" s="36">
        <v>95.38006</v>
      </c>
      <c r="J359" s="36">
        <v>97.742220000000003</v>
      </c>
      <c r="O359" t="s">
        <v>201</v>
      </c>
    </row>
    <row r="360" spans="1:15" x14ac:dyDescent="0.25">
      <c r="A360" t="s">
        <v>14</v>
      </c>
      <c r="B360" t="s">
        <v>15</v>
      </c>
      <c r="C360">
        <v>2015</v>
      </c>
      <c r="D360" t="s">
        <v>11</v>
      </c>
      <c r="E360" t="s">
        <v>115</v>
      </c>
      <c r="F360" t="s">
        <v>168</v>
      </c>
      <c r="G360" t="s">
        <v>177</v>
      </c>
      <c r="H360" s="36">
        <v>66.148719999999997</v>
      </c>
      <c r="I360" s="36">
        <v>62.410489999999996</v>
      </c>
      <c r="J360" s="36">
        <v>69.695700000000002</v>
      </c>
      <c r="O360" s="36" t="s">
        <v>59</v>
      </c>
    </row>
    <row r="361" spans="1:15" x14ac:dyDescent="0.25">
      <c r="A361" t="s">
        <v>14</v>
      </c>
      <c r="B361" t="s">
        <v>15</v>
      </c>
      <c r="C361">
        <v>2015</v>
      </c>
      <c r="D361" t="s">
        <v>11</v>
      </c>
      <c r="E361" t="s">
        <v>115</v>
      </c>
      <c r="F361" t="s">
        <v>168</v>
      </c>
      <c r="G361" t="s">
        <v>169</v>
      </c>
      <c r="H361" s="36">
        <v>65.805660000000003</v>
      </c>
      <c r="I361" s="36">
        <v>61.716269999999994</v>
      </c>
      <c r="J361" s="36">
        <v>69.672889999999995</v>
      </c>
      <c r="O361" s="36" t="s">
        <v>59</v>
      </c>
    </row>
    <row r="362" spans="1:15" x14ac:dyDescent="0.25">
      <c r="A362" t="s">
        <v>14</v>
      </c>
      <c r="B362" t="s">
        <v>15</v>
      </c>
      <c r="C362">
        <v>2015</v>
      </c>
      <c r="D362" t="s">
        <v>11</v>
      </c>
      <c r="E362" t="s">
        <v>115</v>
      </c>
      <c r="F362" t="s">
        <v>185</v>
      </c>
      <c r="G362" t="s">
        <v>185</v>
      </c>
      <c r="H362" s="36">
        <v>65.991519999999994</v>
      </c>
      <c r="I362" s="36">
        <v>63.249549999999999</v>
      </c>
      <c r="J362" s="36">
        <v>68.630389999999991</v>
      </c>
      <c r="K362" s="36">
        <v>5.5239440000000002</v>
      </c>
      <c r="L362" s="36">
        <v>1.0948899999999999</v>
      </c>
      <c r="M362" s="36">
        <v>22.119009999999999</v>
      </c>
      <c r="N362" s="36">
        <v>4.38856</v>
      </c>
      <c r="O362" t="s">
        <v>59</v>
      </c>
    </row>
    <row r="363" spans="1:15" x14ac:dyDescent="0.25">
      <c r="A363" t="s">
        <v>14</v>
      </c>
      <c r="B363" t="s">
        <v>15</v>
      </c>
      <c r="C363">
        <v>2015</v>
      </c>
      <c r="D363" t="s">
        <v>11</v>
      </c>
      <c r="E363" t="s">
        <v>115</v>
      </c>
      <c r="F363" t="s">
        <v>186</v>
      </c>
      <c r="G363" t="s">
        <v>216</v>
      </c>
      <c r="H363" s="36">
        <v>70.765169999999998</v>
      </c>
      <c r="I363" s="36">
        <v>62.75676</v>
      </c>
      <c r="J363" s="36">
        <v>77.664420000000007</v>
      </c>
      <c r="O363" t="s">
        <v>59</v>
      </c>
    </row>
    <row r="364" spans="1:15" x14ac:dyDescent="0.25">
      <c r="A364" t="s">
        <v>14</v>
      </c>
      <c r="B364" t="s">
        <v>15</v>
      </c>
      <c r="C364">
        <v>2015</v>
      </c>
      <c r="D364" t="s">
        <v>11</v>
      </c>
      <c r="E364" t="s">
        <v>115</v>
      </c>
      <c r="F364" t="s">
        <v>186</v>
      </c>
      <c r="G364" t="s">
        <v>217</v>
      </c>
      <c r="H364" s="36">
        <v>62.972659999999998</v>
      </c>
      <c r="I364" s="36">
        <v>56.992659999999994</v>
      </c>
      <c r="J364" s="36">
        <v>68.579570000000004</v>
      </c>
      <c r="O364" t="s">
        <v>59</v>
      </c>
    </row>
    <row r="365" spans="1:15" x14ac:dyDescent="0.25">
      <c r="A365" t="s">
        <v>14</v>
      </c>
      <c r="B365" t="s">
        <v>15</v>
      </c>
      <c r="C365">
        <v>2015</v>
      </c>
      <c r="D365" t="s">
        <v>11</v>
      </c>
      <c r="E365" t="s">
        <v>115</v>
      </c>
      <c r="F365" t="s">
        <v>186</v>
      </c>
      <c r="G365" t="s">
        <v>218</v>
      </c>
      <c r="H365" s="36">
        <v>56.625680000000003</v>
      </c>
      <c r="I365" s="36">
        <v>50.099709999999995</v>
      </c>
      <c r="J365" s="36">
        <v>62.929699999999997</v>
      </c>
      <c r="O365" t="s">
        <v>59</v>
      </c>
    </row>
    <row r="366" spans="1:15" x14ac:dyDescent="0.25">
      <c r="A366" t="s">
        <v>14</v>
      </c>
      <c r="B366" t="s">
        <v>15</v>
      </c>
      <c r="C366">
        <v>2015</v>
      </c>
      <c r="D366" t="s">
        <v>11</v>
      </c>
      <c r="E366" t="s">
        <v>115</v>
      </c>
      <c r="F366" t="s">
        <v>186</v>
      </c>
      <c r="G366" t="s">
        <v>219</v>
      </c>
      <c r="H366" s="36">
        <v>80.660210000000006</v>
      </c>
      <c r="I366" s="36">
        <v>74.383790000000005</v>
      </c>
      <c r="J366" s="36">
        <v>85.694550000000007</v>
      </c>
      <c r="O366" t="s">
        <v>59</v>
      </c>
    </row>
    <row r="367" spans="1:15" x14ac:dyDescent="0.25">
      <c r="A367" t="s">
        <v>14</v>
      </c>
      <c r="B367" t="s">
        <v>15</v>
      </c>
      <c r="C367">
        <v>2015</v>
      </c>
      <c r="D367" t="s">
        <v>11</v>
      </c>
      <c r="E367" t="s">
        <v>115</v>
      </c>
      <c r="F367" t="s">
        <v>186</v>
      </c>
      <c r="G367" t="s">
        <v>220</v>
      </c>
      <c r="H367" s="36">
        <v>71.721339999999998</v>
      </c>
      <c r="I367" s="36">
        <v>63.908569999999997</v>
      </c>
      <c r="J367" s="36">
        <v>78.414119999999997</v>
      </c>
      <c r="O367" t="s">
        <v>59</v>
      </c>
    </row>
    <row r="368" spans="1:15" x14ac:dyDescent="0.25">
      <c r="A368" t="s">
        <v>14</v>
      </c>
      <c r="B368" t="s">
        <v>15</v>
      </c>
      <c r="C368">
        <v>2015</v>
      </c>
      <c r="D368" t="s">
        <v>11</v>
      </c>
      <c r="E368" t="s">
        <v>115</v>
      </c>
      <c r="F368" t="s">
        <v>186</v>
      </c>
      <c r="G368" t="s">
        <v>221</v>
      </c>
      <c r="H368" s="36">
        <v>62.244750000000003</v>
      </c>
      <c r="I368" s="36">
        <v>54.121609999999997</v>
      </c>
      <c r="J368" s="36">
        <v>69.733949999999993</v>
      </c>
      <c r="O368" t="s">
        <v>59</v>
      </c>
    </row>
    <row r="369" spans="1:15" x14ac:dyDescent="0.25">
      <c r="A369" t="s">
        <v>14</v>
      </c>
      <c r="B369" t="s">
        <v>15</v>
      </c>
      <c r="C369">
        <v>2015</v>
      </c>
      <c r="D369" t="s">
        <v>11</v>
      </c>
      <c r="E369" t="s">
        <v>115</v>
      </c>
      <c r="F369" t="s">
        <v>186</v>
      </c>
      <c r="G369" t="s">
        <v>222</v>
      </c>
      <c r="H369" s="36">
        <v>50.320349999999998</v>
      </c>
      <c r="I369" s="36">
        <v>42.137360000000001</v>
      </c>
      <c r="J369" s="36">
        <v>58.486210000000007</v>
      </c>
      <c r="O369" t="s">
        <v>59</v>
      </c>
    </row>
    <row r="370" spans="1:15" x14ac:dyDescent="0.25">
      <c r="A370" t="s">
        <v>14</v>
      </c>
      <c r="B370" t="s">
        <v>15</v>
      </c>
      <c r="C370">
        <v>2015</v>
      </c>
      <c r="D370" t="s">
        <v>11</v>
      </c>
      <c r="E370" t="s">
        <v>115</v>
      </c>
      <c r="F370" t="s">
        <v>394</v>
      </c>
      <c r="G370" t="s">
        <v>170</v>
      </c>
      <c r="H370" s="36">
        <v>70.755210000000005</v>
      </c>
      <c r="I370" s="36">
        <v>65.376509999999996</v>
      </c>
      <c r="J370" s="36">
        <v>75.610050000000001</v>
      </c>
      <c r="O370" s="36" t="s">
        <v>59</v>
      </c>
    </row>
    <row r="371" spans="1:15" x14ac:dyDescent="0.25">
      <c r="A371" t="s">
        <v>14</v>
      </c>
      <c r="B371" t="s">
        <v>15</v>
      </c>
      <c r="C371">
        <v>2015</v>
      </c>
      <c r="D371" t="s">
        <v>11</v>
      </c>
      <c r="E371" t="s">
        <v>115</v>
      </c>
      <c r="F371" t="s">
        <v>394</v>
      </c>
      <c r="G371" t="s">
        <v>171</v>
      </c>
      <c r="H371" s="36">
        <v>67.386150000000001</v>
      </c>
      <c r="I371" s="36">
        <v>61.719840000000005</v>
      </c>
      <c r="J371" s="36">
        <v>72.586249999999993</v>
      </c>
      <c r="O371" s="36" t="s">
        <v>59</v>
      </c>
    </row>
    <row r="372" spans="1:15" x14ac:dyDescent="0.25">
      <c r="A372" t="s">
        <v>14</v>
      </c>
      <c r="B372" t="s">
        <v>15</v>
      </c>
      <c r="C372">
        <v>2015</v>
      </c>
      <c r="D372" t="s">
        <v>11</v>
      </c>
      <c r="E372" t="s">
        <v>115</v>
      </c>
      <c r="F372" t="s">
        <v>394</v>
      </c>
      <c r="G372" t="s">
        <v>172</v>
      </c>
      <c r="H372" s="36">
        <v>52.173000000000002</v>
      </c>
      <c r="I372" s="36">
        <v>45.907299999999999</v>
      </c>
      <c r="J372" s="36">
        <v>58.37106</v>
      </c>
      <c r="O372" s="36" t="s">
        <v>59</v>
      </c>
    </row>
    <row r="373" spans="1:15" x14ac:dyDescent="0.25">
      <c r="A373" t="s">
        <v>14</v>
      </c>
      <c r="B373" t="s">
        <v>15</v>
      </c>
      <c r="C373">
        <v>2015</v>
      </c>
      <c r="D373" t="s">
        <v>11</v>
      </c>
      <c r="E373" t="s">
        <v>115</v>
      </c>
      <c r="F373" t="s">
        <v>394</v>
      </c>
      <c r="G373" t="s">
        <v>173</v>
      </c>
      <c r="H373" s="36">
        <v>63.650919999999999</v>
      </c>
      <c r="I373" s="36">
        <v>58.271790000000003</v>
      </c>
      <c r="J373" s="36">
        <v>68.70899</v>
      </c>
      <c r="O373" s="36" t="s">
        <v>59</v>
      </c>
    </row>
    <row r="374" spans="1:15" x14ac:dyDescent="0.25">
      <c r="A374" t="s">
        <v>14</v>
      </c>
      <c r="B374" t="s">
        <v>15</v>
      </c>
      <c r="C374">
        <v>2015</v>
      </c>
      <c r="D374" t="s">
        <v>11</v>
      </c>
      <c r="E374" t="s">
        <v>115</v>
      </c>
      <c r="F374" t="s">
        <v>394</v>
      </c>
      <c r="G374" t="s">
        <v>112</v>
      </c>
      <c r="H374" s="36">
        <v>72.999660000000006</v>
      </c>
      <c r="I374" s="36">
        <v>67.151240000000001</v>
      </c>
      <c r="J374" s="36">
        <v>78.145710000000008</v>
      </c>
      <c r="O374" s="36" t="s">
        <v>59</v>
      </c>
    </row>
    <row r="375" spans="1:15" x14ac:dyDescent="0.25">
      <c r="A375" t="s">
        <v>14</v>
      </c>
      <c r="B375" t="s">
        <v>15</v>
      </c>
      <c r="C375">
        <v>2015</v>
      </c>
      <c r="D375" t="s">
        <v>11</v>
      </c>
      <c r="E375" t="s">
        <v>115</v>
      </c>
      <c r="F375" t="s">
        <v>393</v>
      </c>
      <c r="G375" t="s">
        <v>165</v>
      </c>
      <c r="H375" s="36">
        <v>46.834670000000003</v>
      </c>
      <c r="I375" s="36">
        <v>38.248080000000002</v>
      </c>
      <c r="J375" s="36">
        <v>55.612899999999996</v>
      </c>
      <c r="O375" t="s">
        <v>59</v>
      </c>
    </row>
    <row r="376" spans="1:15" x14ac:dyDescent="0.25">
      <c r="A376" t="s">
        <v>14</v>
      </c>
      <c r="B376" t="s">
        <v>15</v>
      </c>
      <c r="C376">
        <v>2015</v>
      </c>
      <c r="D376" t="s">
        <v>11</v>
      </c>
      <c r="E376" t="s">
        <v>115</v>
      </c>
      <c r="F376" t="s">
        <v>393</v>
      </c>
      <c r="G376" t="s">
        <v>166</v>
      </c>
      <c r="H376" s="36">
        <v>67.501400000000004</v>
      </c>
      <c r="I376" s="36">
        <v>64.557089999999988</v>
      </c>
      <c r="J376" s="36">
        <v>70.313599999999994</v>
      </c>
      <c r="O376" t="s">
        <v>59</v>
      </c>
    </row>
    <row r="377" spans="1:15" x14ac:dyDescent="0.25">
      <c r="A377" t="s">
        <v>14</v>
      </c>
      <c r="B377" t="s">
        <v>15</v>
      </c>
      <c r="C377">
        <v>2015</v>
      </c>
      <c r="D377" t="s">
        <v>11</v>
      </c>
      <c r="E377" t="s">
        <v>115</v>
      </c>
      <c r="F377" t="s">
        <v>193</v>
      </c>
      <c r="G377" t="s">
        <v>194</v>
      </c>
      <c r="H377" s="36">
        <v>36.248489999999997</v>
      </c>
      <c r="I377" s="36">
        <v>21.659929999999999</v>
      </c>
      <c r="J377" s="36">
        <v>53.902170000000005</v>
      </c>
      <c r="O377" t="s">
        <v>59</v>
      </c>
    </row>
    <row r="378" spans="1:15" x14ac:dyDescent="0.25">
      <c r="A378" t="s">
        <v>14</v>
      </c>
      <c r="B378" t="s">
        <v>15</v>
      </c>
      <c r="C378">
        <v>2015</v>
      </c>
      <c r="D378" t="s">
        <v>11</v>
      </c>
      <c r="E378" t="s">
        <v>115</v>
      </c>
      <c r="F378" t="s">
        <v>193</v>
      </c>
      <c r="G378" t="s">
        <v>196</v>
      </c>
      <c r="H378" s="36">
        <v>68.910390000000007</v>
      </c>
      <c r="I378" s="36">
        <v>64.879199999999997</v>
      </c>
      <c r="J378" s="36">
        <v>72.673770000000005</v>
      </c>
      <c r="O378" t="s">
        <v>59</v>
      </c>
    </row>
    <row r="379" spans="1:15" x14ac:dyDescent="0.25">
      <c r="A379" t="s">
        <v>14</v>
      </c>
      <c r="B379" t="s">
        <v>15</v>
      </c>
      <c r="C379">
        <v>2015</v>
      </c>
      <c r="D379" t="s">
        <v>11</v>
      </c>
      <c r="E379" t="s">
        <v>115</v>
      </c>
      <c r="F379" t="s">
        <v>193</v>
      </c>
      <c r="G379" t="s">
        <v>197</v>
      </c>
      <c r="H379" s="36">
        <v>65.219130000000007</v>
      </c>
      <c r="I379" s="36">
        <v>61.432109999999994</v>
      </c>
      <c r="J379" s="36">
        <v>68.823030000000003</v>
      </c>
      <c r="O379" t="s">
        <v>59</v>
      </c>
    </row>
    <row r="380" spans="1:15" x14ac:dyDescent="0.25">
      <c r="A380" t="s">
        <v>14</v>
      </c>
      <c r="B380" t="s">
        <v>15</v>
      </c>
      <c r="C380">
        <v>2015</v>
      </c>
      <c r="D380" t="s">
        <v>11</v>
      </c>
      <c r="E380" t="s">
        <v>202</v>
      </c>
      <c r="F380" t="s">
        <v>168</v>
      </c>
      <c r="G380" t="s">
        <v>177</v>
      </c>
      <c r="H380" s="36">
        <v>82.841350000000006</v>
      </c>
      <c r="I380" s="36">
        <v>80.574610000000007</v>
      </c>
      <c r="J380" s="36">
        <v>84.893169999999998</v>
      </c>
      <c r="O380" s="36" t="s">
        <v>203</v>
      </c>
    </row>
    <row r="381" spans="1:15" x14ac:dyDescent="0.25">
      <c r="A381" t="s">
        <v>14</v>
      </c>
      <c r="B381" t="s">
        <v>15</v>
      </c>
      <c r="C381">
        <v>2015</v>
      </c>
      <c r="D381" t="s">
        <v>11</v>
      </c>
      <c r="E381" t="s">
        <v>202</v>
      </c>
      <c r="F381" t="s">
        <v>168</v>
      </c>
      <c r="G381" t="s">
        <v>169</v>
      </c>
      <c r="H381" s="36">
        <v>92.555179999999993</v>
      </c>
      <c r="I381" s="36">
        <v>90.34387000000001</v>
      </c>
      <c r="J381" s="36">
        <v>94.292079999999999</v>
      </c>
      <c r="O381" s="36" t="s">
        <v>203</v>
      </c>
    </row>
    <row r="382" spans="1:15" x14ac:dyDescent="0.25">
      <c r="A382" t="s">
        <v>14</v>
      </c>
      <c r="B382" t="s">
        <v>15</v>
      </c>
      <c r="C382">
        <v>2015</v>
      </c>
      <c r="D382" t="s">
        <v>11</v>
      </c>
      <c r="E382" t="s">
        <v>202</v>
      </c>
      <c r="F382" t="s">
        <v>185</v>
      </c>
      <c r="G382" t="s">
        <v>185</v>
      </c>
      <c r="H382" s="36">
        <v>86.941519999999997</v>
      </c>
      <c r="I382" s="36">
        <v>85.376549999999995</v>
      </c>
      <c r="J382" s="36">
        <v>88.361840000000001</v>
      </c>
      <c r="K382" s="36">
        <v>8.5477729999999994</v>
      </c>
      <c r="L382" s="36">
        <v>0.66670999999999991</v>
      </c>
      <c r="M382" s="36">
        <v>50.891010000000001</v>
      </c>
      <c r="N382" s="36">
        <v>3.5354799999999997</v>
      </c>
      <c r="O382" t="s">
        <v>203</v>
      </c>
    </row>
    <row r="383" spans="1:15" x14ac:dyDescent="0.25">
      <c r="A383" t="s">
        <v>14</v>
      </c>
      <c r="B383" t="s">
        <v>15</v>
      </c>
      <c r="C383">
        <v>2015</v>
      </c>
      <c r="D383" t="s">
        <v>11</v>
      </c>
      <c r="E383" t="s">
        <v>202</v>
      </c>
      <c r="F383" t="s">
        <v>186</v>
      </c>
      <c r="G383" t="s">
        <v>216</v>
      </c>
      <c r="H383" s="36">
        <v>96.170029999999997</v>
      </c>
      <c r="I383" s="36">
        <v>93.278720000000007</v>
      </c>
      <c r="J383" s="36">
        <v>97.846299999999999</v>
      </c>
      <c r="O383" t="s">
        <v>203</v>
      </c>
    </row>
    <row r="384" spans="1:15" x14ac:dyDescent="0.25">
      <c r="A384" t="s">
        <v>14</v>
      </c>
      <c r="B384" t="s">
        <v>15</v>
      </c>
      <c r="C384">
        <v>2015</v>
      </c>
      <c r="D384" t="s">
        <v>11</v>
      </c>
      <c r="E384" t="s">
        <v>202</v>
      </c>
      <c r="F384" t="s">
        <v>186</v>
      </c>
      <c r="G384" t="s">
        <v>217</v>
      </c>
      <c r="H384" s="36">
        <v>92.254949999999994</v>
      </c>
      <c r="I384" s="36">
        <v>89.341459999999998</v>
      </c>
      <c r="J384" s="36">
        <v>94.421779999999998</v>
      </c>
      <c r="O384" t="s">
        <v>203</v>
      </c>
    </row>
    <row r="385" spans="1:15" x14ac:dyDescent="0.25">
      <c r="A385" t="s">
        <v>14</v>
      </c>
      <c r="B385" t="s">
        <v>15</v>
      </c>
      <c r="C385">
        <v>2015</v>
      </c>
      <c r="D385" t="s">
        <v>11</v>
      </c>
      <c r="E385" t="s">
        <v>202</v>
      </c>
      <c r="F385" t="s">
        <v>186</v>
      </c>
      <c r="G385" t="s">
        <v>218</v>
      </c>
      <c r="H385" s="36">
        <v>84.072680000000005</v>
      </c>
      <c r="I385" s="36">
        <v>79.258790000000005</v>
      </c>
      <c r="J385" s="36">
        <v>87.939300000000003</v>
      </c>
      <c r="O385" t="s">
        <v>203</v>
      </c>
    </row>
    <row r="386" spans="1:15" x14ac:dyDescent="0.25">
      <c r="A386" t="s">
        <v>14</v>
      </c>
      <c r="B386" t="s">
        <v>15</v>
      </c>
      <c r="C386">
        <v>2015</v>
      </c>
      <c r="D386" t="s">
        <v>11</v>
      </c>
      <c r="E386" t="s">
        <v>202</v>
      </c>
      <c r="F386" t="s">
        <v>186</v>
      </c>
      <c r="G386" t="s">
        <v>219</v>
      </c>
      <c r="H386" s="36">
        <v>85.829669999999993</v>
      </c>
      <c r="I386" s="36">
        <v>81.569590000000005</v>
      </c>
      <c r="J386" s="36">
        <v>89.234999999999999</v>
      </c>
      <c r="O386" t="s">
        <v>203</v>
      </c>
    </row>
    <row r="387" spans="1:15" x14ac:dyDescent="0.25">
      <c r="A387" t="s">
        <v>14</v>
      </c>
      <c r="B387" t="s">
        <v>15</v>
      </c>
      <c r="C387">
        <v>2015</v>
      </c>
      <c r="D387" t="s">
        <v>11</v>
      </c>
      <c r="E387" t="s">
        <v>202</v>
      </c>
      <c r="F387" t="s">
        <v>186</v>
      </c>
      <c r="G387" t="s">
        <v>220</v>
      </c>
      <c r="H387" s="36">
        <v>91.206239999999994</v>
      </c>
      <c r="I387" s="36">
        <v>87.836479999999995</v>
      </c>
      <c r="J387" s="36">
        <v>93.709310000000002</v>
      </c>
      <c r="O387" t="s">
        <v>203</v>
      </c>
    </row>
    <row r="388" spans="1:15" x14ac:dyDescent="0.25">
      <c r="A388" t="s">
        <v>14</v>
      </c>
      <c r="B388" t="s">
        <v>15</v>
      </c>
      <c r="C388">
        <v>2015</v>
      </c>
      <c r="D388" t="s">
        <v>11</v>
      </c>
      <c r="E388" t="s">
        <v>202</v>
      </c>
      <c r="F388" t="s">
        <v>186</v>
      </c>
      <c r="G388" t="s">
        <v>221</v>
      </c>
      <c r="H388" s="36">
        <v>82.291359999999997</v>
      </c>
      <c r="I388" s="36">
        <v>78.335800000000006</v>
      </c>
      <c r="J388" s="36">
        <v>85.65692</v>
      </c>
      <c r="O388" t="s">
        <v>203</v>
      </c>
    </row>
    <row r="389" spans="1:15" x14ac:dyDescent="0.25">
      <c r="A389" t="s">
        <v>14</v>
      </c>
      <c r="B389" t="s">
        <v>15</v>
      </c>
      <c r="C389">
        <v>2015</v>
      </c>
      <c r="D389" t="s">
        <v>11</v>
      </c>
      <c r="E389" t="s">
        <v>202</v>
      </c>
      <c r="F389" t="s">
        <v>186</v>
      </c>
      <c r="G389" t="s">
        <v>222</v>
      </c>
      <c r="H389" s="36">
        <v>71.433679999999995</v>
      </c>
      <c r="I389" s="36">
        <v>65.312719999999999</v>
      </c>
      <c r="J389" s="36">
        <v>76.857249999999993</v>
      </c>
      <c r="O389" t="s">
        <v>203</v>
      </c>
    </row>
    <row r="390" spans="1:15" x14ac:dyDescent="0.25">
      <c r="A390" t="s">
        <v>14</v>
      </c>
      <c r="B390" t="s">
        <v>15</v>
      </c>
      <c r="C390">
        <v>2015</v>
      </c>
      <c r="D390" t="s">
        <v>11</v>
      </c>
      <c r="E390" t="s">
        <v>202</v>
      </c>
      <c r="F390" t="s">
        <v>394</v>
      </c>
      <c r="G390" t="s">
        <v>170</v>
      </c>
      <c r="H390" s="36">
        <v>97.679550000000006</v>
      </c>
      <c r="I390" s="36">
        <v>96.016249999999999</v>
      </c>
      <c r="J390" s="36">
        <v>98.658090000000001</v>
      </c>
      <c r="O390" s="36" t="s">
        <v>203</v>
      </c>
    </row>
    <row r="391" spans="1:15" x14ac:dyDescent="0.25">
      <c r="A391" t="s">
        <v>14</v>
      </c>
      <c r="B391" t="s">
        <v>15</v>
      </c>
      <c r="C391">
        <v>2015</v>
      </c>
      <c r="D391" t="s">
        <v>11</v>
      </c>
      <c r="E391" t="s">
        <v>202</v>
      </c>
      <c r="F391" t="s">
        <v>394</v>
      </c>
      <c r="G391" t="s">
        <v>171</v>
      </c>
      <c r="H391" s="36">
        <v>94.13991</v>
      </c>
      <c r="I391" s="36">
        <v>91.932940000000002</v>
      </c>
      <c r="J391" s="36">
        <v>95.770880000000005</v>
      </c>
      <c r="O391" s="36" t="s">
        <v>203</v>
      </c>
    </row>
    <row r="392" spans="1:15" x14ac:dyDescent="0.25">
      <c r="A392" t="s">
        <v>14</v>
      </c>
      <c r="B392" t="s">
        <v>15</v>
      </c>
      <c r="C392">
        <v>2015</v>
      </c>
      <c r="D392" t="s">
        <v>11</v>
      </c>
      <c r="E392" t="s">
        <v>202</v>
      </c>
      <c r="F392" t="s">
        <v>394</v>
      </c>
      <c r="G392" t="s">
        <v>172</v>
      </c>
      <c r="H392" s="36">
        <v>63.298549999999999</v>
      </c>
      <c r="I392" s="36">
        <v>58.585039999999999</v>
      </c>
      <c r="J392" s="36">
        <v>67.77073</v>
      </c>
      <c r="O392" s="36" t="s">
        <v>203</v>
      </c>
    </row>
    <row r="393" spans="1:15" x14ac:dyDescent="0.25">
      <c r="A393" t="s">
        <v>14</v>
      </c>
      <c r="B393" t="s">
        <v>15</v>
      </c>
      <c r="C393">
        <v>2015</v>
      </c>
      <c r="D393" t="s">
        <v>11</v>
      </c>
      <c r="E393" t="s">
        <v>202</v>
      </c>
      <c r="F393" t="s">
        <v>394</v>
      </c>
      <c r="G393" t="s">
        <v>173</v>
      </c>
      <c r="H393" s="36">
        <v>80.850070000000002</v>
      </c>
      <c r="I393" s="36">
        <v>76.88252</v>
      </c>
      <c r="J393" s="36">
        <v>84.275949999999995</v>
      </c>
      <c r="O393" s="36" t="s">
        <v>203</v>
      </c>
    </row>
    <row r="394" spans="1:15" x14ac:dyDescent="0.25">
      <c r="A394" t="s">
        <v>14</v>
      </c>
      <c r="B394" t="s">
        <v>15</v>
      </c>
      <c r="C394">
        <v>2015</v>
      </c>
      <c r="D394" t="s">
        <v>11</v>
      </c>
      <c r="E394" t="s">
        <v>202</v>
      </c>
      <c r="F394" t="s">
        <v>394</v>
      </c>
      <c r="G394" t="s">
        <v>112</v>
      </c>
      <c r="H394" s="36">
        <v>98.738990000000001</v>
      </c>
      <c r="I394" s="36">
        <v>96.781189999999995</v>
      </c>
      <c r="J394" s="36">
        <v>99.511989999999997</v>
      </c>
      <c r="O394" s="36" t="s">
        <v>203</v>
      </c>
    </row>
    <row r="395" spans="1:15" x14ac:dyDescent="0.25">
      <c r="A395" t="s">
        <v>14</v>
      </c>
      <c r="B395" t="s">
        <v>15</v>
      </c>
      <c r="C395">
        <v>2015</v>
      </c>
      <c r="D395" t="s">
        <v>11</v>
      </c>
      <c r="E395" t="s">
        <v>204</v>
      </c>
      <c r="F395" t="s">
        <v>168</v>
      </c>
      <c r="G395" t="s">
        <v>177</v>
      </c>
      <c r="H395" s="36">
        <v>96.433940000000007</v>
      </c>
      <c r="I395" s="36">
        <v>95.117110000000011</v>
      </c>
      <c r="J395" s="36">
        <v>97.405330000000006</v>
      </c>
      <c r="O395" s="36" t="s">
        <v>205</v>
      </c>
    </row>
    <row r="396" spans="1:15" x14ac:dyDescent="0.25">
      <c r="A396" t="s">
        <v>14</v>
      </c>
      <c r="B396" t="s">
        <v>15</v>
      </c>
      <c r="C396">
        <v>2015</v>
      </c>
      <c r="D396" t="s">
        <v>11</v>
      </c>
      <c r="E396" t="s">
        <v>204</v>
      </c>
      <c r="F396" t="s">
        <v>168</v>
      </c>
      <c r="G396" t="s">
        <v>169</v>
      </c>
      <c r="H396" s="36">
        <v>97.066890000000001</v>
      </c>
      <c r="I396" s="36">
        <v>95.785150000000002</v>
      </c>
      <c r="J396" s="36">
        <v>97.967129999999997</v>
      </c>
      <c r="O396" s="36" t="s">
        <v>205</v>
      </c>
    </row>
    <row r="397" spans="1:15" x14ac:dyDescent="0.25">
      <c r="A397" t="s">
        <v>14</v>
      </c>
      <c r="B397" t="s">
        <v>15</v>
      </c>
      <c r="C397">
        <v>2015</v>
      </c>
      <c r="D397" t="s">
        <v>11</v>
      </c>
      <c r="E397" t="s">
        <v>204</v>
      </c>
      <c r="F397" t="s">
        <v>185</v>
      </c>
      <c r="G397" t="s">
        <v>185</v>
      </c>
      <c r="H397" s="36">
        <v>96.701099999999997</v>
      </c>
      <c r="I397" s="36">
        <v>95.808990000000009</v>
      </c>
      <c r="J397" s="36">
        <v>97.408459999999991</v>
      </c>
      <c r="K397" s="36">
        <v>0.75015849999999995</v>
      </c>
      <c r="L397" s="36">
        <v>0.27437</v>
      </c>
      <c r="M397" s="36">
        <v>3.955924</v>
      </c>
      <c r="N397" s="36">
        <v>1.63039</v>
      </c>
      <c r="O397" t="s">
        <v>205</v>
      </c>
    </row>
    <row r="398" spans="1:15" x14ac:dyDescent="0.25">
      <c r="A398" t="s">
        <v>14</v>
      </c>
      <c r="B398" t="s">
        <v>15</v>
      </c>
      <c r="C398">
        <v>2015</v>
      </c>
      <c r="D398" t="s">
        <v>11</v>
      </c>
      <c r="E398" t="s">
        <v>204</v>
      </c>
      <c r="F398" t="s">
        <v>186</v>
      </c>
      <c r="G398" t="s">
        <v>216</v>
      </c>
      <c r="H398" s="36">
        <v>99.389740000000003</v>
      </c>
      <c r="I398" s="36">
        <v>96.298839999999998</v>
      </c>
      <c r="J398" s="36">
        <v>99.902000000000001</v>
      </c>
      <c r="O398" t="s">
        <v>205</v>
      </c>
    </row>
    <row r="399" spans="1:15" x14ac:dyDescent="0.25">
      <c r="A399" t="s">
        <v>14</v>
      </c>
      <c r="B399" t="s">
        <v>15</v>
      </c>
      <c r="C399">
        <v>2015</v>
      </c>
      <c r="D399" t="s">
        <v>11</v>
      </c>
      <c r="E399" t="s">
        <v>204</v>
      </c>
      <c r="F399" t="s">
        <v>186</v>
      </c>
      <c r="G399" t="s">
        <v>217</v>
      </c>
      <c r="H399" s="36">
        <v>93.308300000000003</v>
      </c>
      <c r="I399" s="36">
        <v>89.752480000000006</v>
      </c>
      <c r="J399" s="36">
        <v>95.689519999999987</v>
      </c>
      <c r="O399" t="s">
        <v>205</v>
      </c>
    </row>
    <row r="400" spans="1:15" x14ac:dyDescent="0.25">
      <c r="A400" t="s">
        <v>14</v>
      </c>
      <c r="B400" t="s">
        <v>15</v>
      </c>
      <c r="C400">
        <v>2015</v>
      </c>
      <c r="D400" t="s">
        <v>11</v>
      </c>
      <c r="E400" t="s">
        <v>204</v>
      </c>
      <c r="F400" t="s">
        <v>186</v>
      </c>
      <c r="G400" t="s">
        <v>218</v>
      </c>
      <c r="H400" s="36">
        <v>98.907330000000002</v>
      </c>
      <c r="I400" s="36">
        <v>97.335229999999996</v>
      </c>
      <c r="J400" s="36">
        <v>99.556180000000012</v>
      </c>
      <c r="O400" t="s">
        <v>205</v>
      </c>
    </row>
    <row r="401" spans="1:15" x14ac:dyDescent="0.25">
      <c r="A401" t="s">
        <v>14</v>
      </c>
      <c r="B401" t="s">
        <v>15</v>
      </c>
      <c r="C401">
        <v>2015</v>
      </c>
      <c r="D401" t="s">
        <v>11</v>
      </c>
      <c r="E401" t="s">
        <v>204</v>
      </c>
      <c r="F401" t="s">
        <v>186</v>
      </c>
      <c r="G401" t="s">
        <v>219</v>
      </c>
      <c r="H401" s="36">
        <v>94.797989999999999</v>
      </c>
      <c r="I401" s="36">
        <v>91.251050000000006</v>
      </c>
      <c r="J401" s="36">
        <v>96.954939999999993</v>
      </c>
      <c r="O401" t="s">
        <v>205</v>
      </c>
    </row>
    <row r="402" spans="1:15" x14ac:dyDescent="0.25">
      <c r="A402" t="s">
        <v>14</v>
      </c>
      <c r="B402" t="s">
        <v>15</v>
      </c>
      <c r="C402">
        <v>2015</v>
      </c>
      <c r="D402" t="s">
        <v>11</v>
      </c>
      <c r="E402" t="s">
        <v>204</v>
      </c>
      <c r="F402" t="s">
        <v>186</v>
      </c>
      <c r="G402" t="s">
        <v>220</v>
      </c>
      <c r="H402" s="36">
        <v>95.041560000000004</v>
      </c>
      <c r="I402" s="36">
        <v>91.372990000000001</v>
      </c>
      <c r="J402" s="36">
        <v>97.197940000000003</v>
      </c>
      <c r="O402" t="s">
        <v>205</v>
      </c>
    </row>
    <row r="403" spans="1:15" x14ac:dyDescent="0.25">
      <c r="A403" t="s">
        <v>14</v>
      </c>
      <c r="B403" t="s">
        <v>15</v>
      </c>
      <c r="C403">
        <v>2015</v>
      </c>
      <c r="D403" t="s">
        <v>11</v>
      </c>
      <c r="E403" t="s">
        <v>204</v>
      </c>
      <c r="F403" t="s">
        <v>186</v>
      </c>
      <c r="G403" t="s">
        <v>221</v>
      </c>
      <c r="H403" s="36">
        <v>98.312650000000005</v>
      </c>
      <c r="I403" s="36">
        <v>95.420419999999993</v>
      </c>
      <c r="J403" s="36">
        <v>99.389979999999994</v>
      </c>
      <c r="O403" t="s">
        <v>205</v>
      </c>
    </row>
    <row r="404" spans="1:15" x14ac:dyDescent="0.25">
      <c r="A404" t="s">
        <v>14</v>
      </c>
      <c r="B404" t="s">
        <v>15</v>
      </c>
      <c r="C404">
        <v>2015</v>
      </c>
      <c r="D404" t="s">
        <v>11</v>
      </c>
      <c r="E404" t="s">
        <v>204</v>
      </c>
      <c r="F404" t="s">
        <v>186</v>
      </c>
      <c r="G404" t="s">
        <v>222</v>
      </c>
      <c r="H404" s="36">
        <v>94.669359999999998</v>
      </c>
      <c r="I404" s="36">
        <v>90.877870000000001</v>
      </c>
      <c r="J404" s="36">
        <v>96.938060000000007</v>
      </c>
      <c r="O404" t="s">
        <v>205</v>
      </c>
    </row>
    <row r="405" spans="1:15" x14ac:dyDescent="0.25">
      <c r="A405" t="s">
        <v>14</v>
      </c>
      <c r="B405" t="s">
        <v>15</v>
      </c>
      <c r="C405">
        <v>2015</v>
      </c>
      <c r="D405" t="s">
        <v>11</v>
      </c>
      <c r="E405" t="s">
        <v>204</v>
      </c>
      <c r="F405" t="s">
        <v>394</v>
      </c>
      <c r="G405" t="s">
        <v>170</v>
      </c>
      <c r="H405" s="36">
        <v>96.438149999999993</v>
      </c>
      <c r="I405" s="36">
        <v>94.221100000000007</v>
      </c>
      <c r="J405" s="36">
        <v>97.824269999999999</v>
      </c>
      <c r="O405" s="36" t="s">
        <v>205</v>
      </c>
    </row>
    <row r="406" spans="1:15" x14ac:dyDescent="0.25">
      <c r="A406" t="s">
        <v>14</v>
      </c>
      <c r="B406" t="s">
        <v>15</v>
      </c>
      <c r="C406">
        <v>2015</v>
      </c>
      <c r="D406" t="s">
        <v>11</v>
      </c>
      <c r="E406" t="s">
        <v>204</v>
      </c>
      <c r="F406" t="s">
        <v>394</v>
      </c>
      <c r="G406" t="s">
        <v>171</v>
      </c>
      <c r="H406" s="36">
        <v>97.749399999999994</v>
      </c>
      <c r="I406" s="36">
        <v>96.555990000000008</v>
      </c>
      <c r="J406" s="36">
        <v>98.535539999999997</v>
      </c>
      <c r="O406" s="36" t="s">
        <v>205</v>
      </c>
    </row>
    <row r="407" spans="1:15" x14ac:dyDescent="0.25">
      <c r="A407" t="s">
        <v>14</v>
      </c>
      <c r="B407" t="s">
        <v>15</v>
      </c>
      <c r="C407">
        <v>2015</v>
      </c>
      <c r="D407" t="s">
        <v>11</v>
      </c>
      <c r="E407" t="s">
        <v>204</v>
      </c>
      <c r="F407" t="s">
        <v>394</v>
      </c>
      <c r="G407" t="s">
        <v>172</v>
      </c>
      <c r="H407" s="36">
        <v>94.644940000000005</v>
      </c>
      <c r="I407" s="36">
        <v>92.268689999999992</v>
      </c>
      <c r="J407" s="36">
        <v>96.319969999999998</v>
      </c>
      <c r="O407" s="36" t="s">
        <v>205</v>
      </c>
    </row>
    <row r="408" spans="1:15" x14ac:dyDescent="0.25">
      <c r="A408" t="s">
        <v>14</v>
      </c>
      <c r="B408" t="s">
        <v>15</v>
      </c>
      <c r="C408">
        <v>2015</v>
      </c>
      <c r="D408" t="s">
        <v>11</v>
      </c>
      <c r="E408" t="s">
        <v>204</v>
      </c>
      <c r="F408" t="s">
        <v>394</v>
      </c>
      <c r="G408" t="s">
        <v>173</v>
      </c>
      <c r="H408" s="36">
        <v>96.299130000000005</v>
      </c>
      <c r="I408" s="36">
        <v>94.057379999999995</v>
      </c>
      <c r="J408" s="36">
        <v>97.71575</v>
      </c>
      <c r="O408" s="36" t="s">
        <v>205</v>
      </c>
    </row>
    <row r="409" spans="1:15" x14ac:dyDescent="0.25">
      <c r="A409" t="s">
        <v>14</v>
      </c>
      <c r="B409" t="s">
        <v>15</v>
      </c>
      <c r="C409">
        <v>2015</v>
      </c>
      <c r="D409" t="s">
        <v>11</v>
      </c>
      <c r="E409" t="s">
        <v>204</v>
      </c>
      <c r="F409" t="s">
        <v>394</v>
      </c>
      <c r="G409" t="s">
        <v>112</v>
      </c>
      <c r="H409" s="36">
        <v>98.374219999999994</v>
      </c>
      <c r="I409" s="36">
        <v>97.073120000000003</v>
      </c>
      <c r="J409" s="36">
        <v>99.102290000000011</v>
      </c>
      <c r="O409" s="36" t="s">
        <v>205</v>
      </c>
    </row>
    <row r="410" spans="1:15" x14ac:dyDescent="0.25">
      <c r="A410" t="s">
        <v>14</v>
      </c>
      <c r="B410" t="s">
        <v>15</v>
      </c>
      <c r="C410">
        <v>2015</v>
      </c>
      <c r="D410" t="s">
        <v>11</v>
      </c>
      <c r="E410" t="s">
        <v>223</v>
      </c>
      <c r="F410" t="s">
        <v>168</v>
      </c>
      <c r="G410" t="s">
        <v>177</v>
      </c>
      <c r="H410" s="36">
        <v>11.147539999999999</v>
      </c>
      <c r="I410" s="36">
        <v>6.7018969999999998</v>
      </c>
      <c r="J410" s="36">
        <v>15.72832</v>
      </c>
      <c r="O410" s="36" t="s">
        <v>224</v>
      </c>
    </row>
    <row r="411" spans="1:15" x14ac:dyDescent="0.25">
      <c r="A411" t="s">
        <v>14</v>
      </c>
      <c r="B411" t="s">
        <v>15</v>
      </c>
      <c r="C411">
        <v>2015</v>
      </c>
      <c r="D411" t="s">
        <v>11</v>
      </c>
      <c r="E411" t="s">
        <v>223</v>
      </c>
      <c r="F411" t="s">
        <v>168</v>
      </c>
      <c r="G411" t="s">
        <v>169</v>
      </c>
      <c r="H411" s="36">
        <v>16.742709999999999</v>
      </c>
      <c r="I411" s="36">
        <v>8.9039629999999992</v>
      </c>
      <c r="J411" s="36">
        <v>24.777670000000001</v>
      </c>
      <c r="O411" s="36" t="s">
        <v>224</v>
      </c>
    </row>
    <row r="412" spans="1:15" x14ac:dyDescent="0.25">
      <c r="A412" t="s">
        <v>14</v>
      </c>
      <c r="B412" t="s">
        <v>15</v>
      </c>
      <c r="C412">
        <v>2015</v>
      </c>
      <c r="D412" t="s">
        <v>11</v>
      </c>
      <c r="E412" t="s">
        <v>223</v>
      </c>
      <c r="F412" t="s">
        <v>185</v>
      </c>
      <c r="G412" t="s">
        <v>185</v>
      </c>
      <c r="H412" s="36">
        <v>13.342980000000001</v>
      </c>
      <c r="I412" s="36">
        <v>9.2842929999999999</v>
      </c>
      <c r="J412" s="36">
        <v>17.576360000000001</v>
      </c>
      <c r="K412" s="36">
        <v>-15.320364752902208</v>
      </c>
      <c r="L412" s="36">
        <v>10.29439</v>
      </c>
      <c r="M412" s="36">
        <v>-12.712535115541742</v>
      </c>
      <c r="N412" s="36">
        <v>0.63226000000000004</v>
      </c>
      <c r="O412" t="s">
        <v>224</v>
      </c>
    </row>
    <row r="413" spans="1:15" x14ac:dyDescent="0.25">
      <c r="A413" t="s">
        <v>14</v>
      </c>
      <c r="B413" t="s">
        <v>15</v>
      </c>
      <c r="C413">
        <v>2015</v>
      </c>
      <c r="D413" t="s">
        <v>11</v>
      </c>
      <c r="E413" t="s">
        <v>223</v>
      </c>
      <c r="F413" t="s">
        <v>174</v>
      </c>
      <c r="G413" t="s">
        <v>175</v>
      </c>
      <c r="H413" s="36">
        <v>12.09394</v>
      </c>
      <c r="I413" s="36">
        <v>6.3781059999999998</v>
      </c>
      <c r="J413" s="36">
        <v>17.997019999999999</v>
      </c>
      <c r="O413" s="36" t="s">
        <v>224</v>
      </c>
    </row>
    <row r="414" spans="1:15" x14ac:dyDescent="0.25">
      <c r="A414" t="s">
        <v>14</v>
      </c>
      <c r="B414" t="s">
        <v>15</v>
      </c>
      <c r="C414">
        <v>2015</v>
      </c>
      <c r="D414" t="s">
        <v>11</v>
      </c>
      <c r="E414" t="s">
        <v>223</v>
      </c>
      <c r="F414" t="s">
        <v>174</v>
      </c>
      <c r="G414" t="s">
        <v>176</v>
      </c>
      <c r="H414" s="36">
        <v>14.528119999999999</v>
      </c>
      <c r="I414" s="36">
        <v>8.4321070000000002</v>
      </c>
      <c r="J414" s="36">
        <v>20.797560000000001</v>
      </c>
      <c r="O414" s="36" t="s">
        <v>224</v>
      </c>
    </row>
    <row r="415" spans="1:15" x14ac:dyDescent="0.25">
      <c r="A415" t="s">
        <v>14</v>
      </c>
      <c r="B415" t="s">
        <v>15</v>
      </c>
      <c r="C415">
        <v>2015</v>
      </c>
      <c r="D415" t="s">
        <v>11</v>
      </c>
      <c r="E415" t="s">
        <v>223</v>
      </c>
      <c r="F415" t="s">
        <v>186</v>
      </c>
      <c r="G415" t="s">
        <v>216</v>
      </c>
      <c r="H415" s="36">
        <v>5.7322689999999996</v>
      </c>
      <c r="I415" s="36">
        <v>0.74127670000000001</v>
      </c>
      <c r="J415" s="36">
        <v>10.769080000000001</v>
      </c>
      <c r="O415" t="s">
        <v>224</v>
      </c>
    </row>
    <row r="416" spans="1:15" x14ac:dyDescent="0.25">
      <c r="A416" t="s">
        <v>14</v>
      </c>
      <c r="B416" t="s">
        <v>15</v>
      </c>
      <c r="C416">
        <v>2015</v>
      </c>
      <c r="D416" t="s">
        <v>11</v>
      </c>
      <c r="E416" t="s">
        <v>223</v>
      </c>
      <c r="F416" t="s">
        <v>186</v>
      </c>
      <c r="G416" t="s">
        <v>217</v>
      </c>
      <c r="H416" s="36">
        <v>25.254719999999999</v>
      </c>
      <c r="I416" s="36">
        <v>6.3793290000000002</v>
      </c>
      <c r="J416" s="36">
        <v>44.346699999999998</v>
      </c>
      <c r="O416" t="s">
        <v>224</v>
      </c>
    </row>
    <row r="417" spans="1:15" x14ac:dyDescent="0.25">
      <c r="A417" t="s">
        <v>14</v>
      </c>
      <c r="B417" t="s">
        <v>15</v>
      </c>
      <c r="C417">
        <v>2015</v>
      </c>
      <c r="D417" t="s">
        <v>11</v>
      </c>
      <c r="E417" t="s">
        <v>223</v>
      </c>
      <c r="F417" t="s">
        <v>186</v>
      </c>
      <c r="G417" t="s">
        <v>218</v>
      </c>
      <c r="H417" s="36">
        <v>13.49126</v>
      </c>
      <c r="I417" s="36">
        <v>5.3103470000000002</v>
      </c>
      <c r="J417" s="36">
        <v>21.74653</v>
      </c>
      <c r="O417" t="s">
        <v>224</v>
      </c>
    </row>
    <row r="418" spans="1:15" x14ac:dyDescent="0.25">
      <c r="A418" t="s">
        <v>14</v>
      </c>
      <c r="B418" t="s">
        <v>15</v>
      </c>
      <c r="C418">
        <v>2015</v>
      </c>
      <c r="D418" t="s">
        <v>11</v>
      </c>
      <c r="E418" t="s">
        <v>223</v>
      </c>
      <c r="F418" t="s">
        <v>186</v>
      </c>
      <c r="G418" t="s">
        <v>219</v>
      </c>
      <c r="H418" s="36">
        <v>15.07957</v>
      </c>
      <c r="I418" s="36">
        <v>4.2921630000000004</v>
      </c>
      <c r="J418" s="36">
        <v>26.06033</v>
      </c>
      <c r="O418" t="s">
        <v>224</v>
      </c>
    </row>
    <row r="419" spans="1:15" x14ac:dyDescent="0.25">
      <c r="A419" t="s">
        <v>14</v>
      </c>
      <c r="B419" t="s">
        <v>15</v>
      </c>
      <c r="C419">
        <v>2015</v>
      </c>
      <c r="D419" t="s">
        <v>11</v>
      </c>
      <c r="E419" t="s">
        <v>223</v>
      </c>
      <c r="F419" t="s">
        <v>186</v>
      </c>
      <c r="G419" t="s">
        <v>220</v>
      </c>
      <c r="H419" s="36">
        <v>11.005190000000001</v>
      </c>
      <c r="I419" s="36">
        <v>0.64535520000000002</v>
      </c>
      <c r="J419" s="36">
        <v>21.674530000000001</v>
      </c>
      <c r="O419" t="s">
        <v>224</v>
      </c>
    </row>
    <row r="420" spans="1:15" x14ac:dyDescent="0.25">
      <c r="A420" t="s">
        <v>14</v>
      </c>
      <c r="B420" t="s">
        <v>15</v>
      </c>
      <c r="C420">
        <v>2015</v>
      </c>
      <c r="D420" t="s">
        <v>11</v>
      </c>
      <c r="E420" t="s">
        <v>223</v>
      </c>
      <c r="F420" t="s">
        <v>186</v>
      </c>
      <c r="G420" t="s">
        <v>221</v>
      </c>
      <c r="H420" s="36">
        <v>19.129919999999998</v>
      </c>
      <c r="I420" s="36">
        <v>4.716011</v>
      </c>
      <c r="J420" s="36">
        <v>33.746200000000002</v>
      </c>
      <c r="O420" t="s">
        <v>224</v>
      </c>
    </row>
    <row r="421" spans="1:15" x14ac:dyDescent="0.25">
      <c r="A421" t="s">
        <v>14</v>
      </c>
      <c r="B421" t="s">
        <v>15</v>
      </c>
      <c r="C421">
        <v>2015</v>
      </c>
      <c r="D421" t="s">
        <v>11</v>
      </c>
      <c r="E421" t="s">
        <v>223</v>
      </c>
      <c r="F421" t="s">
        <v>186</v>
      </c>
      <c r="G421" t="s">
        <v>222</v>
      </c>
      <c r="H421" s="36">
        <v>5.3385930000000004</v>
      </c>
      <c r="I421" s="36">
        <v>0.13905480000000001</v>
      </c>
      <c r="J421" s="36">
        <v>10.599909999999999</v>
      </c>
      <c r="O421" t="s">
        <v>224</v>
      </c>
    </row>
    <row r="422" spans="1:15" x14ac:dyDescent="0.25">
      <c r="A422" t="s">
        <v>14</v>
      </c>
      <c r="B422" t="s">
        <v>15</v>
      </c>
      <c r="C422">
        <v>2015</v>
      </c>
      <c r="D422" t="s">
        <v>11</v>
      </c>
      <c r="E422" t="s">
        <v>223</v>
      </c>
      <c r="F422" t="s">
        <v>394</v>
      </c>
      <c r="G422" t="s">
        <v>170</v>
      </c>
      <c r="H422" s="36">
        <v>12.111969999999999</v>
      </c>
      <c r="I422" s="36">
        <v>3.8731439999999999</v>
      </c>
      <c r="J422" s="36">
        <v>20.528420000000001</v>
      </c>
      <c r="O422" s="36" t="s">
        <v>224</v>
      </c>
    </row>
    <row r="423" spans="1:15" x14ac:dyDescent="0.25">
      <c r="A423" t="s">
        <v>14</v>
      </c>
      <c r="B423" t="s">
        <v>15</v>
      </c>
      <c r="C423">
        <v>2015</v>
      </c>
      <c r="D423" t="s">
        <v>11</v>
      </c>
      <c r="E423" t="s">
        <v>223</v>
      </c>
      <c r="F423" t="s">
        <v>394</v>
      </c>
      <c r="G423" t="s">
        <v>171</v>
      </c>
      <c r="H423" s="36">
        <v>13.580120000000001</v>
      </c>
      <c r="I423" s="36">
        <v>3.5126659999999998</v>
      </c>
      <c r="J423" s="36">
        <v>23.873139999999999</v>
      </c>
      <c r="O423" s="36" t="s">
        <v>224</v>
      </c>
    </row>
    <row r="424" spans="1:15" x14ac:dyDescent="0.25">
      <c r="A424" t="s">
        <v>14</v>
      </c>
      <c r="B424" t="s">
        <v>15</v>
      </c>
      <c r="C424">
        <v>2015</v>
      </c>
      <c r="D424" t="s">
        <v>11</v>
      </c>
      <c r="E424" t="s">
        <v>223</v>
      </c>
      <c r="F424" t="s">
        <v>394</v>
      </c>
      <c r="G424" t="s">
        <v>172</v>
      </c>
      <c r="H424" s="36">
        <v>15.77303</v>
      </c>
      <c r="I424" s="36">
        <v>7.6550570000000002</v>
      </c>
      <c r="J424" s="36">
        <v>24.016269999999999</v>
      </c>
      <c r="O424" s="36" t="s">
        <v>224</v>
      </c>
    </row>
    <row r="425" spans="1:15" x14ac:dyDescent="0.25">
      <c r="A425" t="s">
        <v>14</v>
      </c>
      <c r="B425" t="s">
        <v>15</v>
      </c>
      <c r="C425">
        <v>2015</v>
      </c>
      <c r="D425" t="s">
        <v>11</v>
      </c>
      <c r="E425" t="s">
        <v>223</v>
      </c>
      <c r="F425" t="s">
        <v>394</v>
      </c>
      <c r="G425" t="s">
        <v>173</v>
      </c>
      <c r="H425" s="36">
        <v>17.188569999999999</v>
      </c>
      <c r="I425" s="36">
        <v>6.4227499999999997</v>
      </c>
      <c r="J425" s="36">
        <v>28.196709999999999</v>
      </c>
      <c r="O425" s="36" t="s">
        <v>224</v>
      </c>
    </row>
    <row r="426" spans="1:15" x14ac:dyDescent="0.25">
      <c r="A426" t="s">
        <v>14</v>
      </c>
      <c r="B426" t="s">
        <v>15</v>
      </c>
      <c r="C426">
        <v>2015</v>
      </c>
      <c r="D426" t="s">
        <v>11</v>
      </c>
      <c r="E426" t="s">
        <v>223</v>
      </c>
      <c r="F426" t="s">
        <v>394</v>
      </c>
      <c r="G426" t="s">
        <v>112</v>
      </c>
      <c r="H426" s="36">
        <v>3.2010169999999998</v>
      </c>
      <c r="I426" s="36">
        <v>0</v>
      </c>
      <c r="J426" s="36">
        <v>7.7166309999999996</v>
      </c>
      <c r="O426" s="36" t="s">
        <v>224</v>
      </c>
    </row>
    <row r="427" spans="1:15" x14ac:dyDescent="0.25">
      <c r="A427" t="s">
        <v>14</v>
      </c>
      <c r="B427" t="s">
        <v>15</v>
      </c>
      <c r="C427">
        <v>2015</v>
      </c>
      <c r="D427" t="s">
        <v>11</v>
      </c>
      <c r="E427" t="s">
        <v>223</v>
      </c>
      <c r="F427" t="s">
        <v>393</v>
      </c>
      <c r="G427" t="s">
        <v>165</v>
      </c>
      <c r="H427" s="36">
        <v>1.8612500000000001</v>
      </c>
      <c r="I427" s="36">
        <v>0.84887000000000001</v>
      </c>
      <c r="J427" s="36">
        <v>2.8736199999999998</v>
      </c>
      <c r="O427" t="s">
        <v>224</v>
      </c>
    </row>
    <row r="428" spans="1:15" x14ac:dyDescent="0.25">
      <c r="A428" t="s">
        <v>14</v>
      </c>
      <c r="B428" t="s">
        <v>15</v>
      </c>
      <c r="C428">
        <v>2015</v>
      </c>
      <c r="D428" t="s">
        <v>11</v>
      </c>
      <c r="E428" t="s">
        <v>223</v>
      </c>
      <c r="F428" t="s">
        <v>393</v>
      </c>
      <c r="G428" t="s">
        <v>166</v>
      </c>
      <c r="H428" s="36">
        <v>12.075659999999999</v>
      </c>
      <c r="I428" s="36">
        <v>7.6181619999999999</v>
      </c>
      <c r="J428" s="36">
        <v>16.533149999999999</v>
      </c>
      <c r="O428" t="s">
        <v>224</v>
      </c>
    </row>
    <row r="429" spans="1:15" x14ac:dyDescent="0.25">
      <c r="A429" t="s">
        <v>14</v>
      </c>
      <c r="B429" t="s">
        <v>15</v>
      </c>
      <c r="C429">
        <v>2015</v>
      </c>
      <c r="D429" t="s">
        <v>11</v>
      </c>
      <c r="E429" t="s">
        <v>223</v>
      </c>
      <c r="F429" t="s">
        <v>193</v>
      </c>
      <c r="G429" t="s">
        <v>194</v>
      </c>
      <c r="H429" s="36">
        <v>11.47308</v>
      </c>
      <c r="I429" s="36">
        <v>0</v>
      </c>
      <c r="J429" s="36">
        <v>28.226500000000001</v>
      </c>
      <c r="O429" t="s">
        <v>224</v>
      </c>
    </row>
    <row r="430" spans="1:15" x14ac:dyDescent="0.25">
      <c r="A430" t="s">
        <v>14</v>
      </c>
      <c r="B430" t="s">
        <v>15</v>
      </c>
      <c r="C430">
        <v>2015</v>
      </c>
      <c r="D430" t="s">
        <v>11</v>
      </c>
      <c r="E430" t="s">
        <v>223</v>
      </c>
      <c r="F430" t="s">
        <v>193</v>
      </c>
      <c r="G430" t="s">
        <v>196</v>
      </c>
      <c r="H430" s="36">
        <v>15.52741</v>
      </c>
      <c r="I430" s="36">
        <v>9.4331999999999994</v>
      </c>
      <c r="J430" s="36">
        <v>21.621600000000001</v>
      </c>
      <c r="O430" t="s">
        <v>224</v>
      </c>
    </row>
    <row r="431" spans="1:15" x14ac:dyDescent="0.25">
      <c r="A431" t="s">
        <v>14</v>
      </c>
      <c r="B431" t="s">
        <v>15</v>
      </c>
      <c r="C431">
        <v>2015</v>
      </c>
      <c r="D431" t="s">
        <v>11</v>
      </c>
      <c r="E431" t="s">
        <v>223</v>
      </c>
      <c r="F431" t="s">
        <v>193</v>
      </c>
      <c r="G431" t="s">
        <v>197</v>
      </c>
      <c r="H431" s="36">
        <v>11.48048</v>
      </c>
      <c r="I431" s="36">
        <v>5.7865000000000002</v>
      </c>
      <c r="J431" s="36">
        <v>17.174499999999998</v>
      </c>
      <c r="O431" t="s">
        <v>224</v>
      </c>
    </row>
    <row r="432" spans="1:15" x14ac:dyDescent="0.25">
      <c r="A432" t="s">
        <v>14</v>
      </c>
      <c r="B432" t="s">
        <v>15</v>
      </c>
      <c r="C432">
        <v>2015</v>
      </c>
      <c r="D432" t="s">
        <v>11</v>
      </c>
      <c r="E432" t="s">
        <v>210</v>
      </c>
      <c r="F432" t="s">
        <v>168</v>
      </c>
      <c r="G432" t="s">
        <v>177</v>
      </c>
      <c r="H432" s="36">
        <v>10.846679999999999</v>
      </c>
      <c r="I432" s="36">
        <v>7.9258999999999995</v>
      </c>
      <c r="J432" s="36">
        <v>14.672270000000001</v>
      </c>
      <c r="O432" s="36" t="s">
        <v>211</v>
      </c>
    </row>
    <row r="433" spans="1:15" x14ac:dyDescent="0.25">
      <c r="A433" t="s">
        <v>14</v>
      </c>
      <c r="B433" t="s">
        <v>15</v>
      </c>
      <c r="C433">
        <v>2015</v>
      </c>
      <c r="D433" t="s">
        <v>11</v>
      </c>
      <c r="E433" t="s">
        <v>210</v>
      </c>
      <c r="F433" t="s">
        <v>168</v>
      </c>
      <c r="G433" t="s">
        <v>169</v>
      </c>
      <c r="H433" s="36">
        <v>13.32804</v>
      </c>
      <c r="I433" s="36">
        <v>8.454839999999999</v>
      </c>
      <c r="J433" s="36">
        <v>20.384620000000002</v>
      </c>
      <c r="O433" s="36" t="s">
        <v>211</v>
      </c>
    </row>
    <row r="434" spans="1:15" x14ac:dyDescent="0.25">
      <c r="A434" t="s">
        <v>14</v>
      </c>
      <c r="B434" t="s">
        <v>15</v>
      </c>
      <c r="C434">
        <v>2015</v>
      </c>
      <c r="D434" t="s">
        <v>11</v>
      </c>
      <c r="E434" t="s">
        <v>210</v>
      </c>
      <c r="F434" t="s">
        <v>185</v>
      </c>
      <c r="G434" t="s">
        <v>185</v>
      </c>
      <c r="H434" s="36">
        <v>11.872999999999999</v>
      </c>
      <c r="I434" s="36">
        <v>9.0759600000000002</v>
      </c>
      <c r="J434" s="36">
        <v>15.386159999999999</v>
      </c>
      <c r="K434" s="36">
        <v>0.91872350000000003</v>
      </c>
      <c r="L434" s="36">
        <v>8.9339399999999998</v>
      </c>
      <c r="M434" s="36">
        <v>-1.251725</v>
      </c>
      <c r="N434" s="36">
        <v>6.5099400000000003</v>
      </c>
      <c r="O434" t="s">
        <v>211</v>
      </c>
    </row>
    <row r="435" spans="1:15" x14ac:dyDescent="0.25">
      <c r="A435" t="s">
        <v>14</v>
      </c>
      <c r="B435" t="s">
        <v>15</v>
      </c>
      <c r="C435">
        <v>2015</v>
      </c>
      <c r="D435" t="s">
        <v>11</v>
      </c>
      <c r="E435" t="s">
        <v>210</v>
      </c>
      <c r="F435" t="s">
        <v>186</v>
      </c>
      <c r="G435" t="s">
        <v>216</v>
      </c>
      <c r="H435" s="36">
        <v>9.0744609999999994</v>
      </c>
      <c r="I435" s="36">
        <v>2.65306</v>
      </c>
      <c r="J435" s="36">
        <v>26.764870000000002</v>
      </c>
      <c r="O435" t="s">
        <v>211</v>
      </c>
    </row>
    <row r="436" spans="1:15" x14ac:dyDescent="0.25">
      <c r="A436" t="s">
        <v>14</v>
      </c>
      <c r="B436" t="s">
        <v>15</v>
      </c>
      <c r="C436">
        <v>2015</v>
      </c>
      <c r="D436" t="s">
        <v>11</v>
      </c>
      <c r="E436" t="s">
        <v>210</v>
      </c>
      <c r="F436" t="s">
        <v>186</v>
      </c>
      <c r="G436" t="s">
        <v>217</v>
      </c>
      <c r="H436" s="36">
        <v>13.896140000000001</v>
      </c>
      <c r="I436" s="36">
        <v>7.6626000000000003</v>
      </c>
      <c r="J436" s="36">
        <v>23.888770000000001</v>
      </c>
      <c r="O436" t="s">
        <v>211</v>
      </c>
    </row>
    <row r="437" spans="1:15" x14ac:dyDescent="0.25">
      <c r="A437" t="s">
        <v>14</v>
      </c>
      <c r="B437" t="s">
        <v>15</v>
      </c>
      <c r="C437">
        <v>2015</v>
      </c>
      <c r="D437" t="s">
        <v>11</v>
      </c>
      <c r="E437" t="s">
        <v>210</v>
      </c>
      <c r="F437" t="s">
        <v>186</v>
      </c>
      <c r="G437" t="s">
        <v>218</v>
      </c>
      <c r="H437" s="36">
        <v>12.94183</v>
      </c>
      <c r="I437" s="36">
        <v>7.0806800000000001</v>
      </c>
      <c r="J437" s="36">
        <v>22.480840000000001</v>
      </c>
      <c r="O437" t="s">
        <v>211</v>
      </c>
    </row>
    <row r="438" spans="1:15" x14ac:dyDescent="0.25">
      <c r="A438" t="s">
        <v>14</v>
      </c>
      <c r="B438" t="s">
        <v>15</v>
      </c>
      <c r="C438">
        <v>2015</v>
      </c>
      <c r="D438" t="s">
        <v>11</v>
      </c>
      <c r="E438" t="s">
        <v>210</v>
      </c>
      <c r="F438" t="s">
        <v>186</v>
      </c>
      <c r="G438" t="s">
        <v>219</v>
      </c>
      <c r="H438" s="36">
        <v>9.9194379999999995</v>
      </c>
      <c r="I438" s="36">
        <v>5.2343099999999998</v>
      </c>
      <c r="J438" s="36">
        <v>18.001539999999999</v>
      </c>
      <c r="O438" t="s">
        <v>211</v>
      </c>
    </row>
    <row r="439" spans="1:15" x14ac:dyDescent="0.25">
      <c r="A439" t="s">
        <v>14</v>
      </c>
      <c r="B439" t="s">
        <v>15</v>
      </c>
      <c r="C439">
        <v>2015</v>
      </c>
      <c r="D439" t="s">
        <v>11</v>
      </c>
      <c r="E439" t="s">
        <v>210</v>
      </c>
      <c r="F439" t="s">
        <v>186</v>
      </c>
      <c r="G439" t="s">
        <v>220</v>
      </c>
      <c r="H439" s="36">
        <v>13.0863</v>
      </c>
      <c r="I439" s="36">
        <v>6.4224699999999997</v>
      </c>
      <c r="J439" s="36">
        <v>24.829789999999999</v>
      </c>
      <c r="O439" t="s">
        <v>211</v>
      </c>
    </row>
    <row r="440" spans="1:15" x14ac:dyDescent="0.25">
      <c r="A440" t="s">
        <v>14</v>
      </c>
      <c r="B440" t="s">
        <v>15</v>
      </c>
      <c r="C440">
        <v>2015</v>
      </c>
      <c r="D440" t="s">
        <v>11</v>
      </c>
      <c r="E440" t="s">
        <v>210</v>
      </c>
      <c r="F440" t="s">
        <v>186</v>
      </c>
      <c r="G440" t="s">
        <v>221</v>
      </c>
      <c r="H440" s="36">
        <v>10.002829999999999</v>
      </c>
      <c r="I440" s="36">
        <v>5.9638099999999996</v>
      </c>
      <c r="J440" s="36">
        <v>16.303039999999999</v>
      </c>
      <c r="O440" t="s">
        <v>211</v>
      </c>
    </row>
    <row r="441" spans="1:15" x14ac:dyDescent="0.25">
      <c r="A441" t="s">
        <v>14</v>
      </c>
      <c r="B441" t="s">
        <v>15</v>
      </c>
      <c r="C441">
        <v>2015</v>
      </c>
      <c r="D441" t="s">
        <v>11</v>
      </c>
      <c r="E441" t="s">
        <v>210</v>
      </c>
      <c r="F441" t="s">
        <v>186</v>
      </c>
      <c r="G441" t="s">
        <v>222</v>
      </c>
      <c r="H441" s="36">
        <v>14.899369999999999</v>
      </c>
      <c r="I441" s="36">
        <v>9.4028500000000008</v>
      </c>
      <c r="J441" s="36">
        <v>22.8003</v>
      </c>
      <c r="O441" t="s">
        <v>211</v>
      </c>
    </row>
    <row r="442" spans="1:15" x14ac:dyDescent="0.25">
      <c r="A442" t="s">
        <v>14</v>
      </c>
      <c r="B442" t="s">
        <v>15</v>
      </c>
      <c r="C442">
        <v>2015</v>
      </c>
      <c r="D442" t="s">
        <v>11</v>
      </c>
      <c r="E442" t="s">
        <v>210</v>
      </c>
      <c r="F442" t="s">
        <v>394</v>
      </c>
      <c r="G442" t="s">
        <v>170</v>
      </c>
      <c r="H442" s="36">
        <v>13.20396</v>
      </c>
      <c r="I442" s="36">
        <v>7.3893500000000003</v>
      </c>
      <c r="J442" s="36">
        <v>22.483249999999998</v>
      </c>
      <c r="O442" s="36" t="s">
        <v>211</v>
      </c>
    </row>
    <row r="443" spans="1:15" x14ac:dyDescent="0.25">
      <c r="A443" t="s">
        <v>14</v>
      </c>
      <c r="B443" t="s">
        <v>15</v>
      </c>
      <c r="C443">
        <v>2015</v>
      </c>
      <c r="D443" t="s">
        <v>11</v>
      </c>
      <c r="E443" t="s">
        <v>210</v>
      </c>
      <c r="F443" t="s">
        <v>394</v>
      </c>
      <c r="G443" t="s">
        <v>171</v>
      </c>
      <c r="H443" s="36">
        <v>7.2131470000000002</v>
      </c>
      <c r="I443" s="36">
        <v>3.5084299999999997</v>
      </c>
      <c r="J443" s="36">
        <v>14.252049999999999</v>
      </c>
      <c r="O443" s="36" t="s">
        <v>211</v>
      </c>
    </row>
    <row r="444" spans="1:15" x14ac:dyDescent="0.25">
      <c r="A444" t="s">
        <v>14</v>
      </c>
      <c r="B444" t="s">
        <v>15</v>
      </c>
      <c r="C444">
        <v>2015</v>
      </c>
      <c r="D444" t="s">
        <v>11</v>
      </c>
      <c r="E444" t="s">
        <v>210</v>
      </c>
      <c r="F444" t="s">
        <v>394</v>
      </c>
      <c r="G444" t="s">
        <v>172</v>
      </c>
      <c r="H444" s="36">
        <v>13.92169</v>
      </c>
      <c r="I444" s="36">
        <v>9.1186500000000006</v>
      </c>
      <c r="J444" s="36">
        <v>20.67896</v>
      </c>
      <c r="O444" s="36" t="s">
        <v>211</v>
      </c>
    </row>
    <row r="445" spans="1:15" x14ac:dyDescent="0.25">
      <c r="A445" t="s">
        <v>14</v>
      </c>
      <c r="B445" t="s">
        <v>15</v>
      </c>
      <c r="C445">
        <v>2015</v>
      </c>
      <c r="D445" t="s">
        <v>11</v>
      </c>
      <c r="E445" t="s">
        <v>210</v>
      </c>
      <c r="F445" t="s">
        <v>394</v>
      </c>
      <c r="G445" t="s">
        <v>173</v>
      </c>
      <c r="H445" s="36">
        <v>11.63705</v>
      </c>
      <c r="I445" s="36">
        <v>7.4451299999999998</v>
      </c>
      <c r="J445" s="36">
        <v>17.736889999999999</v>
      </c>
      <c r="O445" s="36" t="s">
        <v>211</v>
      </c>
    </row>
    <row r="446" spans="1:15" x14ac:dyDescent="0.25">
      <c r="A446" t="s">
        <v>14</v>
      </c>
      <c r="B446" t="s">
        <v>15</v>
      </c>
      <c r="C446">
        <v>2015</v>
      </c>
      <c r="D446" t="s">
        <v>11</v>
      </c>
      <c r="E446" t="s">
        <v>210</v>
      </c>
      <c r="F446" t="s">
        <v>394</v>
      </c>
      <c r="G446" t="s">
        <v>112</v>
      </c>
      <c r="H446" s="36">
        <v>12.867000000000001</v>
      </c>
      <c r="I446" s="36">
        <v>6.0162100000000001</v>
      </c>
      <c r="J446" s="36">
        <v>25.409779999999998</v>
      </c>
      <c r="O446" s="36" t="s">
        <v>211</v>
      </c>
    </row>
    <row r="447" spans="1:15" x14ac:dyDescent="0.25">
      <c r="A447" t="s">
        <v>14</v>
      </c>
      <c r="B447" t="s">
        <v>15</v>
      </c>
      <c r="C447">
        <v>2015</v>
      </c>
      <c r="D447" t="s">
        <v>11</v>
      </c>
      <c r="E447" t="s">
        <v>210</v>
      </c>
      <c r="F447" t="s">
        <v>393</v>
      </c>
      <c r="G447" t="s">
        <v>165</v>
      </c>
      <c r="H447" s="36">
        <v>14.301539999999999</v>
      </c>
      <c r="I447" s="36">
        <v>8.69008</v>
      </c>
      <c r="J447" s="36">
        <v>22.63813</v>
      </c>
      <c r="O447" t="s">
        <v>211</v>
      </c>
    </row>
    <row r="448" spans="1:15" x14ac:dyDescent="0.25">
      <c r="A448" t="s">
        <v>14</v>
      </c>
      <c r="B448" t="s">
        <v>15</v>
      </c>
      <c r="C448">
        <v>2015</v>
      </c>
      <c r="D448" t="s">
        <v>11</v>
      </c>
      <c r="E448" t="s">
        <v>210</v>
      </c>
      <c r="F448" t="s">
        <v>393</v>
      </c>
      <c r="G448" t="s">
        <v>166</v>
      </c>
      <c r="H448" s="36">
        <v>11.37116</v>
      </c>
      <c r="I448" s="36">
        <v>8.3073200000000007</v>
      </c>
      <c r="J448" s="36">
        <v>15.375489999999999</v>
      </c>
      <c r="O448" t="s">
        <v>211</v>
      </c>
    </row>
    <row r="449" spans="1:15" x14ac:dyDescent="0.25">
      <c r="A449" t="s">
        <v>14</v>
      </c>
      <c r="B449" t="s">
        <v>15</v>
      </c>
      <c r="C449">
        <v>2015</v>
      </c>
      <c r="D449" t="s">
        <v>11</v>
      </c>
      <c r="E449" t="s">
        <v>210</v>
      </c>
      <c r="F449" t="s">
        <v>193</v>
      </c>
      <c r="G449" t="s">
        <v>196</v>
      </c>
      <c r="H449" s="36">
        <v>10.63151</v>
      </c>
      <c r="I449" s="36">
        <v>7.3433399999999995</v>
      </c>
      <c r="J449" s="36">
        <v>15.15127</v>
      </c>
      <c r="O449" t="s">
        <v>211</v>
      </c>
    </row>
    <row r="450" spans="1:15" x14ac:dyDescent="0.25">
      <c r="A450" t="s">
        <v>14</v>
      </c>
      <c r="B450" t="s">
        <v>15</v>
      </c>
      <c r="C450">
        <v>2015</v>
      </c>
      <c r="D450" t="s">
        <v>11</v>
      </c>
      <c r="E450" t="s">
        <v>210</v>
      </c>
      <c r="F450" t="s">
        <v>193</v>
      </c>
      <c r="G450" t="s">
        <v>197</v>
      </c>
      <c r="H450" s="36">
        <v>13.34</v>
      </c>
      <c r="I450" s="36">
        <v>9.0950500000000005</v>
      </c>
      <c r="J450" s="36">
        <v>19.148859999999999</v>
      </c>
      <c r="O450" t="s">
        <v>211</v>
      </c>
    </row>
    <row r="451" spans="1:15" x14ac:dyDescent="0.25">
      <c r="A451" t="s">
        <v>14</v>
      </c>
      <c r="B451" t="s">
        <v>15</v>
      </c>
      <c r="C451">
        <v>2015</v>
      </c>
      <c r="D451" t="s">
        <v>11</v>
      </c>
      <c r="E451" t="s">
        <v>118</v>
      </c>
      <c r="F451" t="s">
        <v>168</v>
      </c>
      <c r="G451" t="s">
        <v>177</v>
      </c>
      <c r="H451" s="36">
        <v>7.9062400000000004</v>
      </c>
      <c r="I451" s="36">
        <v>4.061534</v>
      </c>
      <c r="J451" s="36">
        <v>11.8307</v>
      </c>
      <c r="O451" s="36" t="s">
        <v>65</v>
      </c>
    </row>
    <row r="452" spans="1:15" x14ac:dyDescent="0.25">
      <c r="A452" t="s">
        <v>14</v>
      </c>
      <c r="B452" t="s">
        <v>15</v>
      </c>
      <c r="C452">
        <v>2015</v>
      </c>
      <c r="D452" t="s">
        <v>11</v>
      </c>
      <c r="E452" t="s">
        <v>118</v>
      </c>
      <c r="F452" t="s">
        <v>168</v>
      </c>
      <c r="G452" t="s">
        <v>169</v>
      </c>
      <c r="H452" s="36">
        <v>8.5197520000000004</v>
      </c>
      <c r="I452" s="36">
        <v>3.1543489999999998</v>
      </c>
      <c r="J452" s="36">
        <v>13.994479999999999</v>
      </c>
      <c r="O452" s="36" t="s">
        <v>65</v>
      </c>
    </row>
    <row r="453" spans="1:15" x14ac:dyDescent="0.25">
      <c r="A453" t="s">
        <v>14</v>
      </c>
      <c r="B453" t="s">
        <v>15</v>
      </c>
      <c r="C453">
        <v>2015</v>
      </c>
      <c r="D453" t="s">
        <v>11</v>
      </c>
      <c r="E453" t="s">
        <v>118</v>
      </c>
      <c r="F453" t="s">
        <v>185</v>
      </c>
      <c r="G453" t="s">
        <v>185</v>
      </c>
      <c r="H453" s="36">
        <v>8.1500649999999997</v>
      </c>
      <c r="I453" s="36">
        <v>5.0254560000000001</v>
      </c>
      <c r="J453" s="36">
        <v>11.365769999999999</v>
      </c>
      <c r="K453" s="36">
        <v>-18.078510000000001</v>
      </c>
      <c r="L453" s="36">
        <v>10.167070000000001</v>
      </c>
      <c r="M453" s="36">
        <v>-9.2564320000000002</v>
      </c>
      <c r="N453" s="36">
        <v>4.0248590000000002</v>
      </c>
      <c r="O453" t="s">
        <v>65</v>
      </c>
    </row>
    <row r="454" spans="1:15" x14ac:dyDescent="0.25">
      <c r="A454" t="s">
        <v>14</v>
      </c>
      <c r="B454" t="s">
        <v>15</v>
      </c>
      <c r="C454">
        <v>2015</v>
      </c>
      <c r="D454" t="s">
        <v>11</v>
      </c>
      <c r="E454" t="s">
        <v>118</v>
      </c>
      <c r="F454" t="s">
        <v>174</v>
      </c>
      <c r="G454" t="s">
        <v>175</v>
      </c>
      <c r="H454" s="36">
        <v>7.839512</v>
      </c>
      <c r="I454" s="36">
        <v>3.6989200000000002</v>
      </c>
      <c r="J454" s="36">
        <v>12.091889999999999</v>
      </c>
      <c r="O454" s="36" t="s">
        <v>65</v>
      </c>
    </row>
    <row r="455" spans="1:15" x14ac:dyDescent="0.25">
      <c r="A455" t="s">
        <v>14</v>
      </c>
      <c r="B455" t="s">
        <v>15</v>
      </c>
      <c r="C455">
        <v>2015</v>
      </c>
      <c r="D455" t="s">
        <v>11</v>
      </c>
      <c r="E455" t="s">
        <v>118</v>
      </c>
      <c r="F455" t="s">
        <v>174</v>
      </c>
      <c r="G455" t="s">
        <v>176</v>
      </c>
      <c r="H455" s="36">
        <v>8.445176</v>
      </c>
      <c r="I455" s="36">
        <v>3.564333</v>
      </c>
      <c r="J455" s="36">
        <v>13.395759999999999</v>
      </c>
      <c r="O455" s="36" t="s">
        <v>65</v>
      </c>
    </row>
    <row r="456" spans="1:15" x14ac:dyDescent="0.25">
      <c r="A456" t="s">
        <v>14</v>
      </c>
      <c r="B456" t="s">
        <v>15</v>
      </c>
      <c r="C456">
        <v>2015</v>
      </c>
      <c r="D456" t="s">
        <v>11</v>
      </c>
      <c r="E456" t="s">
        <v>118</v>
      </c>
      <c r="F456" t="s">
        <v>186</v>
      </c>
      <c r="G456" t="s">
        <v>216</v>
      </c>
      <c r="H456" s="36">
        <v>5.7322689999999996</v>
      </c>
      <c r="I456" s="36">
        <v>0.74127670000000001</v>
      </c>
      <c r="J456" s="36">
        <v>10.769080000000001</v>
      </c>
      <c r="O456" t="s">
        <v>65</v>
      </c>
    </row>
    <row r="457" spans="1:15" x14ac:dyDescent="0.25">
      <c r="A457" t="s">
        <v>14</v>
      </c>
      <c r="B457" t="s">
        <v>15</v>
      </c>
      <c r="C457">
        <v>2015</v>
      </c>
      <c r="D457" t="s">
        <v>11</v>
      </c>
      <c r="E457" t="s">
        <v>118</v>
      </c>
      <c r="F457" t="s">
        <v>186</v>
      </c>
      <c r="G457" t="s">
        <v>217</v>
      </c>
      <c r="H457" s="36">
        <v>13.987109999999999</v>
      </c>
      <c r="I457" s="36">
        <v>0.45342529999999998</v>
      </c>
      <c r="J457" s="36">
        <v>27.741890000000001</v>
      </c>
      <c r="O457" t="s">
        <v>65</v>
      </c>
    </row>
    <row r="458" spans="1:15" x14ac:dyDescent="0.25">
      <c r="A458" t="s">
        <v>14</v>
      </c>
      <c r="B458" t="s">
        <v>15</v>
      </c>
      <c r="C458">
        <v>2015</v>
      </c>
      <c r="D458" t="s">
        <v>11</v>
      </c>
      <c r="E458" t="s">
        <v>118</v>
      </c>
      <c r="F458" t="s">
        <v>186</v>
      </c>
      <c r="G458" t="s">
        <v>218</v>
      </c>
      <c r="H458" s="36">
        <v>10.16301</v>
      </c>
      <c r="I458" s="36">
        <v>2.363559</v>
      </c>
      <c r="J458" s="36">
        <v>18.051739999999999</v>
      </c>
      <c r="O458" t="s">
        <v>65</v>
      </c>
    </row>
    <row r="459" spans="1:15" x14ac:dyDescent="0.25">
      <c r="A459" t="s">
        <v>14</v>
      </c>
      <c r="B459" t="s">
        <v>15</v>
      </c>
      <c r="C459">
        <v>2015</v>
      </c>
      <c r="D459" t="s">
        <v>11</v>
      </c>
      <c r="E459" t="s">
        <v>118</v>
      </c>
      <c r="F459" t="s">
        <v>186</v>
      </c>
      <c r="G459" t="s">
        <v>219</v>
      </c>
      <c r="H459" s="36">
        <v>8.5622279999999993</v>
      </c>
      <c r="I459" s="36">
        <v>0.40618100000000001</v>
      </c>
      <c r="J459" s="36">
        <v>16.782219999999999</v>
      </c>
      <c r="O459" t="s">
        <v>65</v>
      </c>
    </row>
    <row r="460" spans="1:15" x14ac:dyDescent="0.25">
      <c r="A460" t="s">
        <v>14</v>
      </c>
      <c r="B460" t="s">
        <v>15</v>
      </c>
      <c r="C460">
        <v>2015</v>
      </c>
      <c r="D460" t="s">
        <v>11</v>
      </c>
      <c r="E460" t="s">
        <v>118</v>
      </c>
      <c r="F460" t="s">
        <v>186</v>
      </c>
      <c r="G460" t="s">
        <v>220</v>
      </c>
      <c r="H460" s="36">
        <v>2.9700950000000002</v>
      </c>
      <c r="I460" s="36">
        <v>0</v>
      </c>
      <c r="J460" s="36">
        <v>7.0523730000000002</v>
      </c>
      <c r="O460" t="s">
        <v>65</v>
      </c>
    </row>
    <row r="461" spans="1:15" x14ac:dyDescent="0.25">
      <c r="A461" t="s">
        <v>14</v>
      </c>
      <c r="B461" t="s">
        <v>15</v>
      </c>
      <c r="C461">
        <v>2015</v>
      </c>
      <c r="D461" t="s">
        <v>11</v>
      </c>
      <c r="E461" t="s">
        <v>118</v>
      </c>
      <c r="F461" t="s">
        <v>186</v>
      </c>
      <c r="G461" t="s">
        <v>221</v>
      </c>
      <c r="H461" s="36">
        <v>11.527380000000001</v>
      </c>
      <c r="I461" s="36">
        <v>0</v>
      </c>
      <c r="J461" s="36">
        <v>24.740469999999998</v>
      </c>
      <c r="O461" t="s">
        <v>65</v>
      </c>
    </row>
    <row r="462" spans="1:15" x14ac:dyDescent="0.25">
      <c r="A462" t="s">
        <v>14</v>
      </c>
      <c r="B462" t="s">
        <v>15</v>
      </c>
      <c r="C462">
        <v>2015</v>
      </c>
      <c r="D462" t="s">
        <v>11</v>
      </c>
      <c r="E462" t="s">
        <v>118</v>
      </c>
      <c r="F462" t="s">
        <v>186</v>
      </c>
      <c r="G462" t="s">
        <v>222</v>
      </c>
      <c r="H462" s="36">
        <v>4.5914190000000001</v>
      </c>
      <c r="I462" s="36">
        <v>0</v>
      </c>
      <c r="J462" s="36">
        <v>9.7421819999999997</v>
      </c>
      <c r="O462" t="s">
        <v>65</v>
      </c>
    </row>
    <row r="463" spans="1:15" x14ac:dyDescent="0.25">
      <c r="A463" t="s">
        <v>14</v>
      </c>
      <c r="B463" t="s">
        <v>15</v>
      </c>
      <c r="C463">
        <v>2015</v>
      </c>
      <c r="D463" t="s">
        <v>11</v>
      </c>
      <c r="E463" t="s">
        <v>118</v>
      </c>
      <c r="F463" t="s">
        <v>394</v>
      </c>
      <c r="G463" t="s">
        <v>170</v>
      </c>
      <c r="H463" s="36">
        <v>5.0942249999999998</v>
      </c>
      <c r="I463" s="36">
        <v>0</v>
      </c>
      <c r="J463" s="36">
        <v>10.273160000000001</v>
      </c>
      <c r="O463" s="36" t="s">
        <v>65</v>
      </c>
    </row>
    <row r="464" spans="1:15" x14ac:dyDescent="0.25">
      <c r="A464" t="s">
        <v>14</v>
      </c>
      <c r="B464" t="s">
        <v>15</v>
      </c>
      <c r="C464">
        <v>2015</v>
      </c>
      <c r="D464" t="s">
        <v>11</v>
      </c>
      <c r="E464" t="s">
        <v>118</v>
      </c>
      <c r="F464" t="s">
        <v>394</v>
      </c>
      <c r="G464" t="s">
        <v>171</v>
      </c>
      <c r="H464" s="36">
        <v>8.1612039999999997</v>
      </c>
      <c r="I464" s="36">
        <v>0.85505560000000003</v>
      </c>
      <c r="J464" s="36">
        <v>15.552949999999999</v>
      </c>
      <c r="O464" s="36" t="s">
        <v>65</v>
      </c>
    </row>
    <row r="465" spans="1:15" x14ac:dyDescent="0.25">
      <c r="A465" t="s">
        <v>14</v>
      </c>
      <c r="B465" t="s">
        <v>15</v>
      </c>
      <c r="C465">
        <v>2015</v>
      </c>
      <c r="D465" t="s">
        <v>11</v>
      </c>
      <c r="E465" t="s">
        <v>118</v>
      </c>
      <c r="F465" t="s">
        <v>394</v>
      </c>
      <c r="G465" t="s">
        <v>172</v>
      </c>
      <c r="H465" s="36">
        <v>9.4326939999999997</v>
      </c>
      <c r="I465" s="36">
        <v>2.6629969999999998</v>
      </c>
      <c r="J465" s="36">
        <v>16.299589999999998</v>
      </c>
      <c r="O465" s="36" t="s">
        <v>65</v>
      </c>
    </row>
    <row r="466" spans="1:15" x14ac:dyDescent="0.25">
      <c r="A466" t="s">
        <v>14</v>
      </c>
      <c r="B466" t="s">
        <v>15</v>
      </c>
      <c r="C466">
        <v>2015</v>
      </c>
      <c r="D466" t="s">
        <v>11</v>
      </c>
      <c r="E466" t="s">
        <v>118</v>
      </c>
      <c r="F466" t="s">
        <v>394</v>
      </c>
      <c r="G466" t="s">
        <v>173</v>
      </c>
      <c r="H466" s="36">
        <v>12.290900000000001</v>
      </c>
      <c r="I466" s="36">
        <v>3.941128</v>
      </c>
      <c r="J466" s="36">
        <v>20.79045</v>
      </c>
      <c r="O466" s="36" t="s">
        <v>65</v>
      </c>
    </row>
    <row r="467" spans="1:15" x14ac:dyDescent="0.25">
      <c r="A467" t="s">
        <v>14</v>
      </c>
      <c r="B467" t="s">
        <v>15</v>
      </c>
      <c r="C467">
        <v>2015</v>
      </c>
      <c r="D467" t="s">
        <v>11</v>
      </c>
      <c r="E467" t="s">
        <v>118</v>
      </c>
      <c r="F467" t="s">
        <v>394</v>
      </c>
      <c r="G467" t="s">
        <v>112</v>
      </c>
      <c r="H467" s="36">
        <v>2.3958840000000001</v>
      </c>
      <c r="I467" s="36">
        <v>0</v>
      </c>
      <c r="J467" s="36">
        <v>6.6178629999999998</v>
      </c>
      <c r="O467" s="36" t="s">
        <v>65</v>
      </c>
    </row>
    <row r="468" spans="1:15" x14ac:dyDescent="0.25">
      <c r="A468" t="s">
        <v>14</v>
      </c>
      <c r="B468" t="s">
        <v>15</v>
      </c>
      <c r="C468">
        <v>2015</v>
      </c>
      <c r="D468" t="s">
        <v>11</v>
      </c>
      <c r="E468" t="s">
        <v>118</v>
      </c>
      <c r="F468" t="s">
        <v>393</v>
      </c>
      <c r="G468" t="s">
        <v>165</v>
      </c>
      <c r="H468" s="36">
        <v>0.98277000000000003</v>
      </c>
      <c r="I468" s="36">
        <v>0.21296999999999999</v>
      </c>
      <c r="J468" s="36">
        <v>1.7525700000000002</v>
      </c>
      <c r="O468" t="s">
        <v>65</v>
      </c>
    </row>
    <row r="469" spans="1:15" x14ac:dyDescent="0.25">
      <c r="A469" t="s">
        <v>14</v>
      </c>
      <c r="B469" t="s">
        <v>15</v>
      </c>
      <c r="C469">
        <v>2015</v>
      </c>
      <c r="D469" t="s">
        <v>11</v>
      </c>
      <c r="E469" t="s">
        <v>118</v>
      </c>
      <c r="F469" t="s">
        <v>393</v>
      </c>
      <c r="G469" t="s">
        <v>166</v>
      </c>
      <c r="H469" s="36">
        <v>7.7451730000000003</v>
      </c>
      <c r="I469" s="36">
        <v>4.6471970000000002</v>
      </c>
      <c r="J469" s="36">
        <v>10.84315</v>
      </c>
      <c r="O469" t="s">
        <v>65</v>
      </c>
    </row>
    <row r="470" spans="1:15" x14ac:dyDescent="0.25">
      <c r="A470" t="s">
        <v>14</v>
      </c>
      <c r="B470" t="s">
        <v>15</v>
      </c>
      <c r="C470">
        <v>2015</v>
      </c>
      <c r="D470" t="s">
        <v>11</v>
      </c>
      <c r="E470" t="s">
        <v>118</v>
      </c>
      <c r="F470" t="s">
        <v>193</v>
      </c>
      <c r="G470" t="s">
        <v>194</v>
      </c>
      <c r="H470" s="36">
        <v>5.5208760000000003</v>
      </c>
      <c r="I470" s="36">
        <v>0</v>
      </c>
      <c r="J470" s="36">
        <v>14.515699999999999</v>
      </c>
      <c r="O470" t="s">
        <v>65</v>
      </c>
    </row>
    <row r="471" spans="1:15" x14ac:dyDescent="0.25">
      <c r="A471" t="s">
        <v>14</v>
      </c>
      <c r="B471" t="s">
        <v>15</v>
      </c>
      <c r="C471">
        <v>2015</v>
      </c>
      <c r="D471" t="s">
        <v>11</v>
      </c>
      <c r="E471" t="s">
        <v>118</v>
      </c>
      <c r="F471" t="s">
        <v>193</v>
      </c>
      <c r="G471" t="s">
        <v>196</v>
      </c>
      <c r="H471" s="36">
        <v>9.2157959999999992</v>
      </c>
      <c r="I471" s="36">
        <v>4.7161</v>
      </c>
      <c r="J471" s="36">
        <v>13.7155</v>
      </c>
      <c r="O471" t="s">
        <v>65</v>
      </c>
    </row>
    <row r="472" spans="1:15" x14ac:dyDescent="0.25">
      <c r="A472" t="s">
        <v>14</v>
      </c>
      <c r="B472" t="s">
        <v>15</v>
      </c>
      <c r="C472">
        <v>2015</v>
      </c>
      <c r="D472" t="s">
        <v>11</v>
      </c>
      <c r="E472" t="s">
        <v>118</v>
      </c>
      <c r="F472" t="s">
        <v>193</v>
      </c>
      <c r="G472" t="s">
        <v>197</v>
      </c>
      <c r="H472" s="36">
        <v>7.4165510000000001</v>
      </c>
      <c r="I472" s="36">
        <v>2.528</v>
      </c>
      <c r="J472" s="36">
        <v>12.305099999999999</v>
      </c>
      <c r="O472" t="s">
        <v>65</v>
      </c>
    </row>
    <row r="473" spans="1:15" x14ac:dyDescent="0.25">
      <c r="A473" t="s">
        <v>14</v>
      </c>
      <c r="B473" t="s">
        <v>15</v>
      </c>
      <c r="C473">
        <v>2015</v>
      </c>
      <c r="D473" t="s">
        <v>11</v>
      </c>
      <c r="E473" t="s">
        <v>212</v>
      </c>
      <c r="F473" t="s">
        <v>168</v>
      </c>
      <c r="G473" t="s">
        <v>177</v>
      </c>
      <c r="H473" s="36">
        <v>6.203506</v>
      </c>
      <c r="I473" s="36">
        <v>4.89724</v>
      </c>
      <c r="J473" s="36">
        <v>7.8295100000000009</v>
      </c>
      <c r="O473" s="36" t="s">
        <v>213</v>
      </c>
    </row>
    <row r="474" spans="1:15" x14ac:dyDescent="0.25">
      <c r="A474" t="s">
        <v>14</v>
      </c>
      <c r="B474" t="s">
        <v>15</v>
      </c>
      <c r="C474">
        <v>2015</v>
      </c>
      <c r="D474" t="s">
        <v>11</v>
      </c>
      <c r="E474" t="s">
        <v>212</v>
      </c>
      <c r="F474" t="s">
        <v>168</v>
      </c>
      <c r="G474" t="s">
        <v>169</v>
      </c>
      <c r="H474" s="36">
        <v>11.156560000000001</v>
      </c>
      <c r="I474" s="36">
        <v>8.65029</v>
      </c>
      <c r="J474" s="36">
        <v>14.275499999999999</v>
      </c>
      <c r="O474" s="36" t="s">
        <v>213</v>
      </c>
    </row>
    <row r="475" spans="1:15" x14ac:dyDescent="0.25">
      <c r="A475" t="s">
        <v>14</v>
      </c>
      <c r="B475" t="s">
        <v>15</v>
      </c>
      <c r="C475">
        <v>2015</v>
      </c>
      <c r="D475" t="s">
        <v>11</v>
      </c>
      <c r="E475" t="s">
        <v>212</v>
      </c>
      <c r="F475" t="s">
        <v>185</v>
      </c>
      <c r="G475" t="s">
        <v>185</v>
      </c>
      <c r="H475" s="36">
        <v>8.0911039999999996</v>
      </c>
      <c r="I475" s="36">
        <v>6.7793099999999997</v>
      </c>
      <c r="J475" s="36">
        <v>9.630510000000001</v>
      </c>
      <c r="K475" s="36">
        <v>16.111450000000001</v>
      </c>
      <c r="L475" s="36">
        <v>4.5074899999999998</v>
      </c>
      <c r="M475" s="36">
        <v>7.1778589999999998</v>
      </c>
      <c r="N475" s="36">
        <v>2.4174500000000001</v>
      </c>
      <c r="O475" t="s">
        <v>213</v>
      </c>
    </row>
    <row r="476" spans="1:15" x14ac:dyDescent="0.25">
      <c r="A476" t="s">
        <v>14</v>
      </c>
      <c r="B476" t="s">
        <v>15</v>
      </c>
      <c r="C476">
        <v>2015</v>
      </c>
      <c r="D476" t="s">
        <v>11</v>
      </c>
      <c r="E476" t="s">
        <v>212</v>
      </c>
      <c r="F476" t="s">
        <v>174</v>
      </c>
      <c r="G476" t="s">
        <v>175</v>
      </c>
      <c r="H476" s="36">
        <v>7.1593960000000001</v>
      </c>
      <c r="I476" s="36">
        <v>5.6097200000000003</v>
      </c>
      <c r="J476" s="36">
        <v>9.0959099999999999</v>
      </c>
      <c r="O476" s="36" t="s">
        <v>213</v>
      </c>
    </row>
    <row r="477" spans="1:15" x14ac:dyDescent="0.25">
      <c r="A477" t="s">
        <v>14</v>
      </c>
      <c r="B477" t="s">
        <v>15</v>
      </c>
      <c r="C477">
        <v>2015</v>
      </c>
      <c r="D477" t="s">
        <v>11</v>
      </c>
      <c r="E477" t="s">
        <v>212</v>
      </c>
      <c r="F477" t="s">
        <v>174</v>
      </c>
      <c r="G477" t="s">
        <v>176</v>
      </c>
      <c r="H477" s="36">
        <v>8.9758980000000008</v>
      </c>
      <c r="I477" s="36">
        <v>7.1583999999999994</v>
      </c>
      <c r="J477" s="36">
        <v>11.19919</v>
      </c>
      <c r="O477" s="36" t="s">
        <v>213</v>
      </c>
    </row>
    <row r="478" spans="1:15" x14ac:dyDescent="0.25">
      <c r="A478" t="s">
        <v>14</v>
      </c>
      <c r="B478" t="s">
        <v>15</v>
      </c>
      <c r="C478">
        <v>2015</v>
      </c>
      <c r="D478" t="s">
        <v>11</v>
      </c>
      <c r="E478" t="s">
        <v>212</v>
      </c>
      <c r="F478" t="s">
        <v>186</v>
      </c>
      <c r="G478" t="s">
        <v>216</v>
      </c>
      <c r="H478" s="36">
        <v>10.16168</v>
      </c>
      <c r="I478" s="36">
        <v>5.6148700000000007</v>
      </c>
      <c r="J478" s="36">
        <v>17.699919999999999</v>
      </c>
      <c r="O478" t="s">
        <v>213</v>
      </c>
    </row>
    <row r="479" spans="1:15" x14ac:dyDescent="0.25">
      <c r="A479" t="s">
        <v>14</v>
      </c>
      <c r="B479" t="s">
        <v>15</v>
      </c>
      <c r="C479">
        <v>2015</v>
      </c>
      <c r="D479" t="s">
        <v>11</v>
      </c>
      <c r="E479" t="s">
        <v>212</v>
      </c>
      <c r="F479" t="s">
        <v>186</v>
      </c>
      <c r="G479" t="s">
        <v>217</v>
      </c>
      <c r="H479" s="36">
        <v>11.161709999999999</v>
      </c>
      <c r="I479" s="36">
        <v>6.9475099999999994</v>
      </c>
      <c r="J479" s="36">
        <v>17.452719999999999</v>
      </c>
      <c r="O479" t="s">
        <v>213</v>
      </c>
    </row>
    <row r="480" spans="1:15" x14ac:dyDescent="0.25">
      <c r="A480" t="s">
        <v>14</v>
      </c>
      <c r="B480" t="s">
        <v>15</v>
      </c>
      <c r="C480">
        <v>2015</v>
      </c>
      <c r="D480" t="s">
        <v>11</v>
      </c>
      <c r="E480" t="s">
        <v>212</v>
      </c>
      <c r="F480" t="s">
        <v>186</v>
      </c>
      <c r="G480" t="s">
        <v>218</v>
      </c>
      <c r="H480" s="36">
        <v>7.5213580000000002</v>
      </c>
      <c r="I480" s="36">
        <v>4.9704999999999995</v>
      </c>
      <c r="J480" s="36">
        <v>11.22667</v>
      </c>
      <c r="O480" t="s">
        <v>213</v>
      </c>
    </row>
    <row r="481" spans="1:15" x14ac:dyDescent="0.25">
      <c r="A481" t="s">
        <v>14</v>
      </c>
      <c r="B481" t="s">
        <v>15</v>
      </c>
      <c r="C481">
        <v>2015</v>
      </c>
      <c r="D481" t="s">
        <v>11</v>
      </c>
      <c r="E481" t="s">
        <v>212</v>
      </c>
      <c r="F481" t="s">
        <v>186</v>
      </c>
      <c r="G481" t="s">
        <v>219</v>
      </c>
      <c r="H481" s="36">
        <v>5.8852719999999996</v>
      </c>
      <c r="I481" s="36">
        <v>3.6079699999999999</v>
      </c>
      <c r="J481" s="36">
        <v>9.4589300000000005</v>
      </c>
      <c r="O481" t="s">
        <v>213</v>
      </c>
    </row>
    <row r="482" spans="1:15" x14ac:dyDescent="0.25">
      <c r="A482" t="s">
        <v>14</v>
      </c>
      <c r="B482" t="s">
        <v>15</v>
      </c>
      <c r="C482">
        <v>2015</v>
      </c>
      <c r="D482" t="s">
        <v>11</v>
      </c>
      <c r="E482" t="s">
        <v>212</v>
      </c>
      <c r="F482" t="s">
        <v>186</v>
      </c>
      <c r="G482" t="s">
        <v>220</v>
      </c>
      <c r="H482" s="36">
        <v>7.7712310000000002</v>
      </c>
      <c r="I482" s="36">
        <v>5.1308600000000002</v>
      </c>
      <c r="J482" s="36">
        <v>11.604140000000001</v>
      </c>
      <c r="O482" t="s">
        <v>213</v>
      </c>
    </row>
    <row r="483" spans="1:15" x14ac:dyDescent="0.25">
      <c r="A483" t="s">
        <v>14</v>
      </c>
      <c r="B483" t="s">
        <v>15</v>
      </c>
      <c r="C483">
        <v>2015</v>
      </c>
      <c r="D483" t="s">
        <v>11</v>
      </c>
      <c r="E483" t="s">
        <v>212</v>
      </c>
      <c r="F483" t="s">
        <v>186</v>
      </c>
      <c r="G483" t="s">
        <v>221</v>
      </c>
      <c r="H483" s="36">
        <v>6.6641979999999998</v>
      </c>
      <c r="I483" s="36">
        <v>4.6334300000000006</v>
      </c>
      <c r="J483" s="36">
        <v>9.4963899999999999</v>
      </c>
      <c r="O483" t="s">
        <v>213</v>
      </c>
    </row>
    <row r="484" spans="1:15" x14ac:dyDescent="0.25">
      <c r="A484" t="s">
        <v>14</v>
      </c>
      <c r="B484" t="s">
        <v>15</v>
      </c>
      <c r="C484">
        <v>2015</v>
      </c>
      <c r="D484" t="s">
        <v>11</v>
      </c>
      <c r="E484" t="s">
        <v>212</v>
      </c>
      <c r="F484" t="s">
        <v>186</v>
      </c>
      <c r="G484" t="s">
        <v>222</v>
      </c>
      <c r="H484" s="36">
        <v>8.4562000000000008</v>
      </c>
      <c r="I484" s="36">
        <v>6.0106000000000002</v>
      </c>
      <c r="J484" s="36">
        <v>11.77224</v>
      </c>
      <c r="O484" t="s">
        <v>213</v>
      </c>
    </row>
    <row r="485" spans="1:15" x14ac:dyDescent="0.25">
      <c r="A485" t="s">
        <v>14</v>
      </c>
      <c r="B485" t="s">
        <v>15</v>
      </c>
      <c r="C485">
        <v>2015</v>
      </c>
      <c r="D485" t="s">
        <v>11</v>
      </c>
      <c r="E485" t="s">
        <v>212</v>
      </c>
      <c r="F485" t="s">
        <v>394</v>
      </c>
      <c r="G485" t="s">
        <v>170</v>
      </c>
      <c r="H485" s="36">
        <v>11.613910000000001</v>
      </c>
      <c r="I485" s="36">
        <v>7.8152700000000008</v>
      </c>
      <c r="J485" s="36">
        <v>16.920009999999998</v>
      </c>
      <c r="O485" s="36" t="s">
        <v>213</v>
      </c>
    </row>
    <row r="486" spans="1:15" x14ac:dyDescent="0.25">
      <c r="A486" t="s">
        <v>14</v>
      </c>
      <c r="B486" t="s">
        <v>15</v>
      </c>
      <c r="C486">
        <v>2015</v>
      </c>
      <c r="D486" t="s">
        <v>11</v>
      </c>
      <c r="E486" t="s">
        <v>212</v>
      </c>
      <c r="F486" t="s">
        <v>394</v>
      </c>
      <c r="G486" t="s">
        <v>171</v>
      </c>
      <c r="H486" s="36">
        <v>7.7742870000000002</v>
      </c>
      <c r="I486" s="36">
        <v>5.3611399999999998</v>
      </c>
      <c r="J486" s="36">
        <v>11.1457</v>
      </c>
      <c r="O486" s="36" t="s">
        <v>213</v>
      </c>
    </row>
    <row r="487" spans="1:15" x14ac:dyDescent="0.25">
      <c r="A487" t="s">
        <v>14</v>
      </c>
      <c r="B487" t="s">
        <v>15</v>
      </c>
      <c r="C487">
        <v>2015</v>
      </c>
      <c r="D487" t="s">
        <v>11</v>
      </c>
      <c r="E487" t="s">
        <v>212</v>
      </c>
      <c r="F487" t="s">
        <v>394</v>
      </c>
      <c r="G487" t="s">
        <v>172</v>
      </c>
      <c r="H487" s="36">
        <v>4.6979829999999998</v>
      </c>
      <c r="I487" s="36">
        <v>3.2917500000000004</v>
      </c>
      <c r="J487" s="36">
        <v>6.6635700000000009</v>
      </c>
      <c r="O487" s="36" t="s">
        <v>213</v>
      </c>
    </row>
    <row r="488" spans="1:15" x14ac:dyDescent="0.25">
      <c r="A488" t="s">
        <v>14</v>
      </c>
      <c r="B488" t="s">
        <v>15</v>
      </c>
      <c r="C488">
        <v>2015</v>
      </c>
      <c r="D488" t="s">
        <v>11</v>
      </c>
      <c r="E488" t="s">
        <v>212</v>
      </c>
      <c r="F488" t="s">
        <v>394</v>
      </c>
      <c r="G488" t="s">
        <v>173</v>
      </c>
      <c r="H488" s="36">
        <v>8.1794569999999993</v>
      </c>
      <c r="I488" s="36">
        <v>5.9019899999999996</v>
      </c>
      <c r="J488" s="36">
        <v>11.23086</v>
      </c>
      <c r="O488" s="36" t="s">
        <v>213</v>
      </c>
    </row>
    <row r="489" spans="1:15" x14ac:dyDescent="0.25">
      <c r="A489" t="s">
        <v>14</v>
      </c>
      <c r="B489" t="s">
        <v>15</v>
      </c>
      <c r="C489">
        <v>2015</v>
      </c>
      <c r="D489" t="s">
        <v>11</v>
      </c>
      <c r="E489" t="s">
        <v>212</v>
      </c>
      <c r="F489" t="s">
        <v>394</v>
      </c>
      <c r="G489" t="s">
        <v>112</v>
      </c>
      <c r="H489" s="36">
        <v>9.821904</v>
      </c>
      <c r="I489" s="36">
        <v>6.34971</v>
      </c>
      <c r="J489" s="36">
        <v>14.890900000000002</v>
      </c>
      <c r="O489" s="36" t="s">
        <v>213</v>
      </c>
    </row>
    <row r="490" spans="1:15" x14ac:dyDescent="0.25">
      <c r="A490" t="s">
        <v>14</v>
      </c>
      <c r="B490" t="s">
        <v>15</v>
      </c>
      <c r="C490">
        <v>2015</v>
      </c>
      <c r="D490" t="s">
        <v>11</v>
      </c>
      <c r="E490" t="s">
        <v>212</v>
      </c>
      <c r="F490" t="s">
        <v>193</v>
      </c>
      <c r="G490" t="s">
        <v>194</v>
      </c>
      <c r="H490" s="36">
        <v>4.2366390000000003</v>
      </c>
      <c r="I490" s="36">
        <v>1.1742000000000001</v>
      </c>
      <c r="J490" s="36">
        <v>14.14317</v>
      </c>
      <c r="O490" t="s">
        <v>213</v>
      </c>
    </row>
    <row r="491" spans="1:15" x14ac:dyDescent="0.25">
      <c r="A491" t="s">
        <v>14</v>
      </c>
      <c r="B491" t="s">
        <v>15</v>
      </c>
      <c r="C491">
        <v>2015</v>
      </c>
      <c r="D491" t="s">
        <v>11</v>
      </c>
      <c r="E491" t="s">
        <v>212</v>
      </c>
      <c r="F491" t="s">
        <v>193</v>
      </c>
      <c r="G491" t="s">
        <v>196</v>
      </c>
      <c r="H491" s="36">
        <v>5.2514960000000004</v>
      </c>
      <c r="I491" s="36">
        <v>3.9881100000000003</v>
      </c>
      <c r="J491" s="36">
        <v>6.8863999999999992</v>
      </c>
      <c r="O491" t="s">
        <v>213</v>
      </c>
    </row>
    <row r="492" spans="1:15" x14ac:dyDescent="0.25">
      <c r="A492" t="s">
        <v>14</v>
      </c>
      <c r="B492" t="s">
        <v>15</v>
      </c>
      <c r="C492">
        <v>2015</v>
      </c>
      <c r="D492" t="s">
        <v>11</v>
      </c>
      <c r="E492" t="s">
        <v>212</v>
      </c>
      <c r="F492" t="s">
        <v>193</v>
      </c>
      <c r="G492" t="s">
        <v>197</v>
      </c>
      <c r="H492" s="36">
        <v>11.44842</v>
      </c>
      <c r="I492" s="36">
        <v>9.1368299999999998</v>
      </c>
      <c r="J492" s="36">
        <v>14.2531</v>
      </c>
      <c r="O492" t="s">
        <v>213</v>
      </c>
    </row>
    <row r="493" spans="1:15" x14ac:dyDescent="0.25">
      <c r="A493" t="s">
        <v>14</v>
      </c>
      <c r="B493" t="s">
        <v>15</v>
      </c>
      <c r="C493">
        <v>2015</v>
      </c>
      <c r="D493" t="s">
        <v>11</v>
      </c>
      <c r="E493" t="s">
        <v>225</v>
      </c>
      <c r="F493" t="s">
        <v>168</v>
      </c>
      <c r="G493" t="s">
        <v>177</v>
      </c>
      <c r="H493" s="36">
        <v>95.028800000000004</v>
      </c>
      <c r="I493" s="36">
        <v>91.557809999999989</v>
      </c>
      <c r="J493" s="36">
        <v>97.117630000000005</v>
      </c>
      <c r="O493" s="36" t="s">
        <v>226</v>
      </c>
    </row>
    <row r="494" spans="1:15" x14ac:dyDescent="0.25">
      <c r="A494" t="s">
        <v>14</v>
      </c>
      <c r="B494" t="s">
        <v>15</v>
      </c>
      <c r="C494">
        <v>2015</v>
      </c>
      <c r="D494" t="s">
        <v>11</v>
      </c>
      <c r="E494" t="s">
        <v>225</v>
      </c>
      <c r="F494" t="s">
        <v>168</v>
      </c>
      <c r="G494" t="s">
        <v>169</v>
      </c>
      <c r="H494" s="36">
        <v>95.024349999999998</v>
      </c>
      <c r="I494" s="36">
        <v>90.333699999999993</v>
      </c>
      <c r="J494" s="36">
        <v>97.501769999999993</v>
      </c>
      <c r="O494" s="36" t="s">
        <v>226</v>
      </c>
    </row>
    <row r="495" spans="1:15" x14ac:dyDescent="0.25">
      <c r="A495" t="s">
        <v>14</v>
      </c>
      <c r="B495" t="s">
        <v>15</v>
      </c>
      <c r="C495">
        <v>2015</v>
      </c>
      <c r="D495" t="s">
        <v>11</v>
      </c>
      <c r="E495" t="s">
        <v>225</v>
      </c>
      <c r="F495" t="s">
        <v>185</v>
      </c>
      <c r="G495" t="s">
        <v>185</v>
      </c>
      <c r="H495" s="36">
        <v>95.026960000000003</v>
      </c>
      <c r="I495" s="36">
        <v>92.451819999999998</v>
      </c>
      <c r="J495" s="36">
        <v>96.754410000000007</v>
      </c>
      <c r="K495" s="36">
        <v>0.54788300000000001</v>
      </c>
      <c r="L495" s="36">
        <v>0.75063999999999997</v>
      </c>
      <c r="M495" s="36">
        <v>2.5584169999999999</v>
      </c>
      <c r="N495" s="36">
        <v>4.1367200000000004</v>
      </c>
      <c r="O495" t="s">
        <v>226</v>
      </c>
    </row>
    <row r="496" spans="1:15" x14ac:dyDescent="0.25">
      <c r="A496" t="s">
        <v>14</v>
      </c>
      <c r="B496" t="s">
        <v>15</v>
      </c>
      <c r="C496">
        <v>2015</v>
      </c>
      <c r="D496" t="s">
        <v>11</v>
      </c>
      <c r="E496" t="s">
        <v>225</v>
      </c>
      <c r="F496" t="s">
        <v>186</v>
      </c>
      <c r="G496" t="s">
        <v>216</v>
      </c>
      <c r="H496" s="36">
        <v>92.56165</v>
      </c>
      <c r="I496" s="36">
        <v>80.480540000000005</v>
      </c>
      <c r="J496" s="36">
        <v>97.406420000000011</v>
      </c>
      <c r="O496" t="s">
        <v>226</v>
      </c>
    </row>
    <row r="497" spans="1:15" x14ac:dyDescent="0.25">
      <c r="A497" t="s">
        <v>14</v>
      </c>
      <c r="B497" t="s">
        <v>15</v>
      </c>
      <c r="C497">
        <v>2015</v>
      </c>
      <c r="D497" t="s">
        <v>11</v>
      </c>
      <c r="E497" t="s">
        <v>225</v>
      </c>
      <c r="F497" t="s">
        <v>186</v>
      </c>
      <c r="G497" t="s">
        <v>217</v>
      </c>
      <c r="H497" s="36">
        <v>97.369860000000003</v>
      </c>
      <c r="I497" s="36">
        <v>87.308059999999998</v>
      </c>
      <c r="J497" s="36">
        <v>99.500579999999999</v>
      </c>
      <c r="O497" t="s">
        <v>226</v>
      </c>
    </row>
    <row r="498" spans="1:15" x14ac:dyDescent="0.25">
      <c r="A498" t="s">
        <v>14</v>
      </c>
      <c r="B498" t="s">
        <v>15</v>
      </c>
      <c r="C498">
        <v>2015</v>
      </c>
      <c r="D498" t="s">
        <v>11</v>
      </c>
      <c r="E498" t="s">
        <v>225</v>
      </c>
      <c r="F498" t="s">
        <v>186</v>
      </c>
      <c r="G498" t="s">
        <v>218</v>
      </c>
      <c r="H498" s="36">
        <v>94.637349999999998</v>
      </c>
      <c r="I498" s="36">
        <v>86.814219999999992</v>
      </c>
      <c r="J498" s="36">
        <v>97.929699999999997</v>
      </c>
      <c r="O498" t="s">
        <v>226</v>
      </c>
    </row>
    <row r="499" spans="1:15" x14ac:dyDescent="0.25">
      <c r="A499" t="s">
        <v>14</v>
      </c>
      <c r="B499" t="s">
        <v>15</v>
      </c>
      <c r="C499">
        <v>2015</v>
      </c>
      <c r="D499" t="s">
        <v>11</v>
      </c>
      <c r="E499" t="s">
        <v>225</v>
      </c>
      <c r="F499" t="s">
        <v>186</v>
      </c>
      <c r="G499" t="s">
        <v>219</v>
      </c>
      <c r="H499" s="36">
        <v>93.825109999999995</v>
      </c>
      <c r="I499" s="36">
        <v>83.743840000000006</v>
      </c>
      <c r="J499" s="36">
        <v>97.81741000000001</v>
      </c>
      <c r="O499" t="s">
        <v>226</v>
      </c>
    </row>
    <row r="500" spans="1:15" x14ac:dyDescent="0.25">
      <c r="A500" t="s">
        <v>14</v>
      </c>
      <c r="B500" t="s">
        <v>15</v>
      </c>
      <c r="C500">
        <v>2015</v>
      </c>
      <c r="D500" t="s">
        <v>11</v>
      </c>
      <c r="E500" t="s">
        <v>225</v>
      </c>
      <c r="F500" t="s">
        <v>186</v>
      </c>
      <c r="G500" t="s">
        <v>220</v>
      </c>
      <c r="H500" s="36">
        <v>98.60378</v>
      </c>
      <c r="I500" s="36">
        <v>94.602500000000006</v>
      </c>
      <c r="J500" s="36">
        <v>99.649810000000002</v>
      </c>
      <c r="O500" t="s">
        <v>226</v>
      </c>
    </row>
    <row r="501" spans="1:15" x14ac:dyDescent="0.25">
      <c r="A501" t="s">
        <v>14</v>
      </c>
      <c r="B501" t="s">
        <v>15</v>
      </c>
      <c r="C501">
        <v>2015</v>
      </c>
      <c r="D501" t="s">
        <v>11</v>
      </c>
      <c r="E501" t="s">
        <v>225</v>
      </c>
      <c r="F501" t="s">
        <v>186</v>
      </c>
      <c r="G501" t="s">
        <v>221</v>
      </c>
      <c r="H501" s="36">
        <v>95.65804</v>
      </c>
      <c r="I501" s="36">
        <v>85.028779999999998</v>
      </c>
      <c r="J501" s="36">
        <v>98.843400000000003</v>
      </c>
      <c r="O501" t="s">
        <v>226</v>
      </c>
    </row>
    <row r="502" spans="1:15" x14ac:dyDescent="0.25">
      <c r="A502" t="s">
        <v>14</v>
      </c>
      <c r="B502" t="s">
        <v>15</v>
      </c>
      <c r="C502">
        <v>2015</v>
      </c>
      <c r="D502" t="s">
        <v>11</v>
      </c>
      <c r="E502" t="s">
        <v>225</v>
      </c>
      <c r="F502" t="s">
        <v>186</v>
      </c>
      <c r="G502" t="s">
        <v>222</v>
      </c>
      <c r="H502" s="36">
        <v>93.048460000000006</v>
      </c>
      <c r="I502" s="36">
        <v>86.93186</v>
      </c>
      <c r="J502" s="36">
        <v>96.420059999999992</v>
      </c>
      <c r="O502" t="s">
        <v>226</v>
      </c>
    </row>
    <row r="503" spans="1:15" x14ac:dyDescent="0.25">
      <c r="A503" t="s">
        <v>14</v>
      </c>
      <c r="B503" t="s">
        <v>15</v>
      </c>
      <c r="C503">
        <v>2015</v>
      </c>
      <c r="D503" t="s">
        <v>11</v>
      </c>
      <c r="E503" t="s">
        <v>225</v>
      </c>
      <c r="F503" t="s">
        <v>394</v>
      </c>
      <c r="G503" t="s">
        <v>170</v>
      </c>
      <c r="H503" s="36">
        <v>95.846239999999995</v>
      </c>
      <c r="I503" s="36">
        <v>88.342960000000005</v>
      </c>
      <c r="J503" s="36">
        <v>98.596609999999998</v>
      </c>
      <c r="O503" s="36" t="s">
        <v>226</v>
      </c>
    </row>
    <row r="504" spans="1:15" x14ac:dyDescent="0.25">
      <c r="A504" t="s">
        <v>14</v>
      </c>
      <c r="B504" t="s">
        <v>15</v>
      </c>
      <c r="C504">
        <v>2015</v>
      </c>
      <c r="D504" t="s">
        <v>11</v>
      </c>
      <c r="E504" t="s">
        <v>225</v>
      </c>
      <c r="F504" t="s">
        <v>394</v>
      </c>
      <c r="G504" t="s">
        <v>171</v>
      </c>
      <c r="H504" s="36">
        <v>99.364159999999998</v>
      </c>
      <c r="I504" s="36">
        <v>97.243310000000008</v>
      </c>
      <c r="J504" s="36">
        <v>99.855760000000004</v>
      </c>
      <c r="O504" s="36" t="s">
        <v>226</v>
      </c>
    </row>
    <row r="505" spans="1:15" x14ac:dyDescent="0.25">
      <c r="A505" t="s">
        <v>14</v>
      </c>
      <c r="B505" t="s">
        <v>15</v>
      </c>
      <c r="C505">
        <v>2015</v>
      </c>
      <c r="D505" t="s">
        <v>11</v>
      </c>
      <c r="E505" t="s">
        <v>225</v>
      </c>
      <c r="F505" t="s">
        <v>394</v>
      </c>
      <c r="G505" t="s">
        <v>172</v>
      </c>
      <c r="H505" s="36">
        <v>92.743369999999999</v>
      </c>
      <c r="I505" s="36">
        <v>87.703389999999999</v>
      </c>
      <c r="J505" s="36">
        <v>95.81617</v>
      </c>
      <c r="O505" s="36" t="s">
        <v>226</v>
      </c>
    </row>
    <row r="506" spans="1:15" x14ac:dyDescent="0.25">
      <c r="A506" t="s">
        <v>14</v>
      </c>
      <c r="B506" t="s">
        <v>15</v>
      </c>
      <c r="C506">
        <v>2015</v>
      </c>
      <c r="D506" t="s">
        <v>11</v>
      </c>
      <c r="E506" t="s">
        <v>225</v>
      </c>
      <c r="F506" t="s">
        <v>394</v>
      </c>
      <c r="G506" t="s">
        <v>173</v>
      </c>
      <c r="H506" s="36">
        <v>94.587670000000003</v>
      </c>
      <c r="I506" s="36">
        <v>87.367589999999993</v>
      </c>
      <c r="J506" s="36">
        <v>97.785690000000002</v>
      </c>
      <c r="O506" s="36" t="s">
        <v>226</v>
      </c>
    </row>
    <row r="507" spans="1:15" x14ac:dyDescent="0.25">
      <c r="A507" t="s">
        <v>14</v>
      </c>
      <c r="B507" t="s">
        <v>15</v>
      </c>
      <c r="C507">
        <v>2015</v>
      </c>
      <c r="D507" t="s">
        <v>11</v>
      </c>
      <c r="E507" t="s">
        <v>225</v>
      </c>
      <c r="F507" t="s">
        <v>394</v>
      </c>
      <c r="G507" t="s">
        <v>112</v>
      </c>
      <c r="H507" s="36">
        <v>93.265020000000007</v>
      </c>
      <c r="I507" s="36">
        <v>80.917950000000005</v>
      </c>
      <c r="J507" s="36">
        <v>97.836510000000004</v>
      </c>
      <c r="O507" s="36" t="s">
        <v>226</v>
      </c>
    </row>
    <row r="508" spans="1:15" x14ac:dyDescent="0.25">
      <c r="A508" t="s">
        <v>14</v>
      </c>
      <c r="B508" t="s">
        <v>15</v>
      </c>
      <c r="C508">
        <v>2015</v>
      </c>
      <c r="D508" t="s">
        <v>11</v>
      </c>
      <c r="E508" t="s">
        <v>225</v>
      </c>
      <c r="F508" t="s">
        <v>393</v>
      </c>
      <c r="G508" t="s">
        <v>165</v>
      </c>
      <c r="H508" s="36">
        <v>97.990870000000001</v>
      </c>
      <c r="I508" s="36">
        <v>93.223199999999991</v>
      </c>
      <c r="J508" s="36">
        <v>99.425039999999996</v>
      </c>
      <c r="O508" t="s">
        <v>226</v>
      </c>
    </row>
    <row r="509" spans="1:15" x14ac:dyDescent="0.25">
      <c r="A509" t="s">
        <v>14</v>
      </c>
      <c r="B509" t="s">
        <v>15</v>
      </c>
      <c r="C509">
        <v>2015</v>
      </c>
      <c r="D509" t="s">
        <v>11</v>
      </c>
      <c r="E509" t="s">
        <v>225</v>
      </c>
      <c r="F509" t="s">
        <v>393</v>
      </c>
      <c r="G509" t="s">
        <v>166</v>
      </c>
      <c r="H509" s="36">
        <v>94.412419999999997</v>
      </c>
      <c r="I509" s="36">
        <v>91.348990000000001</v>
      </c>
      <c r="J509" s="36">
        <v>96.433409999999995</v>
      </c>
      <c r="O509" t="s">
        <v>226</v>
      </c>
    </row>
    <row r="510" spans="1:15" x14ac:dyDescent="0.25">
      <c r="A510" t="s">
        <v>14</v>
      </c>
      <c r="B510" t="s">
        <v>15</v>
      </c>
      <c r="C510">
        <v>2015</v>
      </c>
      <c r="D510" t="s">
        <v>11</v>
      </c>
      <c r="E510" t="s">
        <v>225</v>
      </c>
      <c r="F510" t="s">
        <v>193</v>
      </c>
      <c r="G510" t="s">
        <v>196</v>
      </c>
      <c r="H510" s="36">
        <v>93.775989999999993</v>
      </c>
      <c r="I510" s="36">
        <v>89.576589999999996</v>
      </c>
      <c r="J510" s="36">
        <v>96.352429999999998</v>
      </c>
      <c r="O510" t="s">
        <v>226</v>
      </c>
    </row>
    <row r="511" spans="1:15" x14ac:dyDescent="0.25">
      <c r="A511" t="s">
        <v>14</v>
      </c>
      <c r="B511" t="s">
        <v>15</v>
      </c>
      <c r="C511">
        <v>2015</v>
      </c>
      <c r="D511" t="s">
        <v>11</v>
      </c>
      <c r="E511" t="s">
        <v>225</v>
      </c>
      <c r="F511" t="s">
        <v>193</v>
      </c>
      <c r="G511" t="s">
        <v>197</v>
      </c>
      <c r="H511" s="36">
        <v>96.685839999999999</v>
      </c>
      <c r="I511" s="36">
        <v>92.67783</v>
      </c>
      <c r="J511" s="36">
        <v>98.534630000000007</v>
      </c>
      <c r="O511" t="s">
        <v>226</v>
      </c>
    </row>
    <row r="512" spans="1:15" x14ac:dyDescent="0.25">
      <c r="A512" t="s">
        <v>14</v>
      </c>
      <c r="B512" t="s">
        <v>15</v>
      </c>
      <c r="C512">
        <v>2015</v>
      </c>
      <c r="D512" t="s">
        <v>11</v>
      </c>
      <c r="E512" t="s">
        <v>116</v>
      </c>
      <c r="F512" t="s">
        <v>168</v>
      </c>
      <c r="G512" t="s">
        <v>177</v>
      </c>
      <c r="H512" s="36">
        <v>96.268389999999997</v>
      </c>
      <c r="I512" s="36">
        <v>94.262630000000001</v>
      </c>
      <c r="J512" s="36">
        <v>97.590879999999999</v>
      </c>
      <c r="O512" s="36" t="s">
        <v>63</v>
      </c>
    </row>
    <row r="513" spans="1:15" x14ac:dyDescent="0.25">
      <c r="A513" t="s">
        <v>14</v>
      </c>
      <c r="B513" t="s">
        <v>15</v>
      </c>
      <c r="C513">
        <v>2015</v>
      </c>
      <c r="D513" t="s">
        <v>11</v>
      </c>
      <c r="E513" t="s">
        <v>116</v>
      </c>
      <c r="F513" t="s">
        <v>168</v>
      </c>
      <c r="G513" t="s">
        <v>169</v>
      </c>
      <c r="H513" s="36">
        <v>97.263019999999997</v>
      </c>
      <c r="I513" s="36">
        <v>94.808520000000001</v>
      </c>
      <c r="J513" s="36">
        <v>98.574510000000004</v>
      </c>
      <c r="O513" s="36" t="s">
        <v>63</v>
      </c>
    </row>
    <row r="514" spans="1:15" x14ac:dyDescent="0.25">
      <c r="A514" t="s">
        <v>14</v>
      </c>
      <c r="B514" t="s">
        <v>15</v>
      </c>
      <c r="C514">
        <v>2015</v>
      </c>
      <c r="D514" t="s">
        <v>11</v>
      </c>
      <c r="E514" t="s">
        <v>116</v>
      </c>
      <c r="F514" t="s">
        <v>185</v>
      </c>
      <c r="G514" t="s">
        <v>185</v>
      </c>
      <c r="H514" s="36">
        <v>96.678470000000004</v>
      </c>
      <c r="I514" s="36">
        <v>95.235610000000008</v>
      </c>
      <c r="J514" s="36">
        <v>97.694950000000006</v>
      </c>
      <c r="K514" s="36">
        <v>1.1107629999999999</v>
      </c>
      <c r="L514" s="36">
        <v>0.39738999999999997</v>
      </c>
      <c r="M514" s="36">
        <v>5.8285270000000002</v>
      </c>
      <c r="N514" s="36">
        <v>2.5751300000000001</v>
      </c>
      <c r="O514" t="s">
        <v>63</v>
      </c>
    </row>
    <row r="515" spans="1:15" x14ac:dyDescent="0.25">
      <c r="A515" t="s">
        <v>14</v>
      </c>
      <c r="B515" t="s">
        <v>15</v>
      </c>
      <c r="C515">
        <v>2015</v>
      </c>
      <c r="D515" t="s">
        <v>11</v>
      </c>
      <c r="E515" t="s">
        <v>116</v>
      </c>
      <c r="F515" t="s">
        <v>186</v>
      </c>
      <c r="G515" t="s">
        <v>216</v>
      </c>
      <c r="H515" s="36">
        <v>97.470299999999995</v>
      </c>
      <c r="I515" s="36">
        <v>94.119470000000007</v>
      </c>
      <c r="J515" s="36">
        <v>98.933400000000006</v>
      </c>
      <c r="O515" t="s">
        <v>63</v>
      </c>
    </row>
    <row r="516" spans="1:15" x14ac:dyDescent="0.25">
      <c r="A516" t="s">
        <v>14</v>
      </c>
      <c r="B516" t="s">
        <v>15</v>
      </c>
      <c r="C516">
        <v>2015</v>
      </c>
      <c r="D516" t="s">
        <v>11</v>
      </c>
      <c r="E516" t="s">
        <v>116</v>
      </c>
      <c r="F516" t="s">
        <v>186</v>
      </c>
      <c r="G516" t="s">
        <v>217</v>
      </c>
      <c r="H516" s="36">
        <v>96.957520000000002</v>
      </c>
      <c r="I516" s="36">
        <v>93.53313</v>
      </c>
      <c r="J516" s="36">
        <v>98.595829999999992</v>
      </c>
      <c r="O516" t="s">
        <v>63</v>
      </c>
    </row>
    <row r="517" spans="1:15" x14ac:dyDescent="0.25">
      <c r="A517" t="s">
        <v>14</v>
      </c>
      <c r="B517" t="s">
        <v>15</v>
      </c>
      <c r="C517">
        <v>2015</v>
      </c>
      <c r="D517" t="s">
        <v>11</v>
      </c>
      <c r="E517" t="s">
        <v>116</v>
      </c>
      <c r="F517" t="s">
        <v>186</v>
      </c>
      <c r="G517" t="s">
        <v>218</v>
      </c>
      <c r="H517" s="36">
        <v>98.338970000000003</v>
      </c>
      <c r="I517" s="36">
        <v>94.77937</v>
      </c>
      <c r="J517" s="36">
        <v>99.484709999999993</v>
      </c>
      <c r="O517" t="s">
        <v>63</v>
      </c>
    </row>
    <row r="518" spans="1:15" x14ac:dyDescent="0.25">
      <c r="A518" t="s">
        <v>14</v>
      </c>
      <c r="B518" t="s">
        <v>15</v>
      </c>
      <c r="C518">
        <v>2015</v>
      </c>
      <c r="D518" t="s">
        <v>11</v>
      </c>
      <c r="E518" t="s">
        <v>116</v>
      </c>
      <c r="F518" t="s">
        <v>186</v>
      </c>
      <c r="G518" t="s">
        <v>219</v>
      </c>
      <c r="H518" s="36">
        <v>97.059749999999994</v>
      </c>
      <c r="I518" s="36">
        <v>91.567459999999997</v>
      </c>
      <c r="J518" s="36">
        <v>99.013339999999999</v>
      </c>
      <c r="O518" t="s">
        <v>63</v>
      </c>
    </row>
    <row r="519" spans="1:15" x14ac:dyDescent="0.25">
      <c r="A519" t="s">
        <v>14</v>
      </c>
      <c r="B519" t="s">
        <v>15</v>
      </c>
      <c r="C519">
        <v>2015</v>
      </c>
      <c r="D519" t="s">
        <v>11</v>
      </c>
      <c r="E519" t="s">
        <v>116</v>
      </c>
      <c r="F519" t="s">
        <v>186</v>
      </c>
      <c r="G519" t="s">
        <v>220</v>
      </c>
      <c r="H519" s="36">
        <v>97.711320000000001</v>
      </c>
      <c r="I519" s="36">
        <v>88.216300000000004</v>
      </c>
      <c r="J519" s="36">
        <v>99.590959999999995</v>
      </c>
      <c r="O519" t="s">
        <v>63</v>
      </c>
    </row>
    <row r="520" spans="1:15" x14ac:dyDescent="0.25">
      <c r="A520" t="s">
        <v>14</v>
      </c>
      <c r="B520" t="s">
        <v>15</v>
      </c>
      <c r="C520">
        <v>2015</v>
      </c>
      <c r="D520" t="s">
        <v>11</v>
      </c>
      <c r="E520" t="s">
        <v>116</v>
      </c>
      <c r="F520" t="s">
        <v>186</v>
      </c>
      <c r="G520" t="s">
        <v>221</v>
      </c>
      <c r="H520" s="36">
        <v>95.851939999999999</v>
      </c>
      <c r="I520" s="36">
        <v>88.987260000000006</v>
      </c>
      <c r="J520" s="36">
        <v>98.509280000000004</v>
      </c>
      <c r="O520" t="s">
        <v>63</v>
      </c>
    </row>
    <row r="521" spans="1:15" x14ac:dyDescent="0.25">
      <c r="A521" t="s">
        <v>14</v>
      </c>
      <c r="B521" t="s">
        <v>15</v>
      </c>
      <c r="C521">
        <v>2015</v>
      </c>
      <c r="D521" t="s">
        <v>11</v>
      </c>
      <c r="E521" t="s">
        <v>116</v>
      </c>
      <c r="F521" t="s">
        <v>186</v>
      </c>
      <c r="G521" t="s">
        <v>222</v>
      </c>
      <c r="H521" s="36">
        <v>91.175749999999994</v>
      </c>
      <c r="I521" s="36">
        <v>85.195959999999999</v>
      </c>
      <c r="J521" s="36">
        <v>94.88512999999999</v>
      </c>
      <c r="O521" t="s">
        <v>63</v>
      </c>
    </row>
    <row r="522" spans="1:15" x14ac:dyDescent="0.25">
      <c r="A522" t="s">
        <v>14</v>
      </c>
      <c r="B522" t="s">
        <v>15</v>
      </c>
      <c r="C522">
        <v>2015</v>
      </c>
      <c r="D522" t="s">
        <v>11</v>
      </c>
      <c r="E522" t="s">
        <v>116</v>
      </c>
      <c r="F522" t="s">
        <v>394</v>
      </c>
      <c r="G522" t="s">
        <v>170</v>
      </c>
      <c r="H522" s="36">
        <v>96.792779999999993</v>
      </c>
      <c r="I522" s="36">
        <v>90.888019999999997</v>
      </c>
      <c r="J522" s="36">
        <v>98.916730000000001</v>
      </c>
      <c r="O522" s="36" t="s">
        <v>63</v>
      </c>
    </row>
    <row r="523" spans="1:15" x14ac:dyDescent="0.25">
      <c r="A523" t="s">
        <v>14</v>
      </c>
      <c r="B523" t="s">
        <v>15</v>
      </c>
      <c r="C523">
        <v>2015</v>
      </c>
      <c r="D523" t="s">
        <v>11</v>
      </c>
      <c r="E523" t="s">
        <v>116</v>
      </c>
      <c r="F523" t="s">
        <v>394</v>
      </c>
      <c r="G523" t="s">
        <v>171</v>
      </c>
      <c r="H523" s="36">
        <v>98.917410000000004</v>
      </c>
      <c r="I523" s="36">
        <v>96.909490000000005</v>
      </c>
      <c r="J523" s="36">
        <v>99.625810000000001</v>
      </c>
      <c r="O523" s="36" t="s">
        <v>63</v>
      </c>
    </row>
    <row r="524" spans="1:15" x14ac:dyDescent="0.25">
      <c r="A524" t="s">
        <v>14</v>
      </c>
      <c r="B524" t="s">
        <v>15</v>
      </c>
      <c r="C524">
        <v>2015</v>
      </c>
      <c r="D524" t="s">
        <v>11</v>
      </c>
      <c r="E524" t="s">
        <v>116</v>
      </c>
      <c r="F524" t="s">
        <v>394</v>
      </c>
      <c r="G524" t="s">
        <v>172</v>
      </c>
      <c r="H524" s="36">
        <v>92.873940000000005</v>
      </c>
      <c r="I524" s="36">
        <v>88.3005</v>
      </c>
      <c r="J524" s="36">
        <v>95.745720000000006</v>
      </c>
      <c r="O524" s="36" t="s">
        <v>63</v>
      </c>
    </row>
    <row r="525" spans="1:15" x14ac:dyDescent="0.25">
      <c r="A525" t="s">
        <v>14</v>
      </c>
      <c r="B525" t="s">
        <v>15</v>
      </c>
      <c r="C525">
        <v>2015</v>
      </c>
      <c r="D525" t="s">
        <v>11</v>
      </c>
      <c r="E525" t="s">
        <v>116</v>
      </c>
      <c r="F525" t="s">
        <v>394</v>
      </c>
      <c r="G525" t="s">
        <v>173</v>
      </c>
      <c r="H525" s="36">
        <v>97.600759999999994</v>
      </c>
      <c r="I525" s="36">
        <v>94.901110000000003</v>
      </c>
      <c r="J525" s="36">
        <v>98.887810000000002</v>
      </c>
      <c r="O525" s="36" t="s">
        <v>63</v>
      </c>
    </row>
    <row r="526" spans="1:15" x14ac:dyDescent="0.25">
      <c r="A526" t="s">
        <v>14</v>
      </c>
      <c r="B526" t="s">
        <v>15</v>
      </c>
      <c r="C526">
        <v>2015</v>
      </c>
      <c r="D526" t="s">
        <v>11</v>
      </c>
      <c r="E526" t="s">
        <v>116</v>
      </c>
      <c r="F526" t="s">
        <v>394</v>
      </c>
      <c r="G526" t="s">
        <v>112</v>
      </c>
      <c r="H526" s="36">
        <v>98.415090000000006</v>
      </c>
      <c r="I526" s="36">
        <v>95.814779999999999</v>
      </c>
      <c r="J526" s="36">
        <v>99.409769999999995</v>
      </c>
      <c r="O526" s="36" t="s">
        <v>63</v>
      </c>
    </row>
    <row r="527" spans="1:15" x14ac:dyDescent="0.25">
      <c r="A527" t="s">
        <v>14</v>
      </c>
      <c r="B527" t="s">
        <v>15</v>
      </c>
      <c r="C527">
        <v>2015</v>
      </c>
      <c r="D527" t="s">
        <v>11</v>
      </c>
      <c r="E527" t="s">
        <v>116</v>
      </c>
      <c r="F527" t="s">
        <v>393</v>
      </c>
      <c r="G527" t="s">
        <v>165</v>
      </c>
      <c r="H527" s="36">
        <v>97.676559999999995</v>
      </c>
      <c r="I527" s="36">
        <v>94.278759999999991</v>
      </c>
      <c r="J527" s="36">
        <v>99.076210000000003</v>
      </c>
      <c r="O527" t="s">
        <v>63</v>
      </c>
    </row>
    <row r="528" spans="1:15" x14ac:dyDescent="0.25">
      <c r="A528" t="s">
        <v>14</v>
      </c>
      <c r="B528" t="s">
        <v>15</v>
      </c>
      <c r="C528">
        <v>2015</v>
      </c>
      <c r="D528" t="s">
        <v>11</v>
      </c>
      <c r="E528" t="s">
        <v>116</v>
      </c>
      <c r="F528" t="s">
        <v>393</v>
      </c>
      <c r="G528" t="s">
        <v>166</v>
      </c>
      <c r="H528" s="36">
        <v>96.471519999999998</v>
      </c>
      <c r="I528" s="36">
        <v>94.812089999999998</v>
      </c>
      <c r="J528" s="36">
        <v>97.613519999999994</v>
      </c>
      <c r="O528" t="s">
        <v>63</v>
      </c>
    </row>
    <row r="529" spans="1:15" x14ac:dyDescent="0.25">
      <c r="A529" t="s">
        <v>14</v>
      </c>
      <c r="B529" t="s">
        <v>15</v>
      </c>
      <c r="C529">
        <v>2015</v>
      </c>
      <c r="D529" t="s">
        <v>11</v>
      </c>
      <c r="E529" t="s">
        <v>116</v>
      </c>
      <c r="F529" t="s">
        <v>193</v>
      </c>
      <c r="G529" t="s">
        <v>196</v>
      </c>
      <c r="H529" s="36">
        <v>95.993210000000005</v>
      </c>
      <c r="I529" s="36">
        <v>93.503499999999988</v>
      </c>
      <c r="J529" s="36">
        <v>97.553730000000002</v>
      </c>
      <c r="O529" t="s">
        <v>63</v>
      </c>
    </row>
    <row r="530" spans="1:15" x14ac:dyDescent="0.25">
      <c r="A530" t="s">
        <v>14</v>
      </c>
      <c r="B530" t="s">
        <v>15</v>
      </c>
      <c r="C530">
        <v>2015</v>
      </c>
      <c r="D530" t="s">
        <v>11</v>
      </c>
      <c r="E530" t="s">
        <v>116</v>
      </c>
      <c r="F530" t="s">
        <v>193</v>
      </c>
      <c r="G530" t="s">
        <v>197</v>
      </c>
      <c r="H530" s="36">
        <v>97.292109999999994</v>
      </c>
      <c r="I530" s="36">
        <v>95.269239999999996</v>
      </c>
      <c r="J530" s="36">
        <v>98.463949999999997</v>
      </c>
      <c r="O530" t="s">
        <v>63</v>
      </c>
    </row>
    <row r="531" spans="1:15" x14ac:dyDescent="0.25">
      <c r="A531" t="s">
        <v>14</v>
      </c>
      <c r="B531" t="s">
        <v>15</v>
      </c>
      <c r="C531">
        <v>2015</v>
      </c>
      <c r="D531" t="s">
        <v>11</v>
      </c>
      <c r="E531" t="s">
        <v>117</v>
      </c>
      <c r="F531" t="s">
        <v>168</v>
      </c>
      <c r="G531" t="s">
        <v>177</v>
      </c>
      <c r="H531" s="36">
        <v>95.899010000000004</v>
      </c>
      <c r="I531" s="36">
        <v>92.786659999999998</v>
      </c>
      <c r="J531" s="36">
        <v>97.701729999999998</v>
      </c>
      <c r="O531" s="36" t="s">
        <v>57</v>
      </c>
    </row>
    <row r="532" spans="1:15" x14ac:dyDescent="0.25">
      <c r="A532" t="s">
        <v>14</v>
      </c>
      <c r="B532" t="s">
        <v>15</v>
      </c>
      <c r="C532">
        <v>2015</v>
      </c>
      <c r="D532" t="s">
        <v>11</v>
      </c>
      <c r="E532" t="s">
        <v>117</v>
      </c>
      <c r="F532" t="s">
        <v>168</v>
      </c>
      <c r="G532" t="s">
        <v>169</v>
      </c>
      <c r="H532" s="36">
        <v>98.197599999999994</v>
      </c>
      <c r="I532" s="36">
        <v>95.659769999999995</v>
      </c>
      <c r="J532" s="36">
        <v>99.26294</v>
      </c>
      <c r="O532" s="36" t="s">
        <v>57</v>
      </c>
    </row>
    <row r="533" spans="1:15" x14ac:dyDescent="0.25">
      <c r="A533" t="s">
        <v>14</v>
      </c>
      <c r="B533" t="s">
        <v>15</v>
      </c>
      <c r="C533">
        <v>2015</v>
      </c>
      <c r="D533" t="s">
        <v>11</v>
      </c>
      <c r="E533" t="s">
        <v>117</v>
      </c>
      <c r="F533" t="s">
        <v>185</v>
      </c>
      <c r="G533" t="s">
        <v>185</v>
      </c>
      <c r="H533" s="36">
        <v>96.846680000000006</v>
      </c>
      <c r="I533" s="36">
        <v>94.875739999999993</v>
      </c>
      <c r="J533" s="36">
        <v>98.074919999999992</v>
      </c>
      <c r="K533" s="36">
        <v>1.146655</v>
      </c>
      <c r="L533" s="36">
        <v>0.4738</v>
      </c>
      <c r="M533" s="36">
        <v>7.3330109999999999</v>
      </c>
      <c r="N533" s="36">
        <v>3.2656100000000001</v>
      </c>
      <c r="O533" t="s">
        <v>57</v>
      </c>
    </row>
    <row r="534" spans="1:15" x14ac:dyDescent="0.25">
      <c r="A534" t="s">
        <v>14</v>
      </c>
      <c r="B534" t="s">
        <v>15</v>
      </c>
      <c r="C534">
        <v>2015</v>
      </c>
      <c r="D534" t="s">
        <v>11</v>
      </c>
      <c r="E534" t="s">
        <v>117</v>
      </c>
      <c r="F534" t="s">
        <v>186</v>
      </c>
      <c r="G534" t="s">
        <v>216</v>
      </c>
      <c r="H534" s="36">
        <v>99.460099999999997</v>
      </c>
      <c r="I534" s="36">
        <v>96.026710000000008</v>
      </c>
      <c r="J534" s="36">
        <v>99.928839999999994</v>
      </c>
      <c r="O534" t="s">
        <v>57</v>
      </c>
    </row>
    <row r="535" spans="1:15" x14ac:dyDescent="0.25">
      <c r="A535" t="s">
        <v>14</v>
      </c>
      <c r="B535" t="s">
        <v>15</v>
      </c>
      <c r="C535">
        <v>2015</v>
      </c>
      <c r="D535" t="s">
        <v>11</v>
      </c>
      <c r="E535" t="s">
        <v>117</v>
      </c>
      <c r="F535" t="s">
        <v>186</v>
      </c>
      <c r="G535" t="s">
        <v>217</v>
      </c>
      <c r="H535" s="36">
        <v>100</v>
      </c>
      <c r="I535" s="36" t="s">
        <v>195</v>
      </c>
      <c r="J535" s="36" t="s">
        <v>195</v>
      </c>
      <c r="O535" t="s">
        <v>57</v>
      </c>
    </row>
    <row r="536" spans="1:15" x14ac:dyDescent="0.25">
      <c r="A536" t="s">
        <v>14</v>
      </c>
      <c r="B536" t="s">
        <v>15</v>
      </c>
      <c r="C536">
        <v>2015</v>
      </c>
      <c r="D536" t="s">
        <v>11</v>
      </c>
      <c r="E536" t="s">
        <v>117</v>
      </c>
      <c r="F536" t="s">
        <v>186</v>
      </c>
      <c r="G536" t="s">
        <v>218</v>
      </c>
      <c r="H536" s="36">
        <v>97.500110000000006</v>
      </c>
      <c r="I536" s="36">
        <v>92.581139999999991</v>
      </c>
      <c r="J536" s="36">
        <v>99.186300000000003</v>
      </c>
      <c r="O536" t="s">
        <v>57</v>
      </c>
    </row>
    <row r="537" spans="1:15" x14ac:dyDescent="0.25">
      <c r="A537" t="s">
        <v>14</v>
      </c>
      <c r="B537" t="s">
        <v>15</v>
      </c>
      <c r="C537">
        <v>2015</v>
      </c>
      <c r="D537" t="s">
        <v>11</v>
      </c>
      <c r="E537" t="s">
        <v>117</v>
      </c>
      <c r="F537" t="s">
        <v>186</v>
      </c>
      <c r="G537" t="s">
        <v>219</v>
      </c>
      <c r="H537" s="36">
        <v>93.613399999999999</v>
      </c>
      <c r="I537" s="36">
        <v>80.353149999999999</v>
      </c>
      <c r="J537" s="36">
        <v>98.131969999999995</v>
      </c>
      <c r="O537" t="s">
        <v>57</v>
      </c>
    </row>
    <row r="538" spans="1:15" x14ac:dyDescent="0.25">
      <c r="A538" t="s">
        <v>14</v>
      </c>
      <c r="B538" t="s">
        <v>15</v>
      </c>
      <c r="C538">
        <v>2015</v>
      </c>
      <c r="D538" t="s">
        <v>11</v>
      </c>
      <c r="E538" t="s">
        <v>117</v>
      </c>
      <c r="F538" t="s">
        <v>186</v>
      </c>
      <c r="G538" t="s">
        <v>220</v>
      </c>
      <c r="H538" s="36">
        <v>98.1661</v>
      </c>
      <c r="I538" s="36">
        <v>93.863870000000006</v>
      </c>
      <c r="J538" s="36">
        <v>99.468969999999999</v>
      </c>
      <c r="O538" t="s">
        <v>57</v>
      </c>
    </row>
    <row r="539" spans="1:15" x14ac:dyDescent="0.25">
      <c r="A539" t="s">
        <v>14</v>
      </c>
      <c r="B539" t="s">
        <v>15</v>
      </c>
      <c r="C539">
        <v>2015</v>
      </c>
      <c r="D539" t="s">
        <v>11</v>
      </c>
      <c r="E539" t="s">
        <v>117</v>
      </c>
      <c r="F539" t="s">
        <v>186</v>
      </c>
      <c r="G539" t="s">
        <v>221</v>
      </c>
      <c r="H539" s="36">
        <v>97.788499999999999</v>
      </c>
      <c r="I539" s="36">
        <v>87.811459999999997</v>
      </c>
      <c r="J539" s="36">
        <v>99.632890000000003</v>
      </c>
      <c r="O539" t="s">
        <v>57</v>
      </c>
    </row>
    <row r="540" spans="1:15" x14ac:dyDescent="0.25">
      <c r="A540" t="s">
        <v>14</v>
      </c>
      <c r="B540" t="s">
        <v>15</v>
      </c>
      <c r="C540">
        <v>2015</v>
      </c>
      <c r="D540" t="s">
        <v>11</v>
      </c>
      <c r="E540" t="s">
        <v>117</v>
      </c>
      <c r="F540" t="s">
        <v>186</v>
      </c>
      <c r="G540" t="s">
        <v>222</v>
      </c>
      <c r="H540" s="36">
        <v>90.065370000000001</v>
      </c>
      <c r="I540" s="36">
        <v>81.94735</v>
      </c>
      <c r="J540" s="36">
        <v>94.765999999999991</v>
      </c>
      <c r="O540" t="s">
        <v>57</v>
      </c>
    </row>
    <row r="541" spans="1:15" x14ac:dyDescent="0.25">
      <c r="A541" t="s">
        <v>14</v>
      </c>
      <c r="B541" t="s">
        <v>15</v>
      </c>
      <c r="C541">
        <v>2015</v>
      </c>
      <c r="D541" t="s">
        <v>11</v>
      </c>
      <c r="E541" t="s">
        <v>117</v>
      </c>
      <c r="F541" t="s">
        <v>394</v>
      </c>
      <c r="G541" t="s">
        <v>170</v>
      </c>
      <c r="H541" s="36">
        <v>97.792330000000007</v>
      </c>
      <c r="I541" s="36">
        <v>92.614819999999995</v>
      </c>
      <c r="J541" s="36">
        <v>99.364949999999993</v>
      </c>
      <c r="O541" s="36" t="s">
        <v>57</v>
      </c>
    </row>
    <row r="542" spans="1:15" x14ac:dyDescent="0.25">
      <c r="A542" t="s">
        <v>14</v>
      </c>
      <c r="B542" t="s">
        <v>15</v>
      </c>
      <c r="C542">
        <v>2015</v>
      </c>
      <c r="D542" t="s">
        <v>11</v>
      </c>
      <c r="E542" t="s">
        <v>117</v>
      </c>
      <c r="F542" t="s">
        <v>394</v>
      </c>
      <c r="G542" t="s">
        <v>171</v>
      </c>
      <c r="H542" s="36">
        <v>98.354280000000003</v>
      </c>
      <c r="I542" s="36">
        <v>94.348129999999998</v>
      </c>
      <c r="J542" s="36">
        <v>99.534800000000004</v>
      </c>
      <c r="O542" s="36" t="s">
        <v>57</v>
      </c>
    </row>
    <row r="543" spans="1:15" x14ac:dyDescent="0.25">
      <c r="A543" t="s">
        <v>14</v>
      </c>
      <c r="B543" t="s">
        <v>15</v>
      </c>
      <c r="C543">
        <v>2015</v>
      </c>
      <c r="D543" t="s">
        <v>11</v>
      </c>
      <c r="E543" t="s">
        <v>117</v>
      </c>
      <c r="F543" t="s">
        <v>394</v>
      </c>
      <c r="G543" t="s">
        <v>172</v>
      </c>
      <c r="H543" s="36">
        <v>92.913060000000002</v>
      </c>
      <c r="I543" s="36">
        <v>86.80959</v>
      </c>
      <c r="J543" s="36">
        <v>96.312299999999993</v>
      </c>
      <c r="O543" s="36" t="s">
        <v>57</v>
      </c>
    </row>
    <row r="544" spans="1:15" x14ac:dyDescent="0.25">
      <c r="A544" t="s">
        <v>14</v>
      </c>
      <c r="B544" t="s">
        <v>15</v>
      </c>
      <c r="C544">
        <v>2015</v>
      </c>
      <c r="D544" t="s">
        <v>11</v>
      </c>
      <c r="E544" t="s">
        <v>117</v>
      </c>
      <c r="F544" t="s">
        <v>394</v>
      </c>
      <c r="G544" t="s">
        <v>173</v>
      </c>
      <c r="H544" s="36">
        <v>97.334199999999996</v>
      </c>
      <c r="I544" s="36">
        <v>94.10933</v>
      </c>
      <c r="J544" s="36">
        <v>98.815820000000002</v>
      </c>
      <c r="O544" s="36" t="s">
        <v>57</v>
      </c>
    </row>
    <row r="545" spans="1:15" x14ac:dyDescent="0.25">
      <c r="A545" t="s">
        <v>14</v>
      </c>
      <c r="B545" t="s">
        <v>15</v>
      </c>
      <c r="C545">
        <v>2015</v>
      </c>
      <c r="D545" t="s">
        <v>11</v>
      </c>
      <c r="E545" t="s">
        <v>117</v>
      </c>
      <c r="F545" t="s">
        <v>394</v>
      </c>
      <c r="G545" t="s">
        <v>112</v>
      </c>
      <c r="H545" s="36">
        <v>99.308269999999993</v>
      </c>
      <c r="I545" s="36">
        <v>97.277799999999999</v>
      </c>
      <c r="J545" s="36">
        <v>99.826920000000001</v>
      </c>
      <c r="O545" s="36" t="s">
        <v>57</v>
      </c>
    </row>
    <row r="546" spans="1:15" x14ac:dyDescent="0.25">
      <c r="A546" t="s">
        <v>14</v>
      </c>
      <c r="B546" t="s">
        <v>15</v>
      </c>
      <c r="C546">
        <v>2015</v>
      </c>
      <c r="D546" t="s">
        <v>11</v>
      </c>
      <c r="E546" t="s">
        <v>117</v>
      </c>
      <c r="F546" t="s">
        <v>393</v>
      </c>
      <c r="G546" t="s">
        <v>165</v>
      </c>
      <c r="H546" s="36">
        <v>97.27225</v>
      </c>
      <c r="I546" s="36">
        <v>92.28407</v>
      </c>
      <c r="J546" s="36">
        <v>99.068240000000003</v>
      </c>
      <c r="O546" t="s">
        <v>57</v>
      </c>
    </row>
    <row r="547" spans="1:15" x14ac:dyDescent="0.25">
      <c r="A547" t="s">
        <v>14</v>
      </c>
      <c r="B547" t="s">
        <v>15</v>
      </c>
      <c r="C547">
        <v>2015</v>
      </c>
      <c r="D547" t="s">
        <v>11</v>
      </c>
      <c r="E547" t="s">
        <v>117</v>
      </c>
      <c r="F547" t="s">
        <v>393</v>
      </c>
      <c r="G547" t="s">
        <v>166</v>
      </c>
      <c r="H547" s="36">
        <v>96.758440000000007</v>
      </c>
      <c r="I547" s="36">
        <v>94.42653</v>
      </c>
      <c r="J547" s="36">
        <v>98.133970000000005</v>
      </c>
      <c r="O547" t="s">
        <v>57</v>
      </c>
    </row>
    <row r="548" spans="1:15" x14ac:dyDescent="0.25">
      <c r="A548" t="s">
        <v>14</v>
      </c>
      <c r="B548" t="s">
        <v>15</v>
      </c>
      <c r="C548">
        <v>2015</v>
      </c>
      <c r="D548" t="s">
        <v>11</v>
      </c>
      <c r="E548" t="s">
        <v>117</v>
      </c>
      <c r="F548" t="s">
        <v>193</v>
      </c>
      <c r="G548" t="s">
        <v>196</v>
      </c>
      <c r="H548" s="36">
        <v>96.016769999999994</v>
      </c>
      <c r="I548" s="36">
        <v>93.286799999999999</v>
      </c>
      <c r="J548" s="36">
        <v>97.664370000000005</v>
      </c>
      <c r="O548" t="s">
        <v>57</v>
      </c>
    </row>
    <row r="549" spans="1:15" x14ac:dyDescent="0.25">
      <c r="A549" t="s">
        <v>14</v>
      </c>
      <c r="B549" t="s">
        <v>15</v>
      </c>
      <c r="C549">
        <v>2015</v>
      </c>
      <c r="D549" t="s">
        <v>11</v>
      </c>
      <c r="E549" t="s">
        <v>117</v>
      </c>
      <c r="F549" t="s">
        <v>193</v>
      </c>
      <c r="G549" t="s">
        <v>197</v>
      </c>
      <c r="H549" s="36">
        <v>98.395489999999995</v>
      </c>
      <c r="I549" s="36">
        <v>96.478229999999996</v>
      </c>
      <c r="J549" s="36">
        <v>99.276820000000001</v>
      </c>
      <c r="O549" t="s">
        <v>57</v>
      </c>
    </row>
    <row r="550" spans="1:15" x14ac:dyDescent="0.25">
      <c r="A550" t="s">
        <v>14</v>
      </c>
      <c r="B550" t="s">
        <v>15</v>
      </c>
      <c r="C550">
        <v>2015</v>
      </c>
      <c r="D550" t="s">
        <v>11</v>
      </c>
      <c r="E550" t="s">
        <v>214</v>
      </c>
      <c r="F550" t="s">
        <v>168</v>
      </c>
      <c r="G550" t="s">
        <v>177</v>
      </c>
      <c r="H550" s="36">
        <v>17.634450000000001</v>
      </c>
      <c r="I550" s="36">
        <v>14.912710000000001</v>
      </c>
      <c r="J550" s="36">
        <v>20.7319</v>
      </c>
      <c r="O550" s="36" t="s">
        <v>215</v>
      </c>
    </row>
    <row r="551" spans="1:15" x14ac:dyDescent="0.25">
      <c r="A551" t="s">
        <v>14</v>
      </c>
      <c r="B551" t="s">
        <v>15</v>
      </c>
      <c r="C551">
        <v>2015</v>
      </c>
      <c r="D551" t="s">
        <v>11</v>
      </c>
      <c r="E551" t="s">
        <v>214</v>
      </c>
      <c r="F551" t="s">
        <v>168</v>
      </c>
      <c r="G551" t="s">
        <v>169</v>
      </c>
      <c r="H551" s="36">
        <v>10.550850000000001</v>
      </c>
      <c r="I551" s="36">
        <v>8.2396600000000007</v>
      </c>
      <c r="J551" s="36">
        <v>13.41553</v>
      </c>
      <c r="O551" s="36" t="s">
        <v>215</v>
      </c>
    </row>
    <row r="552" spans="1:15" x14ac:dyDescent="0.25">
      <c r="A552" t="s">
        <v>14</v>
      </c>
      <c r="B552" t="s">
        <v>15</v>
      </c>
      <c r="C552">
        <v>2015</v>
      </c>
      <c r="D552" t="s">
        <v>11</v>
      </c>
      <c r="E552" t="s">
        <v>214</v>
      </c>
      <c r="F552" t="s">
        <v>185</v>
      </c>
      <c r="G552" t="s">
        <v>185</v>
      </c>
      <c r="H552" s="36">
        <v>14.94369</v>
      </c>
      <c r="I552" s="36">
        <v>13.00517</v>
      </c>
      <c r="J552" s="36">
        <v>17.11431</v>
      </c>
      <c r="K552" s="36">
        <v>-27.69145</v>
      </c>
      <c r="L552" s="36">
        <v>3.4546399999999999</v>
      </c>
      <c r="M552" s="36">
        <v>-23.263549999999999</v>
      </c>
      <c r="N552" s="36">
        <v>4.1293999999999995</v>
      </c>
      <c r="O552" t="s">
        <v>215</v>
      </c>
    </row>
    <row r="553" spans="1:15" x14ac:dyDescent="0.25">
      <c r="A553" t="s">
        <v>14</v>
      </c>
      <c r="B553" t="s">
        <v>15</v>
      </c>
      <c r="C553">
        <v>2015</v>
      </c>
      <c r="D553" t="s">
        <v>11</v>
      </c>
      <c r="E553" t="s">
        <v>214</v>
      </c>
      <c r="F553" t="s">
        <v>174</v>
      </c>
      <c r="G553" t="s">
        <v>175</v>
      </c>
      <c r="H553" s="36">
        <v>13.66831</v>
      </c>
      <c r="I553" s="36">
        <v>11.452590000000001</v>
      </c>
      <c r="J553" s="36">
        <v>16.234120000000001</v>
      </c>
      <c r="O553" s="36" t="s">
        <v>215</v>
      </c>
    </row>
    <row r="554" spans="1:15" x14ac:dyDescent="0.25">
      <c r="A554" t="s">
        <v>14</v>
      </c>
      <c r="B554" t="s">
        <v>15</v>
      </c>
      <c r="C554">
        <v>2015</v>
      </c>
      <c r="D554" t="s">
        <v>11</v>
      </c>
      <c r="E554" t="s">
        <v>214</v>
      </c>
      <c r="F554" t="s">
        <v>174</v>
      </c>
      <c r="G554" t="s">
        <v>176</v>
      </c>
      <c r="H554" s="36">
        <v>16.154820000000001</v>
      </c>
      <c r="I554" s="36">
        <v>13.53551</v>
      </c>
      <c r="J554" s="36">
        <v>19.16864</v>
      </c>
      <c r="O554" s="36" t="s">
        <v>215</v>
      </c>
    </row>
    <row r="555" spans="1:15" x14ac:dyDescent="0.25">
      <c r="A555" t="s">
        <v>14</v>
      </c>
      <c r="B555" t="s">
        <v>15</v>
      </c>
      <c r="C555">
        <v>2015</v>
      </c>
      <c r="D555" t="s">
        <v>11</v>
      </c>
      <c r="E555" t="s">
        <v>214</v>
      </c>
      <c r="F555" t="s">
        <v>186</v>
      </c>
      <c r="G555" t="s">
        <v>216</v>
      </c>
      <c r="H555" s="36">
        <v>8.0767969999999991</v>
      </c>
      <c r="I555" s="36">
        <v>4.5930800000000005</v>
      </c>
      <c r="J555" s="36">
        <v>13.820070000000001</v>
      </c>
      <c r="O555" t="s">
        <v>215</v>
      </c>
    </row>
    <row r="556" spans="1:15" x14ac:dyDescent="0.25">
      <c r="A556" t="s">
        <v>14</v>
      </c>
      <c r="B556" t="s">
        <v>15</v>
      </c>
      <c r="C556">
        <v>2015</v>
      </c>
      <c r="D556" t="s">
        <v>11</v>
      </c>
      <c r="E556" t="s">
        <v>214</v>
      </c>
      <c r="F556" t="s">
        <v>186</v>
      </c>
      <c r="G556" t="s">
        <v>217</v>
      </c>
      <c r="H556" s="36">
        <v>10.27932</v>
      </c>
      <c r="I556" s="36">
        <v>6.9086099999999995</v>
      </c>
      <c r="J556" s="36">
        <v>15.029100000000001</v>
      </c>
      <c r="O556" t="s">
        <v>215</v>
      </c>
    </row>
    <row r="557" spans="1:15" x14ac:dyDescent="0.25">
      <c r="A557" t="s">
        <v>14</v>
      </c>
      <c r="B557" t="s">
        <v>15</v>
      </c>
      <c r="C557">
        <v>2015</v>
      </c>
      <c r="D557" t="s">
        <v>11</v>
      </c>
      <c r="E557" t="s">
        <v>214</v>
      </c>
      <c r="F557" t="s">
        <v>186</v>
      </c>
      <c r="G557" t="s">
        <v>218</v>
      </c>
      <c r="H557" s="36">
        <v>12.786479999999999</v>
      </c>
      <c r="I557" s="36">
        <v>9.6587800000000001</v>
      </c>
      <c r="J557" s="36">
        <v>16.739339999999999</v>
      </c>
      <c r="O557" t="s">
        <v>215</v>
      </c>
    </row>
    <row r="558" spans="1:15" x14ac:dyDescent="0.25">
      <c r="A558" t="s">
        <v>14</v>
      </c>
      <c r="B558" t="s">
        <v>15</v>
      </c>
      <c r="C558">
        <v>2015</v>
      </c>
      <c r="D558" t="s">
        <v>11</v>
      </c>
      <c r="E558" t="s">
        <v>214</v>
      </c>
      <c r="F558" t="s">
        <v>186</v>
      </c>
      <c r="G558" t="s">
        <v>219</v>
      </c>
      <c r="H558" s="36">
        <v>15.826510000000001</v>
      </c>
      <c r="I558" s="36">
        <v>11.164960000000001</v>
      </c>
      <c r="J558" s="36">
        <v>21.95335</v>
      </c>
      <c r="O558" t="s">
        <v>215</v>
      </c>
    </row>
    <row r="559" spans="1:15" x14ac:dyDescent="0.25">
      <c r="A559" t="s">
        <v>14</v>
      </c>
      <c r="B559" t="s">
        <v>15</v>
      </c>
      <c r="C559">
        <v>2015</v>
      </c>
      <c r="D559" t="s">
        <v>11</v>
      </c>
      <c r="E559" t="s">
        <v>214</v>
      </c>
      <c r="F559" t="s">
        <v>186</v>
      </c>
      <c r="G559" t="s">
        <v>220</v>
      </c>
      <c r="H559" s="36">
        <v>12.98432</v>
      </c>
      <c r="I559" s="36">
        <v>9.6690100000000001</v>
      </c>
      <c r="J559" s="36">
        <v>17.21968</v>
      </c>
      <c r="O559" t="s">
        <v>215</v>
      </c>
    </row>
    <row r="560" spans="1:15" x14ac:dyDescent="0.25">
      <c r="A560" t="s">
        <v>14</v>
      </c>
      <c r="B560" t="s">
        <v>15</v>
      </c>
      <c r="C560">
        <v>2015</v>
      </c>
      <c r="D560" t="s">
        <v>11</v>
      </c>
      <c r="E560" t="s">
        <v>214</v>
      </c>
      <c r="F560" t="s">
        <v>186</v>
      </c>
      <c r="G560" t="s">
        <v>221</v>
      </c>
      <c r="H560" s="36">
        <v>14.602320000000001</v>
      </c>
      <c r="I560" s="36">
        <v>7.6494200000000001</v>
      </c>
      <c r="J560" s="36">
        <v>26.089630000000003</v>
      </c>
      <c r="O560" t="s">
        <v>215</v>
      </c>
    </row>
    <row r="561" spans="1:15" x14ac:dyDescent="0.25">
      <c r="A561" t="s">
        <v>14</v>
      </c>
      <c r="B561" t="s">
        <v>15</v>
      </c>
      <c r="C561">
        <v>2015</v>
      </c>
      <c r="D561" t="s">
        <v>11</v>
      </c>
      <c r="E561" t="s">
        <v>214</v>
      </c>
      <c r="F561" t="s">
        <v>186</v>
      </c>
      <c r="G561" t="s">
        <v>222</v>
      </c>
      <c r="H561" s="36">
        <v>33.193210000000001</v>
      </c>
      <c r="I561" s="36">
        <v>26.707950000000004</v>
      </c>
      <c r="J561" s="36">
        <v>40.3855</v>
      </c>
      <c r="O561" t="s">
        <v>215</v>
      </c>
    </row>
    <row r="562" spans="1:15" x14ac:dyDescent="0.25">
      <c r="A562" t="s">
        <v>14</v>
      </c>
      <c r="B562" t="s">
        <v>15</v>
      </c>
      <c r="C562">
        <v>2015</v>
      </c>
      <c r="D562" t="s">
        <v>11</v>
      </c>
      <c r="E562" t="s">
        <v>214</v>
      </c>
      <c r="F562" t="s">
        <v>394</v>
      </c>
      <c r="G562" t="s">
        <v>170</v>
      </c>
      <c r="H562" s="36">
        <v>10.399979999999999</v>
      </c>
      <c r="I562" s="36">
        <v>7.5835100000000004</v>
      </c>
      <c r="J562" s="36">
        <v>14.10284</v>
      </c>
      <c r="O562" s="36" t="s">
        <v>215</v>
      </c>
    </row>
    <row r="563" spans="1:15" x14ac:dyDescent="0.25">
      <c r="A563" t="s">
        <v>14</v>
      </c>
      <c r="B563" t="s">
        <v>15</v>
      </c>
      <c r="C563">
        <v>2015</v>
      </c>
      <c r="D563" t="s">
        <v>11</v>
      </c>
      <c r="E563" t="s">
        <v>214</v>
      </c>
      <c r="F563" t="s">
        <v>394</v>
      </c>
      <c r="G563" t="s">
        <v>171</v>
      </c>
      <c r="H563" s="36">
        <v>12.449339999999999</v>
      </c>
      <c r="I563" s="36">
        <v>9.3876000000000008</v>
      </c>
      <c r="J563" s="36">
        <v>16.329699999999999</v>
      </c>
      <c r="O563" s="36" t="s">
        <v>215</v>
      </c>
    </row>
    <row r="564" spans="1:15" x14ac:dyDescent="0.25">
      <c r="A564" t="s">
        <v>14</v>
      </c>
      <c r="B564" t="s">
        <v>15</v>
      </c>
      <c r="C564">
        <v>2015</v>
      </c>
      <c r="D564" t="s">
        <v>11</v>
      </c>
      <c r="E564" t="s">
        <v>214</v>
      </c>
      <c r="F564" t="s">
        <v>394</v>
      </c>
      <c r="G564" t="s">
        <v>172</v>
      </c>
      <c r="H564" s="36">
        <v>26.12838</v>
      </c>
      <c r="I564" s="36">
        <v>20.974319999999999</v>
      </c>
      <c r="J564" s="36">
        <v>32.035540000000005</v>
      </c>
      <c r="O564" s="36" t="s">
        <v>215</v>
      </c>
    </row>
    <row r="565" spans="1:15" x14ac:dyDescent="0.25">
      <c r="A565" t="s">
        <v>14</v>
      </c>
      <c r="B565" t="s">
        <v>15</v>
      </c>
      <c r="C565">
        <v>2015</v>
      </c>
      <c r="D565" t="s">
        <v>11</v>
      </c>
      <c r="E565" t="s">
        <v>214</v>
      </c>
      <c r="F565" t="s">
        <v>394</v>
      </c>
      <c r="G565" t="s">
        <v>173</v>
      </c>
      <c r="H565" s="36">
        <v>14.496420000000001</v>
      </c>
      <c r="I565" s="36">
        <v>11.328299999999999</v>
      </c>
      <c r="J565" s="36">
        <v>18.367040000000003</v>
      </c>
      <c r="O565" s="36" t="s">
        <v>215</v>
      </c>
    </row>
    <row r="566" spans="1:15" x14ac:dyDescent="0.25">
      <c r="A566" t="s">
        <v>14</v>
      </c>
      <c r="B566" t="s">
        <v>15</v>
      </c>
      <c r="C566">
        <v>2015</v>
      </c>
      <c r="D566" t="s">
        <v>11</v>
      </c>
      <c r="E566" t="s">
        <v>214</v>
      </c>
      <c r="F566" t="s">
        <v>394</v>
      </c>
      <c r="G566" t="s">
        <v>112</v>
      </c>
      <c r="H566" s="36">
        <v>5.4250020000000001</v>
      </c>
      <c r="I566" s="36">
        <v>3.3694500000000001</v>
      </c>
      <c r="J566" s="36">
        <v>8.6226500000000001</v>
      </c>
      <c r="O566" s="36" t="s">
        <v>215</v>
      </c>
    </row>
    <row r="567" spans="1:15" x14ac:dyDescent="0.25">
      <c r="A567" t="s">
        <v>14</v>
      </c>
      <c r="B567" t="s">
        <v>15</v>
      </c>
      <c r="C567">
        <v>2015</v>
      </c>
      <c r="D567" t="s">
        <v>11</v>
      </c>
      <c r="E567" t="s">
        <v>214</v>
      </c>
      <c r="F567" t="s">
        <v>193</v>
      </c>
      <c r="G567" t="s">
        <v>194</v>
      </c>
      <c r="H567" s="36">
        <v>25.499749999999999</v>
      </c>
      <c r="I567" s="36">
        <v>16.36327</v>
      </c>
      <c r="J567" s="36">
        <v>37.453180000000003</v>
      </c>
      <c r="O567" t="s">
        <v>215</v>
      </c>
    </row>
    <row r="568" spans="1:15" x14ac:dyDescent="0.25">
      <c r="A568" t="s">
        <v>14</v>
      </c>
      <c r="B568" t="s">
        <v>15</v>
      </c>
      <c r="C568">
        <v>2015</v>
      </c>
      <c r="D568" t="s">
        <v>11</v>
      </c>
      <c r="E568" t="s">
        <v>214</v>
      </c>
      <c r="F568" t="s">
        <v>193</v>
      </c>
      <c r="G568" t="s">
        <v>196</v>
      </c>
      <c r="H568" s="36">
        <v>19.31437</v>
      </c>
      <c r="I568" s="36">
        <v>16.45627</v>
      </c>
      <c r="J568" s="36">
        <v>22.534960000000002</v>
      </c>
      <c r="O568" t="s">
        <v>215</v>
      </c>
    </row>
    <row r="569" spans="1:15" x14ac:dyDescent="0.25">
      <c r="A569" t="s">
        <v>14</v>
      </c>
      <c r="B569" t="s">
        <v>15</v>
      </c>
      <c r="C569">
        <v>2015</v>
      </c>
      <c r="D569" t="s">
        <v>11</v>
      </c>
      <c r="E569" t="s">
        <v>214</v>
      </c>
      <c r="F569" t="s">
        <v>193</v>
      </c>
      <c r="G569" t="s">
        <v>197</v>
      </c>
      <c r="H569" s="36">
        <v>10.083410000000001</v>
      </c>
      <c r="I569" s="36">
        <v>8.0995100000000004</v>
      </c>
      <c r="J569" s="36">
        <v>12.48723</v>
      </c>
      <c r="O569" t="s">
        <v>215</v>
      </c>
    </row>
    <row r="570" spans="1:15" x14ac:dyDescent="0.25">
      <c r="A570" t="s">
        <v>14</v>
      </c>
      <c r="B570" t="s">
        <v>15</v>
      </c>
      <c r="C570">
        <v>2015</v>
      </c>
      <c r="D570" t="s">
        <v>11</v>
      </c>
      <c r="E570" t="s">
        <v>119</v>
      </c>
      <c r="F570" t="s">
        <v>168</v>
      </c>
      <c r="G570" t="s">
        <v>177</v>
      </c>
      <c r="H570" s="36">
        <v>14.9596</v>
      </c>
      <c r="I570" s="36">
        <v>9.7120090000000001</v>
      </c>
      <c r="J570" s="36">
        <v>20.318280000000001</v>
      </c>
      <c r="O570" s="36" t="s">
        <v>64</v>
      </c>
    </row>
    <row r="571" spans="1:15" x14ac:dyDescent="0.25">
      <c r="A571" t="s">
        <v>14</v>
      </c>
      <c r="B571" t="s">
        <v>15</v>
      </c>
      <c r="C571">
        <v>2015</v>
      </c>
      <c r="D571" t="s">
        <v>11</v>
      </c>
      <c r="E571" t="s">
        <v>119</v>
      </c>
      <c r="F571" t="s">
        <v>168</v>
      </c>
      <c r="G571" t="s">
        <v>169</v>
      </c>
      <c r="H571" s="36">
        <v>20.204149999999998</v>
      </c>
      <c r="I571" s="36">
        <v>10.644259999999999</v>
      </c>
      <c r="J571" s="36">
        <v>30.163029999999999</v>
      </c>
      <c r="O571" s="36" t="s">
        <v>64</v>
      </c>
    </row>
    <row r="572" spans="1:15" x14ac:dyDescent="0.25">
      <c r="A572" t="s">
        <v>14</v>
      </c>
      <c r="B572" t="s">
        <v>15</v>
      </c>
      <c r="C572">
        <v>2015</v>
      </c>
      <c r="D572" t="s">
        <v>11</v>
      </c>
      <c r="E572" t="s">
        <v>119</v>
      </c>
      <c r="F572" t="s">
        <v>185</v>
      </c>
      <c r="G572" t="s">
        <v>185</v>
      </c>
      <c r="H572" s="36">
        <v>17.017959999999999</v>
      </c>
      <c r="I572" s="36">
        <v>12.14146</v>
      </c>
      <c r="J572" s="36">
        <v>22.13618</v>
      </c>
      <c r="K572" s="36">
        <v>-18.029989380396046</v>
      </c>
      <c r="L572" s="36">
        <v>11.622879999999999</v>
      </c>
      <c r="M572" s="36">
        <v>-19.087464021227614</v>
      </c>
      <c r="N572" s="36">
        <v>8.2255000000000003</v>
      </c>
      <c r="O572" t="s">
        <v>64</v>
      </c>
    </row>
    <row r="573" spans="1:15" x14ac:dyDescent="0.25">
      <c r="A573" t="s">
        <v>14</v>
      </c>
      <c r="B573" t="s">
        <v>15</v>
      </c>
      <c r="C573">
        <v>2015</v>
      </c>
      <c r="D573" t="s">
        <v>11</v>
      </c>
      <c r="E573" t="s">
        <v>119</v>
      </c>
      <c r="F573" t="s">
        <v>174</v>
      </c>
      <c r="G573" t="s">
        <v>175</v>
      </c>
      <c r="H573" s="36">
        <v>15.12904</v>
      </c>
      <c r="I573" s="36">
        <v>8.7099910000000005</v>
      </c>
      <c r="J573" s="36">
        <v>21.93657</v>
      </c>
      <c r="O573" s="36" t="s">
        <v>64</v>
      </c>
    </row>
    <row r="574" spans="1:15" x14ac:dyDescent="0.25">
      <c r="A574" t="s">
        <v>14</v>
      </c>
      <c r="B574" t="s">
        <v>15</v>
      </c>
      <c r="C574">
        <v>2015</v>
      </c>
      <c r="D574" t="s">
        <v>11</v>
      </c>
      <c r="E574" t="s">
        <v>119</v>
      </c>
      <c r="F574" t="s">
        <v>174</v>
      </c>
      <c r="G574" t="s">
        <v>176</v>
      </c>
      <c r="H574" s="36">
        <v>18.80001</v>
      </c>
      <c r="I574" s="36">
        <v>11.93674</v>
      </c>
      <c r="J574" s="36">
        <v>25.792010000000001</v>
      </c>
      <c r="O574" s="36" t="s">
        <v>64</v>
      </c>
    </row>
    <row r="575" spans="1:15" x14ac:dyDescent="0.25">
      <c r="A575" t="s">
        <v>14</v>
      </c>
      <c r="B575" t="s">
        <v>15</v>
      </c>
      <c r="C575">
        <v>2015</v>
      </c>
      <c r="D575" t="s">
        <v>11</v>
      </c>
      <c r="E575" t="s">
        <v>119</v>
      </c>
      <c r="F575" t="s">
        <v>186</v>
      </c>
      <c r="G575" t="s">
        <v>216</v>
      </c>
      <c r="H575" s="36">
        <v>5.7322689999999996</v>
      </c>
      <c r="I575" s="36">
        <v>0.74127670000000001</v>
      </c>
      <c r="J575" s="36">
        <v>10.769080000000001</v>
      </c>
      <c r="O575" t="s">
        <v>64</v>
      </c>
    </row>
    <row r="576" spans="1:15" x14ac:dyDescent="0.25">
      <c r="A576" t="s">
        <v>14</v>
      </c>
      <c r="B576" t="s">
        <v>15</v>
      </c>
      <c r="C576">
        <v>2015</v>
      </c>
      <c r="D576" t="s">
        <v>11</v>
      </c>
      <c r="E576" t="s">
        <v>119</v>
      </c>
      <c r="F576" t="s">
        <v>186</v>
      </c>
      <c r="G576" t="s">
        <v>217</v>
      </c>
      <c r="H576" s="36">
        <v>28.782969999999999</v>
      </c>
      <c r="I576" s="36">
        <v>9.7254489999999993</v>
      </c>
      <c r="J576" s="36">
        <v>48.185220000000001</v>
      </c>
      <c r="O576" t="s">
        <v>64</v>
      </c>
    </row>
    <row r="577" spans="1:15" x14ac:dyDescent="0.25">
      <c r="A577" t="s">
        <v>14</v>
      </c>
      <c r="B577" t="s">
        <v>15</v>
      </c>
      <c r="C577">
        <v>2015</v>
      </c>
      <c r="D577" t="s">
        <v>11</v>
      </c>
      <c r="E577" t="s">
        <v>119</v>
      </c>
      <c r="F577" t="s">
        <v>186</v>
      </c>
      <c r="G577" t="s">
        <v>218</v>
      </c>
      <c r="H577" s="36">
        <v>13.49126</v>
      </c>
      <c r="I577" s="36">
        <v>5.3103470000000002</v>
      </c>
      <c r="J577" s="36">
        <v>21.74653</v>
      </c>
      <c r="O577" t="s">
        <v>64</v>
      </c>
    </row>
    <row r="578" spans="1:15" x14ac:dyDescent="0.25">
      <c r="A578" t="s">
        <v>14</v>
      </c>
      <c r="B578" t="s">
        <v>15</v>
      </c>
      <c r="C578">
        <v>2015</v>
      </c>
      <c r="D578" t="s">
        <v>11</v>
      </c>
      <c r="E578" t="s">
        <v>119</v>
      </c>
      <c r="F578" t="s">
        <v>186</v>
      </c>
      <c r="G578" t="s">
        <v>219</v>
      </c>
      <c r="H578" s="36">
        <v>20.711790000000001</v>
      </c>
      <c r="I578" s="36">
        <v>8.4575200000000006</v>
      </c>
      <c r="J578" s="36">
        <v>32.159059999999997</v>
      </c>
      <c r="O578" t="s">
        <v>64</v>
      </c>
    </row>
    <row r="579" spans="1:15" x14ac:dyDescent="0.25">
      <c r="A579" t="s">
        <v>14</v>
      </c>
      <c r="B579" t="s">
        <v>15</v>
      </c>
      <c r="C579">
        <v>2015</v>
      </c>
      <c r="D579" t="s">
        <v>11</v>
      </c>
      <c r="E579" t="s">
        <v>119</v>
      </c>
      <c r="F579" t="s">
        <v>186</v>
      </c>
      <c r="G579" t="s">
        <v>220</v>
      </c>
      <c r="H579" s="36">
        <v>15.63564</v>
      </c>
      <c r="I579" s="36">
        <v>0</v>
      </c>
      <c r="J579" s="36">
        <v>32.741680000000002</v>
      </c>
      <c r="O579" t="s">
        <v>64</v>
      </c>
    </row>
    <row r="580" spans="1:15" x14ac:dyDescent="0.25">
      <c r="A580" t="s">
        <v>14</v>
      </c>
      <c r="B580" t="s">
        <v>15</v>
      </c>
      <c r="C580">
        <v>2015</v>
      </c>
      <c r="D580" t="s">
        <v>11</v>
      </c>
      <c r="E580" t="s">
        <v>119</v>
      </c>
      <c r="F580" t="s">
        <v>186</v>
      </c>
      <c r="G580" t="s">
        <v>221</v>
      </c>
      <c r="H580" s="36">
        <v>25.420259999999999</v>
      </c>
      <c r="I580" s="36">
        <v>9.7058560000000007</v>
      </c>
      <c r="J580" s="36">
        <v>41.644120000000001</v>
      </c>
      <c r="O580" t="s">
        <v>64</v>
      </c>
    </row>
    <row r="581" spans="1:15" x14ac:dyDescent="0.25">
      <c r="A581" t="s">
        <v>14</v>
      </c>
      <c r="B581" t="s">
        <v>15</v>
      </c>
      <c r="C581">
        <v>2015</v>
      </c>
      <c r="D581" t="s">
        <v>11</v>
      </c>
      <c r="E581" t="s">
        <v>119</v>
      </c>
      <c r="F581" t="s">
        <v>186</v>
      </c>
      <c r="G581" t="s">
        <v>222</v>
      </c>
      <c r="H581" s="36">
        <v>13.459250000000001</v>
      </c>
      <c r="I581" s="36">
        <v>0.84325459999999997</v>
      </c>
      <c r="J581" s="36">
        <v>26.667069999999999</v>
      </c>
      <c r="O581" t="s">
        <v>64</v>
      </c>
    </row>
    <row r="582" spans="1:15" x14ac:dyDescent="0.25">
      <c r="A582" t="s">
        <v>14</v>
      </c>
      <c r="B582" t="s">
        <v>15</v>
      </c>
      <c r="C582">
        <v>2015</v>
      </c>
      <c r="D582" t="s">
        <v>11</v>
      </c>
      <c r="E582" t="s">
        <v>119</v>
      </c>
      <c r="F582" t="s">
        <v>394</v>
      </c>
      <c r="G582" t="s">
        <v>170</v>
      </c>
      <c r="H582" s="36">
        <v>12.111969999999999</v>
      </c>
      <c r="I582" s="36">
        <v>3.8731439999999999</v>
      </c>
      <c r="J582" s="36">
        <v>20.528420000000001</v>
      </c>
      <c r="O582" s="36" t="s">
        <v>64</v>
      </c>
    </row>
    <row r="583" spans="1:15" x14ac:dyDescent="0.25">
      <c r="A583" t="s">
        <v>14</v>
      </c>
      <c r="B583" t="s">
        <v>15</v>
      </c>
      <c r="C583">
        <v>2015</v>
      </c>
      <c r="D583" t="s">
        <v>11</v>
      </c>
      <c r="E583" t="s">
        <v>119</v>
      </c>
      <c r="F583" t="s">
        <v>394</v>
      </c>
      <c r="G583" t="s">
        <v>171</v>
      </c>
      <c r="H583" s="36">
        <v>20.564440000000001</v>
      </c>
      <c r="I583" s="36">
        <v>5.4068569999999996</v>
      </c>
      <c r="J583" s="36">
        <v>36.265070000000001</v>
      </c>
      <c r="O583" s="36" t="s">
        <v>64</v>
      </c>
    </row>
    <row r="584" spans="1:15" x14ac:dyDescent="0.25">
      <c r="A584" t="s">
        <v>14</v>
      </c>
      <c r="B584" t="s">
        <v>15</v>
      </c>
      <c r="C584">
        <v>2015</v>
      </c>
      <c r="D584" t="s">
        <v>11</v>
      </c>
      <c r="E584" t="s">
        <v>119</v>
      </c>
      <c r="F584" t="s">
        <v>394</v>
      </c>
      <c r="G584" t="s">
        <v>172</v>
      </c>
      <c r="H584" s="36">
        <v>20.938230000000001</v>
      </c>
      <c r="I584" s="36">
        <v>11.095420000000001</v>
      </c>
      <c r="J584" s="36">
        <v>31.219570000000001</v>
      </c>
      <c r="O584" s="36" t="s">
        <v>64</v>
      </c>
    </row>
    <row r="585" spans="1:15" x14ac:dyDescent="0.25">
      <c r="A585" t="s">
        <v>14</v>
      </c>
      <c r="B585" t="s">
        <v>15</v>
      </c>
      <c r="C585">
        <v>2015</v>
      </c>
      <c r="D585" t="s">
        <v>11</v>
      </c>
      <c r="E585" t="s">
        <v>119</v>
      </c>
      <c r="F585" t="s">
        <v>394</v>
      </c>
      <c r="G585" t="s">
        <v>173</v>
      </c>
      <c r="H585" s="36">
        <v>21.351790000000001</v>
      </c>
      <c r="I585" s="36">
        <v>9.6508679999999991</v>
      </c>
      <c r="J585" s="36">
        <v>32.811950000000003</v>
      </c>
      <c r="O585" s="36" t="s">
        <v>64</v>
      </c>
    </row>
    <row r="586" spans="1:15" x14ac:dyDescent="0.25">
      <c r="A586" t="s">
        <v>14</v>
      </c>
      <c r="B586" t="s">
        <v>15</v>
      </c>
      <c r="C586">
        <v>2015</v>
      </c>
      <c r="D586" t="s">
        <v>11</v>
      </c>
      <c r="E586" t="s">
        <v>119</v>
      </c>
      <c r="F586" t="s">
        <v>394</v>
      </c>
      <c r="G586" t="s">
        <v>112</v>
      </c>
      <c r="H586" s="36">
        <v>3.2010169999999998</v>
      </c>
      <c r="I586" s="36">
        <v>0</v>
      </c>
      <c r="J586" s="36">
        <v>7.7166309999999996</v>
      </c>
      <c r="O586" s="36" t="s">
        <v>64</v>
      </c>
    </row>
    <row r="587" spans="1:15" x14ac:dyDescent="0.25">
      <c r="A587" t="s">
        <v>14</v>
      </c>
      <c r="B587" t="s">
        <v>15</v>
      </c>
      <c r="C587">
        <v>2015</v>
      </c>
      <c r="D587" t="s">
        <v>11</v>
      </c>
      <c r="E587" t="s">
        <v>119</v>
      </c>
      <c r="F587" t="s">
        <v>393</v>
      </c>
      <c r="G587" t="s">
        <v>165</v>
      </c>
      <c r="H587" s="36">
        <v>2.0859800000000002</v>
      </c>
      <c r="I587" s="36">
        <v>1.00136</v>
      </c>
      <c r="J587" s="36">
        <v>3.1705900000000002</v>
      </c>
      <c r="O587" t="s">
        <v>64</v>
      </c>
    </row>
    <row r="588" spans="1:15" x14ac:dyDescent="0.25">
      <c r="A588" t="s">
        <v>14</v>
      </c>
      <c r="B588" t="s">
        <v>15</v>
      </c>
      <c r="C588">
        <v>2015</v>
      </c>
      <c r="D588" t="s">
        <v>11</v>
      </c>
      <c r="E588" t="s">
        <v>119</v>
      </c>
      <c r="F588" t="s">
        <v>393</v>
      </c>
      <c r="G588" t="s">
        <v>166</v>
      </c>
      <c r="H588" s="36">
        <v>16.09938</v>
      </c>
      <c r="I588" s="36">
        <v>11.670400000000001</v>
      </c>
      <c r="J588" s="36">
        <v>20.528359999999999</v>
      </c>
      <c r="O588" t="s">
        <v>64</v>
      </c>
    </row>
    <row r="589" spans="1:15" x14ac:dyDescent="0.25">
      <c r="A589" t="s">
        <v>14</v>
      </c>
      <c r="B589" t="s">
        <v>15</v>
      </c>
      <c r="C589">
        <v>2015</v>
      </c>
      <c r="D589" t="s">
        <v>11</v>
      </c>
      <c r="E589" t="s">
        <v>119</v>
      </c>
      <c r="F589" t="s">
        <v>193</v>
      </c>
      <c r="G589" t="s">
        <v>194</v>
      </c>
      <c r="H589" s="36">
        <v>17.675319999999999</v>
      </c>
      <c r="I589" s="36">
        <v>0</v>
      </c>
      <c r="J589" s="36">
        <v>38.932899999999997</v>
      </c>
      <c r="O589" t="s">
        <v>64</v>
      </c>
    </row>
    <row r="590" spans="1:15" x14ac:dyDescent="0.25">
      <c r="A590" t="s">
        <v>14</v>
      </c>
      <c r="B590" t="s">
        <v>15</v>
      </c>
      <c r="C590">
        <v>2015</v>
      </c>
      <c r="D590" t="s">
        <v>11</v>
      </c>
      <c r="E590" t="s">
        <v>119</v>
      </c>
      <c r="F590" t="s">
        <v>193</v>
      </c>
      <c r="G590" t="s">
        <v>196</v>
      </c>
      <c r="H590" s="36">
        <v>19.78396</v>
      </c>
      <c r="I590" s="36">
        <v>12.404500000000001</v>
      </c>
      <c r="J590" s="36">
        <v>27.163499999999999</v>
      </c>
      <c r="O590" t="s">
        <v>64</v>
      </c>
    </row>
    <row r="591" spans="1:15" x14ac:dyDescent="0.25">
      <c r="A591" t="s">
        <v>14</v>
      </c>
      <c r="B591" t="s">
        <v>15</v>
      </c>
      <c r="C591">
        <v>2015</v>
      </c>
      <c r="D591" t="s">
        <v>11</v>
      </c>
      <c r="E591" t="s">
        <v>119</v>
      </c>
      <c r="F591" t="s">
        <v>193</v>
      </c>
      <c r="G591" t="s">
        <v>197</v>
      </c>
      <c r="H591" s="36">
        <v>14.308310000000001</v>
      </c>
      <c r="I591" s="36">
        <v>7.7473999999999998</v>
      </c>
      <c r="J591" s="36">
        <v>20.869299999999999</v>
      </c>
      <c r="O591" t="s">
        <v>64</v>
      </c>
    </row>
    <row r="592" spans="1:15" x14ac:dyDescent="0.25">
      <c r="A592" t="s">
        <v>16</v>
      </c>
      <c r="B592" t="s">
        <v>17</v>
      </c>
      <c r="C592">
        <v>2015</v>
      </c>
      <c r="D592" t="s">
        <v>18</v>
      </c>
      <c r="E592" t="s">
        <v>113</v>
      </c>
      <c r="F592" t="s">
        <v>168</v>
      </c>
      <c r="G592" t="s">
        <v>177</v>
      </c>
      <c r="H592" s="36">
        <v>89.517259999999993</v>
      </c>
      <c r="I592" s="36">
        <v>87.529060000000001</v>
      </c>
      <c r="J592" s="36">
        <v>91.220290000000006</v>
      </c>
      <c r="O592" s="36" t="s">
        <v>62</v>
      </c>
    </row>
    <row r="593" spans="1:15" x14ac:dyDescent="0.25">
      <c r="A593" t="s">
        <v>16</v>
      </c>
      <c r="B593" t="s">
        <v>17</v>
      </c>
      <c r="C593">
        <v>2015</v>
      </c>
      <c r="D593" t="s">
        <v>18</v>
      </c>
      <c r="E593" t="s">
        <v>113</v>
      </c>
      <c r="F593" t="s">
        <v>168</v>
      </c>
      <c r="G593" t="s">
        <v>169</v>
      </c>
      <c r="H593" s="36">
        <v>95.327569999999994</v>
      </c>
      <c r="I593" s="36">
        <v>94.513490000000004</v>
      </c>
      <c r="J593" s="36">
        <v>96.025940000000006</v>
      </c>
      <c r="O593" s="36" t="s">
        <v>62</v>
      </c>
    </row>
    <row r="594" spans="1:15" x14ac:dyDescent="0.25">
      <c r="A594" t="s">
        <v>16</v>
      </c>
      <c r="B594" t="s">
        <v>17</v>
      </c>
      <c r="C594">
        <v>2015</v>
      </c>
      <c r="D594" t="s">
        <v>18</v>
      </c>
      <c r="E594" t="s">
        <v>113</v>
      </c>
      <c r="F594" t="s">
        <v>185</v>
      </c>
      <c r="G594" t="s">
        <v>185</v>
      </c>
      <c r="H594" s="36">
        <v>93.756219999999999</v>
      </c>
      <c r="I594" s="36">
        <v>92.94914</v>
      </c>
      <c r="J594" s="36">
        <v>94.476399999999998</v>
      </c>
      <c r="K594" s="36">
        <v>2.06819</v>
      </c>
      <c r="L594" s="36">
        <v>0.282856</v>
      </c>
      <c r="M594" s="36">
        <v>11.188610000000001</v>
      </c>
      <c r="N594" s="36">
        <v>1.1887512</v>
      </c>
      <c r="O594" t="s">
        <v>62</v>
      </c>
    </row>
    <row r="595" spans="1:15" x14ac:dyDescent="0.25">
      <c r="A595" t="s">
        <v>16</v>
      </c>
      <c r="B595" t="s">
        <v>17</v>
      </c>
      <c r="C595">
        <v>2015</v>
      </c>
      <c r="D595" t="s">
        <v>18</v>
      </c>
      <c r="E595" t="s">
        <v>113</v>
      </c>
      <c r="F595" t="s">
        <v>186</v>
      </c>
      <c r="G595" t="s">
        <v>227</v>
      </c>
      <c r="H595" s="36">
        <v>92.867660000000001</v>
      </c>
      <c r="I595" s="36">
        <v>91.316320000000005</v>
      </c>
      <c r="J595" s="36">
        <v>94.159580000000005</v>
      </c>
      <c r="O595" t="s">
        <v>62</v>
      </c>
    </row>
    <row r="596" spans="1:15" x14ac:dyDescent="0.25">
      <c r="A596" t="s">
        <v>16</v>
      </c>
      <c r="B596" t="s">
        <v>17</v>
      </c>
      <c r="C596">
        <v>2015</v>
      </c>
      <c r="D596" t="s">
        <v>18</v>
      </c>
      <c r="E596" t="s">
        <v>113</v>
      </c>
      <c r="F596" t="s">
        <v>186</v>
      </c>
      <c r="G596" t="s">
        <v>228</v>
      </c>
      <c r="H596" s="36">
        <v>94.936340000000001</v>
      </c>
      <c r="I596" s="36">
        <v>91.837590000000006</v>
      </c>
      <c r="J596" s="36">
        <v>96.898420000000002</v>
      </c>
      <c r="O596" t="s">
        <v>62</v>
      </c>
    </row>
    <row r="597" spans="1:15" x14ac:dyDescent="0.25">
      <c r="A597" t="s">
        <v>16</v>
      </c>
      <c r="B597" t="s">
        <v>17</v>
      </c>
      <c r="C597">
        <v>2015</v>
      </c>
      <c r="D597" t="s">
        <v>18</v>
      </c>
      <c r="E597" t="s">
        <v>113</v>
      </c>
      <c r="F597" t="s">
        <v>186</v>
      </c>
      <c r="G597" t="s">
        <v>229</v>
      </c>
      <c r="H597" s="36">
        <v>94.617810000000006</v>
      </c>
      <c r="I597" s="36">
        <v>92.793300000000002</v>
      </c>
      <c r="J597" s="36">
        <v>96.000330000000005</v>
      </c>
      <c r="O597" t="s">
        <v>62</v>
      </c>
    </row>
    <row r="598" spans="1:15" x14ac:dyDescent="0.25">
      <c r="A598" t="s">
        <v>16</v>
      </c>
      <c r="B598" t="s">
        <v>17</v>
      </c>
      <c r="C598">
        <v>2015</v>
      </c>
      <c r="D598" t="s">
        <v>18</v>
      </c>
      <c r="E598" t="s">
        <v>113</v>
      </c>
      <c r="F598" t="s">
        <v>186</v>
      </c>
      <c r="G598" t="s">
        <v>230</v>
      </c>
      <c r="H598" s="36">
        <v>96.112480000000005</v>
      </c>
      <c r="I598" s="36">
        <v>94.694230000000005</v>
      </c>
      <c r="J598" s="36">
        <v>97.162989999999994</v>
      </c>
      <c r="O598" t="s">
        <v>62</v>
      </c>
    </row>
    <row r="599" spans="1:15" x14ac:dyDescent="0.25">
      <c r="A599" t="s">
        <v>16</v>
      </c>
      <c r="B599" t="s">
        <v>17</v>
      </c>
      <c r="C599">
        <v>2015</v>
      </c>
      <c r="D599" t="s">
        <v>18</v>
      </c>
      <c r="E599" t="s">
        <v>113</v>
      </c>
      <c r="F599" t="s">
        <v>186</v>
      </c>
      <c r="G599" t="s">
        <v>231</v>
      </c>
      <c r="H599" s="36">
        <v>88.55077</v>
      </c>
      <c r="I599" s="36">
        <v>84.826099999999997</v>
      </c>
      <c r="J599" s="36">
        <v>91.453289999999996</v>
      </c>
      <c r="O599" t="s">
        <v>62</v>
      </c>
    </row>
    <row r="600" spans="1:15" x14ac:dyDescent="0.25">
      <c r="A600" t="s">
        <v>16</v>
      </c>
      <c r="B600" t="s">
        <v>17</v>
      </c>
      <c r="C600">
        <v>2015</v>
      </c>
      <c r="D600" t="s">
        <v>18</v>
      </c>
      <c r="E600" t="s">
        <v>113</v>
      </c>
      <c r="F600" t="s">
        <v>186</v>
      </c>
      <c r="G600" t="s">
        <v>232</v>
      </c>
      <c r="H600" s="36">
        <v>91.353399999999993</v>
      </c>
      <c r="I600" s="36">
        <v>89.104579999999999</v>
      </c>
      <c r="J600" s="36">
        <v>93.17362</v>
      </c>
      <c r="O600" t="s">
        <v>62</v>
      </c>
    </row>
    <row r="601" spans="1:15" x14ac:dyDescent="0.25">
      <c r="A601" t="s">
        <v>16</v>
      </c>
      <c r="B601" t="s">
        <v>17</v>
      </c>
      <c r="C601">
        <v>2015</v>
      </c>
      <c r="D601" t="s">
        <v>18</v>
      </c>
      <c r="E601" t="s">
        <v>113</v>
      </c>
      <c r="F601" t="s">
        <v>394</v>
      </c>
      <c r="G601" t="s">
        <v>170</v>
      </c>
      <c r="H601" s="36">
        <v>96.333740000000006</v>
      </c>
      <c r="I601" s="36">
        <v>94.398570000000007</v>
      </c>
      <c r="J601" s="36">
        <v>97.617220000000003</v>
      </c>
      <c r="O601" s="36" t="s">
        <v>62</v>
      </c>
    </row>
    <row r="602" spans="1:15" x14ac:dyDescent="0.25">
      <c r="A602" t="s">
        <v>16</v>
      </c>
      <c r="B602" t="s">
        <v>17</v>
      </c>
      <c r="C602">
        <v>2015</v>
      </c>
      <c r="D602" t="s">
        <v>18</v>
      </c>
      <c r="E602" t="s">
        <v>113</v>
      </c>
      <c r="F602" t="s">
        <v>394</v>
      </c>
      <c r="G602" t="s">
        <v>171</v>
      </c>
      <c r="H602" s="36">
        <v>94.948040000000006</v>
      </c>
      <c r="I602" s="36">
        <v>93.690640000000002</v>
      </c>
      <c r="J602" s="36">
        <v>95.965639999999993</v>
      </c>
      <c r="O602" s="36" t="s">
        <v>62</v>
      </c>
    </row>
    <row r="603" spans="1:15" x14ac:dyDescent="0.25">
      <c r="A603" t="s">
        <v>16</v>
      </c>
      <c r="B603" t="s">
        <v>17</v>
      </c>
      <c r="C603">
        <v>2015</v>
      </c>
      <c r="D603" t="s">
        <v>18</v>
      </c>
      <c r="E603" t="s">
        <v>113</v>
      </c>
      <c r="F603" t="s">
        <v>394</v>
      </c>
      <c r="G603" t="s">
        <v>172</v>
      </c>
      <c r="H603" s="36">
        <v>88.210819999999998</v>
      </c>
      <c r="I603" s="36">
        <v>86.073599999999999</v>
      </c>
      <c r="J603" s="36">
        <v>90.057929999999999</v>
      </c>
      <c r="O603" s="36" t="s">
        <v>62</v>
      </c>
    </row>
    <row r="604" spans="1:15" x14ac:dyDescent="0.25">
      <c r="A604" t="s">
        <v>16</v>
      </c>
      <c r="B604" t="s">
        <v>17</v>
      </c>
      <c r="C604">
        <v>2015</v>
      </c>
      <c r="D604" t="s">
        <v>18</v>
      </c>
      <c r="E604" t="s">
        <v>113</v>
      </c>
      <c r="F604" t="s">
        <v>394</v>
      </c>
      <c r="G604" t="s">
        <v>173</v>
      </c>
      <c r="H604" s="36">
        <v>94.683319999999995</v>
      </c>
      <c r="I604" s="36">
        <v>93.070819999999998</v>
      </c>
      <c r="J604" s="36">
        <v>95.936949999999996</v>
      </c>
      <c r="O604" s="36" t="s">
        <v>62</v>
      </c>
    </row>
    <row r="605" spans="1:15" x14ac:dyDescent="0.25">
      <c r="A605" t="s">
        <v>16</v>
      </c>
      <c r="B605" t="s">
        <v>17</v>
      </c>
      <c r="C605">
        <v>2015</v>
      </c>
      <c r="D605" t="s">
        <v>18</v>
      </c>
      <c r="E605" t="s">
        <v>113</v>
      </c>
      <c r="F605" t="s">
        <v>394</v>
      </c>
      <c r="G605" t="s">
        <v>112</v>
      </c>
      <c r="H605" s="36">
        <v>97.13</v>
      </c>
      <c r="I605" s="36">
        <v>94.59254</v>
      </c>
      <c r="J605" s="36">
        <v>98.495689999999996</v>
      </c>
      <c r="O605" s="36" t="s">
        <v>62</v>
      </c>
    </row>
    <row r="606" spans="1:15" x14ac:dyDescent="0.25">
      <c r="A606" t="s">
        <v>16</v>
      </c>
      <c r="B606" t="s">
        <v>17</v>
      </c>
      <c r="C606">
        <v>2015</v>
      </c>
      <c r="D606" t="s">
        <v>18</v>
      </c>
      <c r="E606" t="s">
        <v>113</v>
      </c>
      <c r="F606" t="s">
        <v>393</v>
      </c>
      <c r="G606" t="s">
        <v>165</v>
      </c>
      <c r="H606" s="36">
        <v>92.091819999999998</v>
      </c>
      <c r="I606" s="36">
        <v>90.184039999999996</v>
      </c>
      <c r="J606" s="36">
        <v>93.654899999999998</v>
      </c>
      <c r="O606" t="s">
        <v>62</v>
      </c>
    </row>
    <row r="607" spans="1:15" x14ac:dyDescent="0.25">
      <c r="A607" t="s">
        <v>16</v>
      </c>
      <c r="B607" t="s">
        <v>17</v>
      </c>
      <c r="C607">
        <v>2015</v>
      </c>
      <c r="D607" t="s">
        <v>18</v>
      </c>
      <c r="E607" t="s">
        <v>113</v>
      </c>
      <c r="F607" t="s">
        <v>393</v>
      </c>
      <c r="G607" t="s">
        <v>166</v>
      </c>
      <c r="H607" s="36">
        <v>94.212770000000006</v>
      </c>
      <c r="I607" s="36">
        <v>93.358630000000005</v>
      </c>
      <c r="J607" s="36">
        <v>94.962990000000005</v>
      </c>
      <c r="O607" t="s">
        <v>62</v>
      </c>
    </row>
    <row r="608" spans="1:15" x14ac:dyDescent="0.25">
      <c r="A608" t="s">
        <v>16</v>
      </c>
      <c r="B608" t="s">
        <v>17</v>
      </c>
      <c r="C608">
        <v>2015</v>
      </c>
      <c r="D608" t="s">
        <v>18</v>
      </c>
      <c r="E608" t="s">
        <v>113</v>
      </c>
      <c r="F608" t="s">
        <v>193</v>
      </c>
      <c r="G608" t="s">
        <v>194</v>
      </c>
      <c r="H608" s="36">
        <v>66.166340000000005</v>
      </c>
      <c r="I608" s="36">
        <v>55.458739999999999</v>
      </c>
      <c r="J608" s="36">
        <v>75.439800000000005</v>
      </c>
      <c r="O608" t="s">
        <v>62</v>
      </c>
    </row>
    <row r="609" spans="1:15" x14ac:dyDescent="0.25">
      <c r="A609" t="s">
        <v>16</v>
      </c>
      <c r="B609" t="s">
        <v>17</v>
      </c>
      <c r="C609">
        <v>2015</v>
      </c>
      <c r="D609" t="s">
        <v>18</v>
      </c>
      <c r="E609" t="s">
        <v>113</v>
      </c>
      <c r="F609" t="s">
        <v>193</v>
      </c>
      <c r="G609" t="s">
        <v>196</v>
      </c>
      <c r="H609" s="36">
        <v>89.886659999999992</v>
      </c>
      <c r="I609" s="36">
        <v>87.901470000000003</v>
      </c>
      <c r="J609" s="36">
        <v>91.57732</v>
      </c>
      <c r="O609" t="s">
        <v>62</v>
      </c>
    </row>
    <row r="610" spans="1:15" x14ac:dyDescent="0.25">
      <c r="A610" t="s">
        <v>16</v>
      </c>
      <c r="B610" t="s">
        <v>17</v>
      </c>
      <c r="C610">
        <v>2015</v>
      </c>
      <c r="D610" t="s">
        <v>18</v>
      </c>
      <c r="E610" t="s">
        <v>113</v>
      </c>
      <c r="F610" t="s">
        <v>193</v>
      </c>
      <c r="G610" t="s">
        <v>197</v>
      </c>
      <c r="H610" s="36">
        <v>95.093969999999999</v>
      </c>
      <c r="I610" s="36">
        <v>94.321879999999993</v>
      </c>
      <c r="J610" s="36">
        <v>95.765780000000007</v>
      </c>
      <c r="O610" t="s">
        <v>62</v>
      </c>
    </row>
    <row r="611" spans="1:15" x14ac:dyDescent="0.25">
      <c r="A611" t="s">
        <v>16</v>
      </c>
      <c r="B611" t="s">
        <v>17</v>
      </c>
      <c r="C611">
        <v>2015</v>
      </c>
      <c r="D611" t="s">
        <v>18</v>
      </c>
      <c r="E611" t="s">
        <v>114</v>
      </c>
      <c r="F611" t="s">
        <v>168</v>
      </c>
      <c r="G611" t="s">
        <v>177</v>
      </c>
      <c r="H611" s="36">
        <v>82.264700000000005</v>
      </c>
      <c r="I611" s="36">
        <v>79.476340000000008</v>
      </c>
      <c r="J611" s="36">
        <v>84.639529999999993</v>
      </c>
      <c r="O611" s="36" t="s">
        <v>61</v>
      </c>
    </row>
    <row r="612" spans="1:15" x14ac:dyDescent="0.25">
      <c r="A612" t="s">
        <v>16</v>
      </c>
      <c r="B612" t="s">
        <v>17</v>
      </c>
      <c r="C612">
        <v>2015</v>
      </c>
      <c r="D612" t="s">
        <v>18</v>
      </c>
      <c r="E612" t="s">
        <v>114</v>
      </c>
      <c r="F612" t="s">
        <v>168</v>
      </c>
      <c r="G612" t="s">
        <v>169</v>
      </c>
      <c r="H612" s="36">
        <v>92.419210000000007</v>
      </c>
      <c r="I612" s="36">
        <v>90.770750000000007</v>
      </c>
      <c r="J612" s="36">
        <v>93.806520000000006</v>
      </c>
      <c r="O612" s="36" t="s">
        <v>61</v>
      </c>
    </row>
    <row r="613" spans="1:15" x14ac:dyDescent="0.25">
      <c r="A613" t="s">
        <v>16</v>
      </c>
      <c r="B613" t="s">
        <v>17</v>
      </c>
      <c r="C613">
        <v>2015</v>
      </c>
      <c r="D613" t="s">
        <v>18</v>
      </c>
      <c r="E613" t="s">
        <v>114</v>
      </c>
      <c r="F613" t="s">
        <v>185</v>
      </c>
      <c r="G613" t="s">
        <v>185</v>
      </c>
      <c r="H613" s="36">
        <v>89.626530000000002</v>
      </c>
      <c r="I613" s="36">
        <v>88.204449999999994</v>
      </c>
      <c r="J613" s="36">
        <v>90.886870000000002</v>
      </c>
      <c r="K613" s="36">
        <v>3.7592759999999998</v>
      </c>
      <c r="L613" s="36">
        <v>0.40584000000000003</v>
      </c>
      <c r="M613" s="36">
        <v>18.859190000000002</v>
      </c>
      <c r="N613" s="36">
        <v>2.2914699999999999</v>
      </c>
      <c r="O613" t="s">
        <v>61</v>
      </c>
    </row>
    <row r="614" spans="1:15" x14ac:dyDescent="0.25">
      <c r="A614" t="s">
        <v>16</v>
      </c>
      <c r="B614" t="s">
        <v>17</v>
      </c>
      <c r="C614">
        <v>2015</v>
      </c>
      <c r="D614" t="s">
        <v>18</v>
      </c>
      <c r="E614" t="s">
        <v>114</v>
      </c>
      <c r="F614" t="s">
        <v>186</v>
      </c>
      <c r="G614" t="s">
        <v>227</v>
      </c>
      <c r="H614" s="36">
        <v>90.39622</v>
      </c>
      <c r="I614" s="36">
        <v>88.567580000000007</v>
      </c>
      <c r="J614" s="36">
        <v>91.958930000000009</v>
      </c>
      <c r="O614" t="s">
        <v>61</v>
      </c>
    </row>
    <row r="615" spans="1:15" x14ac:dyDescent="0.25">
      <c r="A615" t="s">
        <v>16</v>
      </c>
      <c r="B615" t="s">
        <v>17</v>
      </c>
      <c r="C615">
        <v>2015</v>
      </c>
      <c r="D615" t="s">
        <v>18</v>
      </c>
      <c r="E615" t="s">
        <v>114</v>
      </c>
      <c r="F615" t="s">
        <v>186</v>
      </c>
      <c r="G615" t="s">
        <v>228</v>
      </c>
      <c r="H615" s="36">
        <v>89.329729999999998</v>
      </c>
      <c r="I615" s="36">
        <v>82.470790000000008</v>
      </c>
      <c r="J615" s="36">
        <v>93.709559999999996</v>
      </c>
      <c r="O615" t="s">
        <v>61</v>
      </c>
    </row>
    <row r="616" spans="1:15" x14ac:dyDescent="0.25">
      <c r="A616" t="s">
        <v>16</v>
      </c>
      <c r="B616" t="s">
        <v>17</v>
      </c>
      <c r="C616">
        <v>2015</v>
      </c>
      <c r="D616" t="s">
        <v>18</v>
      </c>
      <c r="E616" t="s">
        <v>114</v>
      </c>
      <c r="F616" t="s">
        <v>186</v>
      </c>
      <c r="G616" t="s">
        <v>229</v>
      </c>
      <c r="H616" s="36">
        <v>92.521590000000003</v>
      </c>
      <c r="I616" s="36">
        <v>90.212369999999993</v>
      </c>
      <c r="J616" s="36">
        <v>94.320300000000003</v>
      </c>
      <c r="O616" t="s">
        <v>61</v>
      </c>
    </row>
    <row r="617" spans="1:15" x14ac:dyDescent="0.25">
      <c r="A617" t="s">
        <v>16</v>
      </c>
      <c r="B617" t="s">
        <v>17</v>
      </c>
      <c r="C617">
        <v>2015</v>
      </c>
      <c r="D617" t="s">
        <v>18</v>
      </c>
      <c r="E617" t="s">
        <v>114</v>
      </c>
      <c r="F617" t="s">
        <v>186</v>
      </c>
      <c r="G617" t="s">
        <v>230</v>
      </c>
      <c r="H617" s="36">
        <v>89.095830000000007</v>
      </c>
      <c r="I617" s="36">
        <v>85.043449999999993</v>
      </c>
      <c r="J617" s="36">
        <v>92.151560000000003</v>
      </c>
      <c r="O617" t="s">
        <v>61</v>
      </c>
    </row>
    <row r="618" spans="1:15" x14ac:dyDescent="0.25">
      <c r="A618" t="s">
        <v>16</v>
      </c>
      <c r="B618" t="s">
        <v>17</v>
      </c>
      <c r="C618">
        <v>2015</v>
      </c>
      <c r="D618" t="s">
        <v>18</v>
      </c>
      <c r="E618" t="s">
        <v>114</v>
      </c>
      <c r="F618" t="s">
        <v>186</v>
      </c>
      <c r="G618" t="s">
        <v>231</v>
      </c>
      <c r="H618" s="36">
        <v>78.256200000000007</v>
      </c>
      <c r="I618" s="36">
        <v>70.972530000000006</v>
      </c>
      <c r="J618" s="36">
        <v>84.121129999999994</v>
      </c>
      <c r="O618" t="s">
        <v>61</v>
      </c>
    </row>
    <row r="619" spans="1:15" x14ac:dyDescent="0.25">
      <c r="A619" t="s">
        <v>16</v>
      </c>
      <c r="B619" t="s">
        <v>17</v>
      </c>
      <c r="C619">
        <v>2015</v>
      </c>
      <c r="D619" t="s">
        <v>18</v>
      </c>
      <c r="E619" t="s">
        <v>114</v>
      </c>
      <c r="F619" t="s">
        <v>186</v>
      </c>
      <c r="G619" t="s">
        <v>232</v>
      </c>
      <c r="H619" s="36">
        <v>87.598429999999993</v>
      </c>
      <c r="I619" s="36">
        <v>84.371490000000009</v>
      </c>
      <c r="J619" s="36">
        <v>90.236190000000008</v>
      </c>
      <c r="O619" t="s">
        <v>61</v>
      </c>
    </row>
    <row r="620" spans="1:15" x14ac:dyDescent="0.25">
      <c r="A620" t="s">
        <v>16</v>
      </c>
      <c r="B620" t="s">
        <v>17</v>
      </c>
      <c r="C620">
        <v>2015</v>
      </c>
      <c r="D620" t="s">
        <v>18</v>
      </c>
      <c r="E620" t="s">
        <v>114</v>
      </c>
      <c r="F620" t="s">
        <v>394</v>
      </c>
      <c r="G620" t="s">
        <v>170</v>
      </c>
      <c r="H620" s="36">
        <v>94.206530000000001</v>
      </c>
      <c r="I620" s="36">
        <v>90.608540000000005</v>
      </c>
      <c r="J620" s="36">
        <v>96.479640000000003</v>
      </c>
      <c r="O620" s="36" t="s">
        <v>61</v>
      </c>
    </row>
    <row r="621" spans="1:15" x14ac:dyDescent="0.25">
      <c r="A621" t="s">
        <v>16</v>
      </c>
      <c r="B621" t="s">
        <v>17</v>
      </c>
      <c r="C621">
        <v>2015</v>
      </c>
      <c r="D621" t="s">
        <v>18</v>
      </c>
      <c r="E621" t="s">
        <v>114</v>
      </c>
      <c r="F621" t="s">
        <v>394</v>
      </c>
      <c r="G621" t="s">
        <v>171</v>
      </c>
      <c r="H621" s="36">
        <v>92.333039999999997</v>
      </c>
      <c r="I621" s="36">
        <v>89.755560000000003</v>
      </c>
      <c r="J621" s="36">
        <v>94.303179999999998</v>
      </c>
      <c r="O621" s="36" t="s">
        <v>61</v>
      </c>
    </row>
    <row r="622" spans="1:15" x14ac:dyDescent="0.25">
      <c r="A622" t="s">
        <v>16</v>
      </c>
      <c r="B622" t="s">
        <v>17</v>
      </c>
      <c r="C622">
        <v>2015</v>
      </c>
      <c r="D622" t="s">
        <v>18</v>
      </c>
      <c r="E622" t="s">
        <v>114</v>
      </c>
      <c r="F622" t="s">
        <v>394</v>
      </c>
      <c r="G622" t="s">
        <v>172</v>
      </c>
      <c r="H622" s="36">
        <v>80.971729999999994</v>
      </c>
      <c r="I622" s="36">
        <v>78.218220000000002</v>
      </c>
      <c r="J622" s="36">
        <v>83.400620000000004</v>
      </c>
      <c r="O622" s="36" t="s">
        <v>61</v>
      </c>
    </row>
    <row r="623" spans="1:15" x14ac:dyDescent="0.25">
      <c r="A623" t="s">
        <v>16</v>
      </c>
      <c r="B623" t="s">
        <v>17</v>
      </c>
      <c r="C623">
        <v>2015</v>
      </c>
      <c r="D623" t="s">
        <v>18</v>
      </c>
      <c r="E623" t="s">
        <v>114</v>
      </c>
      <c r="F623" t="s">
        <v>394</v>
      </c>
      <c r="G623" t="s">
        <v>173</v>
      </c>
      <c r="H623" s="36">
        <v>89.587310000000002</v>
      </c>
      <c r="I623" s="36">
        <v>86.778719999999993</v>
      </c>
      <c r="J623" s="36">
        <v>91.842529999999996</v>
      </c>
      <c r="O623" s="36" t="s">
        <v>61</v>
      </c>
    </row>
    <row r="624" spans="1:15" x14ac:dyDescent="0.25">
      <c r="A624" t="s">
        <v>16</v>
      </c>
      <c r="B624" t="s">
        <v>17</v>
      </c>
      <c r="C624">
        <v>2015</v>
      </c>
      <c r="D624" t="s">
        <v>18</v>
      </c>
      <c r="E624" t="s">
        <v>114</v>
      </c>
      <c r="F624" t="s">
        <v>394</v>
      </c>
      <c r="G624" t="s">
        <v>112</v>
      </c>
      <c r="H624" s="36">
        <v>96.229969999999994</v>
      </c>
      <c r="I624" s="36">
        <v>91.637020000000007</v>
      </c>
      <c r="J624" s="36">
        <v>98.346000000000004</v>
      </c>
      <c r="O624" s="36" t="s">
        <v>61</v>
      </c>
    </row>
    <row r="625" spans="1:15" x14ac:dyDescent="0.25">
      <c r="A625" t="s">
        <v>16</v>
      </c>
      <c r="B625" t="s">
        <v>17</v>
      </c>
      <c r="C625">
        <v>2015</v>
      </c>
      <c r="D625" t="s">
        <v>18</v>
      </c>
      <c r="E625" t="s">
        <v>114</v>
      </c>
      <c r="F625" t="s">
        <v>393</v>
      </c>
      <c r="G625" t="s">
        <v>165</v>
      </c>
      <c r="H625" s="36">
        <v>85.571330000000003</v>
      </c>
      <c r="I625" s="36">
        <v>83.001909999999995</v>
      </c>
      <c r="J625" s="36">
        <v>87.80941</v>
      </c>
      <c r="O625" t="s">
        <v>61</v>
      </c>
    </row>
    <row r="626" spans="1:15" x14ac:dyDescent="0.25">
      <c r="A626" t="s">
        <v>16</v>
      </c>
      <c r="B626" t="s">
        <v>17</v>
      </c>
      <c r="C626">
        <v>2015</v>
      </c>
      <c r="D626" t="s">
        <v>18</v>
      </c>
      <c r="E626" t="s">
        <v>114</v>
      </c>
      <c r="F626" t="s">
        <v>393</v>
      </c>
      <c r="G626" t="s">
        <v>166</v>
      </c>
      <c r="H626" s="36">
        <v>90.645060000000001</v>
      </c>
      <c r="I626" s="36">
        <v>89.040450000000007</v>
      </c>
      <c r="J626" s="36">
        <v>92.035740000000004</v>
      </c>
      <c r="O626" t="s">
        <v>61</v>
      </c>
    </row>
    <row r="627" spans="1:15" x14ac:dyDescent="0.25">
      <c r="A627" t="s">
        <v>16</v>
      </c>
      <c r="B627" t="s">
        <v>17</v>
      </c>
      <c r="C627">
        <v>2015</v>
      </c>
      <c r="D627" t="s">
        <v>18</v>
      </c>
      <c r="E627" t="s">
        <v>114</v>
      </c>
      <c r="F627" t="s">
        <v>193</v>
      </c>
      <c r="G627" t="s">
        <v>194</v>
      </c>
      <c r="H627" s="36">
        <v>46.358040000000003</v>
      </c>
      <c r="I627" s="36">
        <v>35.520610000000005</v>
      </c>
      <c r="J627" s="36">
        <v>57.550760000000004</v>
      </c>
      <c r="O627" t="s">
        <v>61</v>
      </c>
    </row>
    <row r="628" spans="1:15" x14ac:dyDescent="0.25">
      <c r="A628" t="s">
        <v>16</v>
      </c>
      <c r="B628" t="s">
        <v>17</v>
      </c>
      <c r="C628">
        <v>2015</v>
      </c>
      <c r="D628" t="s">
        <v>18</v>
      </c>
      <c r="E628" t="s">
        <v>114</v>
      </c>
      <c r="F628" t="s">
        <v>193</v>
      </c>
      <c r="G628" t="s">
        <v>196</v>
      </c>
      <c r="H628" s="36">
        <v>81.338459999999998</v>
      </c>
      <c r="I628" s="36">
        <v>78.019360000000006</v>
      </c>
      <c r="J628" s="36">
        <v>84.257509999999996</v>
      </c>
      <c r="O628" t="s">
        <v>61</v>
      </c>
    </row>
    <row r="629" spans="1:15" x14ac:dyDescent="0.25">
      <c r="A629" t="s">
        <v>16</v>
      </c>
      <c r="B629" t="s">
        <v>17</v>
      </c>
      <c r="C629">
        <v>2015</v>
      </c>
      <c r="D629" t="s">
        <v>18</v>
      </c>
      <c r="E629" t="s">
        <v>114</v>
      </c>
      <c r="F629" t="s">
        <v>193</v>
      </c>
      <c r="G629" t="s">
        <v>197</v>
      </c>
      <c r="H629" s="36">
        <v>91.978769999999997</v>
      </c>
      <c r="I629" s="36">
        <v>90.508290000000002</v>
      </c>
      <c r="J629" s="36">
        <v>93.238439999999997</v>
      </c>
      <c r="O629" t="s">
        <v>61</v>
      </c>
    </row>
    <row r="630" spans="1:15" x14ac:dyDescent="0.25">
      <c r="A630" t="s">
        <v>16</v>
      </c>
      <c r="B630" t="s">
        <v>17</v>
      </c>
      <c r="C630">
        <v>2015</v>
      </c>
      <c r="D630" t="s">
        <v>18</v>
      </c>
      <c r="E630" t="s">
        <v>233</v>
      </c>
      <c r="F630" t="s">
        <v>168</v>
      </c>
      <c r="G630" t="s">
        <v>177</v>
      </c>
      <c r="H630" s="36">
        <v>39.166609999999999</v>
      </c>
      <c r="I630" s="36">
        <v>37.411259999999999</v>
      </c>
      <c r="J630" s="36">
        <v>40.950429999999997</v>
      </c>
      <c r="O630" s="36" t="s">
        <v>234</v>
      </c>
    </row>
    <row r="631" spans="1:15" x14ac:dyDescent="0.25">
      <c r="A631" t="s">
        <v>16</v>
      </c>
      <c r="B631" t="s">
        <v>17</v>
      </c>
      <c r="C631">
        <v>2015</v>
      </c>
      <c r="D631" t="s">
        <v>18</v>
      </c>
      <c r="E631" t="s">
        <v>233</v>
      </c>
      <c r="F631" t="s">
        <v>168</v>
      </c>
      <c r="G631" t="s">
        <v>169</v>
      </c>
      <c r="H631" s="36">
        <v>41.921590000000002</v>
      </c>
      <c r="I631" s="36">
        <v>40.466949999999997</v>
      </c>
      <c r="J631" s="36">
        <v>43.390410000000003</v>
      </c>
      <c r="O631" s="36" t="s">
        <v>234</v>
      </c>
    </row>
    <row r="632" spans="1:15" x14ac:dyDescent="0.25">
      <c r="A632" t="s">
        <v>16</v>
      </c>
      <c r="B632" t="s">
        <v>17</v>
      </c>
      <c r="C632">
        <v>2015</v>
      </c>
      <c r="D632" t="s">
        <v>18</v>
      </c>
      <c r="E632" t="s">
        <v>233</v>
      </c>
      <c r="F632" t="s">
        <v>185</v>
      </c>
      <c r="G632" t="s">
        <v>185</v>
      </c>
      <c r="H632" s="36">
        <v>41.310780000000001</v>
      </c>
      <c r="I632" s="36">
        <v>40.119630000000001</v>
      </c>
      <c r="J632" s="36">
        <v>42.512180000000001</v>
      </c>
      <c r="K632" s="36">
        <v>-3.4487899999999998</v>
      </c>
      <c r="L632" s="36">
        <v>0.92488400000000004</v>
      </c>
      <c r="M632" s="36">
        <v>-9.089359</v>
      </c>
      <c r="N632" s="36">
        <v>2.287849</v>
      </c>
      <c r="O632" t="s">
        <v>234</v>
      </c>
    </row>
    <row r="633" spans="1:15" x14ac:dyDescent="0.25">
      <c r="A633" t="s">
        <v>16</v>
      </c>
      <c r="B633" t="s">
        <v>17</v>
      </c>
      <c r="C633">
        <v>2015</v>
      </c>
      <c r="D633" t="s">
        <v>18</v>
      </c>
      <c r="E633" t="s">
        <v>233</v>
      </c>
      <c r="F633" t="s">
        <v>186</v>
      </c>
      <c r="G633" t="s">
        <v>227</v>
      </c>
      <c r="H633" s="36">
        <v>36.714089999999999</v>
      </c>
      <c r="I633" s="36">
        <v>35.077710000000003</v>
      </c>
      <c r="J633" s="36">
        <v>38.381680000000003</v>
      </c>
      <c r="O633" t="s">
        <v>234</v>
      </c>
    </row>
    <row r="634" spans="1:15" x14ac:dyDescent="0.25">
      <c r="A634" t="s">
        <v>16</v>
      </c>
      <c r="B634" t="s">
        <v>17</v>
      </c>
      <c r="C634">
        <v>2015</v>
      </c>
      <c r="D634" t="s">
        <v>18</v>
      </c>
      <c r="E634" t="s">
        <v>233</v>
      </c>
      <c r="F634" t="s">
        <v>186</v>
      </c>
      <c r="G634" t="s">
        <v>228</v>
      </c>
      <c r="H634" s="36">
        <v>41.348109999999998</v>
      </c>
      <c r="I634" s="36">
        <v>36.877009999999999</v>
      </c>
      <c r="J634" s="36">
        <v>45.966540000000002</v>
      </c>
      <c r="O634" t="s">
        <v>234</v>
      </c>
    </row>
    <row r="635" spans="1:15" x14ac:dyDescent="0.25">
      <c r="A635" t="s">
        <v>16</v>
      </c>
      <c r="B635" t="s">
        <v>17</v>
      </c>
      <c r="C635">
        <v>2015</v>
      </c>
      <c r="D635" t="s">
        <v>18</v>
      </c>
      <c r="E635" t="s">
        <v>233</v>
      </c>
      <c r="F635" t="s">
        <v>186</v>
      </c>
      <c r="G635" t="s">
        <v>229</v>
      </c>
      <c r="H635" s="36">
        <v>40.74982</v>
      </c>
      <c r="I635" s="36">
        <v>38.820340000000002</v>
      </c>
      <c r="J635" s="36">
        <v>42.708269999999999</v>
      </c>
      <c r="O635" t="s">
        <v>234</v>
      </c>
    </row>
    <row r="636" spans="1:15" x14ac:dyDescent="0.25">
      <c r="A636" t="s">
        <v>16</v>
      </c>
      <c r="B636" t="s">
        <v>17</v>
      </c>
      <c r="C636">
        <v>2015</v>
      </c>
      <c r="D636" t="s">
        <v>18</v>
      </c>
      <c r="E636" t="s">
        <v>233</v>
      </c>
      <c r="F636" t="s">
        <v>186</v>
      </c>
      <c r="G636" t="s">
        <v>230</v>
      </c>
      <c r="H636" s="36">
        <v>43.649540000000002</v>
      </c>
      <c r="I636" s="36">
        <v>40.649389999999997</v>
      </c>
      <c r="J636" s="36">
        <v>46.696910000000003</v>
      </c>
      <c r="O636" t="s">
        <v>234</v>
      </c>
    </row>
    <row r="637" spans="1:15" x14ac:dyDescent="0.25">
      <c r="A637" t="s">
        <v>16</v>
      </c>
      <c r="B637" t="s">
        <v>17</v>
      </c>
      <c r="C637">
        <v>2015</v>
      </c>
      <c r="D637" t="s">
        <v>18</v>
      </c>
      <c r="E637" t="s">
        <v>233</v>
      </c>
      <c r="F637" t="s">
        <v>186</v>
      </c>
      <c r="G637" t="s">
        <v>231</v>
      </c>
      <c r="H637" s="36">
        <v>45.13017</v>
      </c>
      <c r="I637" s="36">
        <v>42.500160000000001</v>
      </c>
      <c r="J637" s="36">
        <v>47.787660000000002</v>
      </c>
      <c r="O637" t="s">
        <v>234</v>
      </c>
    </row>
    <row r="638" spans="1:15" x14ac:dyDescent="0.25">
      <c r="A638" t="s">
        <v>16</v>
      </c>
      <c r="B638" t="s">
        <v>17</v>
      </c>
      <c r="C638">
        <v>2015</v>
      </c>
      <c r="D638" t="s">
        <v>18</v>
      </c>
      <c r="E638" t="s">
        <v>233</v>
      </c>
      <c r="F638" t="s">
        <v>186</v>
      </c>
      <c r="G638" t="s">
        <v>232</v>
      </c>
      <c r="H638" s="36">
        <v>45.062649999999998</v>
      </c>
      <c r="I638" s="36">
        <v>42.23039</v>
      </c>
      <c r="J638" s="36">
        <v>47.92727</v>
      </c>
      <c r="O638" t="s">
        <v>234</v>
      </c>
    </row>
    <row r="639" spans="1:15" x14ac:dyDescent="0.25">
      <c r="A639" t="s">
        <v>16</v>
      </c>
      <c r="B639" t="s">
        <v>17</v>
      </c>
      <c r="C639">
        <v>2015</v>
      </c>
      <c r="D639" t="s">
        <v>18</v>
      </c>
      <c r="E639" t="s">
        <v>233</v>
      </c>
      <c r="F639" t="s">
        <v>394</v>
      </c>
      <c r="G639" t="s">
        <v>170</v>
      </c>
      <c r="H639" s="36">
        <v>41.026530000000001</v>
      </c>
      <c r="I639" s="36">
        <v>38.34328</v>
      </c>
      <c r="J639" s="36">
        <v>43.764270000000003</v>
      </c>
      <c r="O639" s="36" t="s">
        <v>234</v>
      </c>
    </row>
    <row r="640" spans="1:15" x14ac:dyDescent="0.25">
      <c r="A640" t="s">
        <v>16</v>
      </c>
      <c r="B640" t="s">
        <v>17</v>
      </c>
      <c r="C640">
        <v>2015</v>
      </c>
      <c r="D640" t="s">
        <v>18</v>
      </c>
      <c r="E640" t="s">
        <v>233</v>
      </c>
      <c r="F640" t="s">
        <v>394</v>
      </c>
      <c r="G640" t="s">
        <v>171</v>
      </c>
      <c r="H640" s="36">
        <v>44.205640000000002</v>
      </c>
      <c r="I640" s="36">
        <v>42.088740000000001</v>
      </c>
      <c r="J640" s="36">
        <v>46.343809999999998</v>
      </c>
      <c r="O640" s="36" t="s">
        <v>234</v>
      </c>
    </row>
    <row r="641" spans="1:15" x14ac:dyDescent="0.25">
      <c r="A641" t="s">
        <v>16</v>
      </c>
      <c r="B641" t="s">
        <v>17</v>
      </c>
      <c r="C641">
        <v>2015</v>
      </c>
      <c r="D641" t="s">
        <v>18</v>
      </c>
      <c r="E641" t="s">
        <v>233</v>
      </c>
      <c r="F641" t="s">
        <v>394</v>
      </c>
      <c r="G641" t="s">
        <v>172</v>
      </c>
      <c r="H641" s="36">
        <v>39.951619999999998</v>
      </c>
      <c r="I641" s="36">
        <v>38.153700000000001</v>
      </c>
      <c r="J641" s="36">
        <v>41.777030000000003</v>
      </c>
      <c r="O641" s="36" t="s">
        <v>234</v>
      </c>
    </row>
    <row r="642" spans="1:15" x14ac:dyDescent="0.25">
      <c r="A642" t="s">
        <v>16</v>
      </c>
      <c r="B642" t="s">
        <v>17</v>
      </c>
      <c r="C642">
        <v>2015</v>
      </c>
      <c r="D642" t="s">
        <v>18</v>
      </c>
      <c r="E642" t="s">
        <v>233</v>
      </c>
      <c r="F642" t="s">
        <v>394</v>
      </c>
      <c r="G642" t="s">
        <v>173</v>
      </c>
      <c r="H642" s="36">
        <v>46.573979999999999</v>
      </c>
      <c r="I642" s="36">
        <v>44.734529999999999</v>
      </c>
      <c r="J642" s="36">
        <v>48.422789999999999</v>
      </c>
      <c r="O642" s="36" t="s">
        <v>234</v>
      </c>
    </row>
    <row r="643" spans="1:15" x14ac:dyDescent="0.25">
      <c r="A643" t="s">
        <v>16</v>
      </c>
      <c r="B643" t="s">
        <v>17</v>
      </c>
      <c r="C643">
        <v>2015</v>
      </c>
      <c r="D643" t="s">
        <v>18</v>
      </c>
      <c r="E643" t="s">
        <v>233</v>
      </c>
      <c r="F643" t="s">
        <v>394</v>
      </c>
      <c r="G643" t="s">
        <v>112</v>
      </c>
      <c r="H643" s="36">
        <v>33.384160000000001</v>
      </c>
      <c r="I643" s="36">
        <v>29.601369999999999</v>
      </c>
      <c r="J643" s="36">
        <v>37.393590000000003</v>
      </c>
      <c r="O643" s="36" t="s">
        <v>234</v>
      </c>
    </row>
    <row r="644" spans="1:15" x14ac:dyDescent="0.25">
      <c r="A644" t="s">
        <v>16</v>
      </c>
      <c r="B644" t="s">
        <v>17</v>
      </c>
      <c r="C644">
        <v>2015</v>
      </c>
      <c r="D644" t="s">
        <v>18</v>
      </c>
      <c r="E644" t="s">
        <v>233</v>
      </c>
      <c r="F644" t="s">
        <v>393</v>
      </c>
      <c r="G644" t="s">
        <v>165</v>
      </c>
      <c r="H644" s="36">
        <v>34.43817</v>
      </c>
      <c r="I644" s="36">
        <v>30.671680000000002</v>
      </c>
      <c r="J644" s="36">
        <v>38.410939999999997</v>
      </c>
      <c r="O644" t="s">
        <v>234</v>
      </c>
    </row>
    <row r="645" spans="1:15" x14ac:dyDescent="0.25">
      <c r="A645" t="s">
        <v>16</v>
      </c>
      <c r="B645" t="s">
        <v>17</v>
      </c>
      <c r="C645">
        <v>2015</v>
      </c>
      <c r="D645" t="s">
        <v>18</v>
      </c>
      <c r="E645" t="s">
        <v>233</v>
      </c>
      <c r="F645" t="s">
        <v>393</v>
      </c>
      <c r="G645" t="s">
        <v>166</v>
      </c>
      <c r="H645" s="36">
        <v>41.599850000000004</v>
      </c>
      <c r="I645" s="36">
        <v>40.363970000000002</v>
      </c>
      <c r="J645" s="36">
        <v>42.84639</v>
      </c>
      <c r="O645" t="s">
        <v>234</v>
      </c>
    </row>
    <row r="646" spans="1:15" x14ac:dyDescent="0.25">
      <c r="A646" t="s">
        <v>16</v>
      </c>
      <c r="B646" t="s">
        <v>17</v>
      </c>
      <c r="C646">
        <v>2015</v>
      </c>
      <c r="D646" t="s">
        <v>18</v>
      </c>
      <c r="E646" t="s">
        <v>233</v>
      </c>
      <c r="F646" t="s">
        <v>193</v>
      </c>
      <c r="G646" t="s">
        <v>194</v>
      </c>
      <c r="H646" s="36">
        <v>39.259799999999998</v>
      </c>
      <c r="I646" s="36">
        <v>33.902979999999999</v>
      </c>
      <c r="J646" s="36">
        <v>44.888210000000001</v>
      </c>
      <c r="O646" t="s">
        <v>234</v>
      </c>
    </row>
    <row r="647" spans="1:15" x14ac:dyDescent="0.25">
      <c r="A647" t="s">
        <v>16</v>
      </c>
      <c r="B647" t="s">
        <v>17</v>
      </c>
      <c r="C647">
        <v>2015</v>
      </c>
      <c r="D647" t="s">
        <v>18</v>
      </c>
      <c r="E647" t="s">
        <v>233</v>
      </c>
      <c r="F647" t="s">
        <v>193</v>
      </c>
      <c r="G647" t="s">
        <v>196</v>
      </c>
      <c r="H647" s="36">
        <v>44.615880000000004</v>
      </c>
      <c r="I647" s="36">
        <v>42.754040000000003</v>
      </c>
      <c r="J647" s="36">
        <v>46.49295</v>
      </c>
      <c r="O647" t="s">
        <v>234</v>
      </c>
    </row>
    <row r="648" spans="1:15" x14ac:dyDescent="0.25">
      <c r="A648" t="s">
        <v>16</v>
      </c>
      <c r="B648" t="s">
        <v>17</v>
      </c>
      <c r="C648">
        <v>2015</v>
      </c>
      <c r="D648" t="s">
        <v>18</v>
      </c>
      <c r="E648" t="s">
        <v>233</v>
      </c>
      <c r="F648" t="s">
        <v>193</v>
      </c>
      <c r="G648" t="s">
        <v>197</v>
      </c>
      <c r="H648" s="36">
        <v>40.480499999999999</v>
      </c>
      <c r="I648" s="36">
        <v>39.080750000000002</v>
      </c>
      <c r="J648" s="36">
        <v>41.895899999999997</v>
      </c>
      <c r="O648" t="s">
        <v>234</v>
      </c>
    </row>
    <row r="649" spans="1:15" x14ac:dyDescent="0.25">
      <c r="A649" t="s">
        <v>16</v>
      </c>
      <c r="B649" t="s">
        <v>17</v>
      </c>
      <c r="C649">
        <v>2015</v>
      </c>
      <c r="D649" t="s">
        <v>18</v>
      </c>
      <c r="E649" t="s">
        <v>120</v>
      </c>
      <c r="F649" t="s">
        <v>168</v>
      </c>
      <c r="G649" t="s">
        <v>177</v>
      </c>
      <c r="H649" s="36">
        <v>125.2559</v>
      </c>
      <c r="I649" s="36">
        <v>113.52222868</v>
      </c>
      <c r="J649" s="36">
        <v>136.98957131999998</v>
      </c>
      <c r="O649" s="36" t="s">
        <v>178</v>
      </c>
    </row>
    <row r="650" spans="1:15" x14ac:dyDescent="0.25">
      <c r="A650" t="s">
        <v>16</v>
      </c>
      <c r="B650" t="s">
        <v>17</v>
      </c>
      <c r="C650">
        <v>2015</v>
      </c>
      <c r="D650" t="s">
        <v>18</v>
      </c>
      <c r="E650" t="s">
        <v>120</v>
      </c>
      <c r="F650" t="s">
        <v>168</v>
      </c>
      <c r="G650" t="s">
        <v>169</v>
      </c>
      <c r="H650" s="36">
        <v>63.632539999999999</v>
      </c>
      <c r="I650" s="36">
        <v>57.478937719999998</v>
      </c>
      <c r="J650" s="36">
        <v>69.786142279999993</v>
      </c>
      <c r="O650" s="36" t="s">
        <v>178</v>
      </c>
    </row>
    <row r="651" spans="1:15" x14ac:dyDescent="0.25">
      <c r="A651" t="s">
        <v>16</v>
      </c>
      <c r="B651" t="s">
        <v>17</v>
      </c>
      <c r="C651">
        <v>2015</v>
      </c>
      <c r="D651" t="s">
        <v>18</v>
      </c>
      <c r="E651" t="s">
        <v>120</v>
      </c>
      <c r="F651" t="s">
        <v>185</v>
      </c>
      <c r="G651" t="s">
        <v>185</v>
      </c>
      <c r="H651" s="36">
        <v>77.228530000000006</v>
      </c>
      <c r="I651" s="36">
        <v>71.168425600000006</v>
      </c>
      <c r="J651" s="36">
        <v>79.18853</v>
      </c>
      <c r="K651" s="36">
        <v>-30.137395858764599</v>
      </c>
      <c r="L651" s="36">
        <v>8.4705889426506893</v>
      </c>
      <c r="M651" s="36">
        <v>-145.66760568107</v>
      </c>
      <c r="N651" s="36">
        <v>3.48885546636884</v>
      </c>
      <c r="O651" t="s">
        <v>178</v>
      </c>
    </row>
    <row r="652" spans="1:15" x14ac:dyDescent="0.25">
      <c r="A652" t="s">
        <v>16</v>
      </c>
      <c r="B652" t="s">
        <v>17</v>
      </c>
      <c r="C652">
        <v>2015</v>
      </c>
      <c r="D652" t="s">
        <v>18</v>
      </c>
      <c r="E652" t="s">
        <v>120</v>
      </c>
      <c r="F652" t="s">
        <v>186</v>
      </c>
      <c r="G652" t="s">
        <v>227</v>
      </c>
      <c r="H652" s="36">
        <v>95.389719999999997</v>
      </c>
      <c r="I652" s="36">
        <v>83.461712719999994</v>
      </c>
      <c r="J652" s="36">
        <v>107.31772728</v>
      </c>
      <c r="O652" t="s">
        <v>178</v>
      </c>
    </row>
    <row r="653" spans="1:15" x14ac:dyDescent="0.25">
      <c r="A653" t="s">
        <v>16</v>
      </c>
      <c r="B653" t="s">
        <v>17</v>
      </c>
      <c r="C653">
        <v>2015</v>
      </c>
      <c r="D653" t="s">
        <v>18</v>
      </c>
      <c r="E653" t="s">
        <v>120</v>
      </c>
      <c r="F653" t="s">
        <v>186</v>
      </c>
      <c r="G653" t="s">
        <v>228</v>
      </c>
      <c r="H653" s="36">
        <v>54.878010000000003</v>
      </c>
      <c r="I653" s="36">
        <v>38.206338200000005</v>
      </c>
      <c r="J653" s="36">
        <v>71.549681800000002</v>
      </c>
      <c r="O653" t="s">
        <v>178</v>
      </c>
    </row>
    <row r="654" spans="1:15" x14ac:dyDescent="0.25">
      <c r="A654" t="s">
        <v>16</v>
      </c>
      <c r="B654" t="s">
        <v>17</v>
      </c>
      <c r="C654">
        <v>2015</v>
      </c>
      <c r="D654" t="s">
        <v>18</v>
      </c>
      <c r="E654" t="s">
        <v>120</v>
      </c>
      <c r="F654" t="s">
        <v>186</v>
      </c>
      <c r="G654" t="s">
        <v>229</v>
      </c>
      <c r="H654" s="36">
        <v>72.962209999999999</v>
      </c>
      <c r="I654" s="36">
        <v>62.867108479999999</v>
      </c>
      <c r="J654" s="36">
        <v>83.057311519999999</v>
      </c>
      <c r="O654" t="s">
        <v>178</v>
      </c>
    </row>
    <row r="655" spans="1:15" x14ac:dyDescent="0.25">
      <c r="A655" t="s">
        <v>16</v>
      </c>
      <c r="B655" t="s">
        <v>17</v>
      </c>
      <c r="C655">
        <v>2015</v>
      </c>
      <c r="D655" t="s">
        <v>18</v>
      </c>
      <c r="E655" t="s">
        <v>120</v>
      </c>
      <c r="F655" t="s">
        <v>186</v>
      </c>
      <c r="G655" t="s">
        <v>230</v>
      </c>
      <c r="H655" s="36">
        <v>71.054419999999993</v>
      </c>
      <c r="I655" s="36">
        <v>56.537342879999997</v>
      </c>
      <c r="J655" s="36">
        <v>85.571497119999989</v>
      </c>
      <c r="O655" t="s">
        <v>178</v>
      </c>
    </row>
    <row r="656" spans="1:15" x14ac:dyDescent="0.25">
      <c r="A656" t="s">
        <v>16</v>
      </c>
      <c r="B656" t="s">
        <v>17</v>
      </c>
      <c r="C656">
        <v>2015</v>
      </c>
      <c r="D656" t="s">
        <v>18</v>
      </c>
      <c r="E656" t="s">
        <v>120</v>
      </c>
      <c r="F656" t="s">
        <v>186</v>
      </c>
      <c r="G656" t="s">
        <v>231</v>
      </c>
      <c r="H656" s="36">
        <v>109.6855</v>
      </c>
      <c r="I656" s="36">
        <v>88.311229600000004</v>
      </c>
      <c r="J656" s="36">
        <v>131.05977039999999</v>
      </c>
      <c r="O656" t="s">
        <v>178</v>
      </c>
    </row>
    <row r="657" spans="1:15" x14ac:dyDescent="0.25">
      <c r="A657" t="s">
        <v>16</v>
      </c>
      <c r="B657" t="s">
        <v>17</v>
      </c>
      <c r="C657">
        <v>2015</v>
      </c>
      <c r="D657" t="s">
        <v>18</v>
      </c>
      <c r="E657" t="s">
        <v>120</v>
      </c>
      <c r="F657" t="s">
        <v>186</v>
      </c>
      <c r="G657" t="s">
        <v>232</v>
      </c>
      <c r="H657" s="36">
        <v>79.856920000000002</v>
      </c>
      <c r="I657" s="36">
        <v>67.370265680000003</v>
      </c>
      <c r="J657" s="36">
        <v>92.343574320000002</v>
      </c>
      <c r="O657" t="s">
        <v>178</v>
      </c>
    </row>
    <row r="658" spans="1:15" x14ac:dyDescent="0.25">
      <c r="A658" t="s">
        <v>16</v>
      </c>
      <c r="B658" t="s">
        <v>17</v>
      </c>
      <c r="C658">
        <v>2015</v>
      </c>
      <c r="D658" t="s">
        <v>18</v>
      </c>
      <c r="E658" t="s">
        <v>120</v>
      </c>
      <c r="F658" t="s">
        <v>394</v>
      </c>
      <c r="G658" t="s">
        <v>170</v>
      </c>
      <c r="H658" s="36">
        <v>44.555399999999999</v>
      </c>
      <c r="I658" s="36">
        <v>33.863066879999998</v>
      </c>
      <c r="J658" s="36">
        <v>55.247733119999999</v>
      </c>
      <c r="O658" s="36" t="s">
        <v>178</v>
      </c>
    </row>
    <row r="659" spans="1:15" x14ac:dyDescent="0.25">
      <c r="A659" t="s">
        <v>16</v>
      </c>
      <c r="B659" t="s">
        <v>17</v>
      </c>
      <c r="C659">
        <v>2015</v>
      </c>
      <c r="D659" t="s">
        <v>18</v>
      </c>
      <c r="E659" t="s">
        <v>120</v>
      </c>
      <c r="F659" t="s">
        <v>394</v>
      </c>
      <c r="G659" t="s">
        <v>171</v>
      </c>
      <c r="H659" s="36">
        <v>68.872519999999994</v>
      </c>
      <c r="I659" s="36">
        <v>58.778900239999999</v>
      </c>
      <c r="J659" s="36">
        <v>78.96613975999999</v>
      </c>
      <c r="O659" s="36" t="s">
        <v>178</v>
      </c>
    </row>
    <row r="660" spans="1:15" x14ac:dyDescent="0.25">
      <c r="A660" t="s">
        <v>16</v>
      </c>
      <c r="B660" t="s">
        <v>17</v>
      </c>
      <c r="C660">
        <v>2015</v>
      </c>
      <c r="D660" t="s">
        <v>18</v>
      </c>
      <c r="E660" t="s">
        <v>120</v>
      </c>
      <c r="F660" t="s">
        <v>394</v>
      </c>
      <c r="G660" t="s">
        <v>172</v>
      </c>
      <c r="H660" s="36">
        <v>138.1208</v>
      </c>
      <c r="I660" s="36">
        <v>120.2881026</v>
      </c>
      <c r="J660" s="36">
        <v>155.9534974</v>
      </c>
      <c r="O660" s="36" t="s">
        <v>178</v>
      </c>
    </row>
    <row r="661" spans="1:15" x14ac:dyDescent="0.25">
      <c r="A661" t="s">
        <v>16</v>
      </c>
      <c r="B661" t="s">
        <v>17</v>
      </c>
      <c r="C661">
        <v>2015</v>
      </c>
      <c r="D661" t="s">
        <v>18</v>
      </c>
      <c r="E661" t="s">
        <v>120</v>
      </c>
      <c r="F661" t="s">
        <v>394</v>
      </c>
      <c r="G661" t="s">
        <v>173</v>
      </c>
      <c r="H661" s="36">
        <v>107.0245</v>
      </c>
      <c r="I661" s="36">
        <v>91.537026879999999</v>
      </c>
      <c r="J661" s="36">
        <v>122.51197312000001</v>
      </c>
      <c r="O661" s="36" t="s">
        <v>178</v>
      </c>
    </row>
    <row r="662" spans="1:15" x14ac:dyDescent="0.25">
      <c r="A662" t="s">
        <v>16</v>
      </c>
      <c r="B662" t="s">
        <v>17</v>
      </c>
      <c r="C662">
        <v>2015</v>
      </c>
      <c r="D662" t="s">
        <v>18</v>
      </c>
      <c r="E662" t="s">
        <v>120</v>
      </c>
      <c r="F662" t="s">
        <v>394</v>
      </c>
      <c r="G662" t="s">
        <v>112</v>
      </c>
      <c r="H662" s="36">
        <v>19.989999999999998</v>
      </c>
      <c r="I662" s="36">
        <v>14.161591119999999</v>
      </c>
      <c r="J662" s="36">
        <v>25.81840888</v>
      </c>
      <c r="O662" s="36" t="s">
        <v>178</v>
      </c>
    </row>
    <row r="663" spans="1:15" x14ac:dyDescent="0.25">
      <c r="A663" t="s">
        <v>16</v>
      </c>
      <c r="B663" t="s">
        <v>17</v>
      </c>
      <c r="C663">
        <v>2015</v>
      </c>
      <c r="D663" t="s">
        <v>18</v>
      </c>
      <c r="E663" t="s">
        <v>120</v>
      </c>
      <c r="F663" t="s">
        <v>193</v>
      </c>
      <c r="G663" t="s">
        <v>196</v>
      </c>
      <c r="H663" s="36">
        <v>217.6831</v>
      </c>
      <c r="I663" s="36">
        <v>176.9704112</v>
      </c>
      <c r="J663" s="36">
        <v>258.39578879999999</v>
      </c>
      <c r="O663" t="s">
        <v>178</v>
      </c>
    </row>
    <row r="664" spans="1:15" x14ac:dyDescent="0.25">
      <c r="A664" t="s">
        <v>16</v>
      </c>
      <c r="B664" t="s">
        <v>17</v>
      </c>
      <c r="C664">
        <v>2015</v>
      </c>
      <c r="D664" t="s">
        <v>18</v>
      </c>
      <c r="E664" t="s">
        <v>120</v>
      </c>
      <c r="F664" t="s">
        <v>193</v>
      </c>
      <c r="G664" t="s">
        <v>197</v>
      </c>
      <c r="H664" s="36">
        <v>68.558589999999995</v>
      </c>
      <c r="I664" s="36">
        <v>62.630499439999994</v>
      </c>
      <c r="J664" s="36">
        <v>74.486680559999996</v>
      </c>
      <c r="O664" t="s">
        <v>178</v>
      </c>
    </row>
    <row r="665" spans="1:15" x14ac:dyDescent="0.25">
      <c r="A665" t="s">
        <v>16</v>
      </c>
      <c r="B665" t="s">
        <v>17</v>
      </c>
      <c r="C665">
        <v>2015</v>
      </c>
      <c r="D665" t="s">
        <v>18</v>
      </c>
      <c r="E665" t="s">
        <v>200</v>
      </c>
      <c r="F665" t="s">
        <v>168</v>
      </c>
      <c r="G665" t="s">
        <v>177</v>
      </c>
      <c r="H665" s="36">
        <v>95.752080000000007</v>
      </c>
      <c r="I665" s="36">
        <v>94.934739999999991</v>
      </c>
      <c r="J665" s="36">
        <v>96.442480000000003</v>
      </c>
      <c r="O665" s="36" t="s">
        <v>201</v>
      </c>
    </row>
    <row r="666" spans="1:15" x14ac:dyDescent="0.25">
      <c r="A666" t="s">
        <v>16</v>
      </c>
      <c r="B666" t="s">
        <v>17</v>
      </c>
      <c r="C666">
        <v>2015</v>
      </c>
      <c r="D666" t="s">
        <v>18</v>
      </c>
      <c r="E666" t="s">
        <v>200</v>
      </c>
      <c r="F666" t="s">
        <v>168</v>
      </c>
      <c r="G666" t="s">
        <v>169</v>
      </c>
      <c r="H666" s="36">
        <v>97.196439999999996</v>
      </c>
      <c r="I666" s="36">
        <v>96.672449999999998</v>
      </c>
      <c r="J666" s="36">
        <v>97.639929999999993</v>
      </c>
      <c r="O666" s="36" t="s">
        <v>201</v>
      </c>
    </row>
    <row r="667" spans="1:15" x14ac:dyDescent="0.25">
      <c r="A667" t="s">
        <v>16</v>
      </c>
      <c r="B667" t="s">
        <v>17</v>
      </c>
      <c r="C667">
        <v>2015</v>
      </c>
      <c r="D667" t="s">
        <v>18</v>
      </c>
      <c r="E667" t="s">
        <v>200</v>
      </c>
      <c r="F667" t="s">
        <v>185</v>
      </c>
      <c r="G667" t="s">
        <v>185</v>
      </c>
      <c r="H667" s="36">
        <v>96.793350000000004</v>
      </c>
      <c r="I667" s="36">
        <v>96.359609999999989</v>
      </c>
      <c r="J667" s="36">
        <v>97.176919999999996</v>
      </c>
      <c r="K667" s="36">
        <v>0.52941000000000005</v>
      </c>
      <c r="L667" s="36">
        <v>0.12083000000000001</v>
      </c>
      <c r="M667" s="36">
        <v>2.534008</v>
      </c>
      <c r="N667" s="36">
        <v>0.72936000000000001</v>
      </c>
      <c r="O667" t="s">
        <v>201</v>
      </c>
    </row>
    <row r="668" spans="1:15" x14ac:dyDescent="0.25">
      <c r="A668" t="s">
        <v>16</v>
      </c>
      <c r="B668" t="s">
        <v>17</v>
      </c>
      <c r="C668">
        <v>2015</v>
      </c>
      <c r="D668" t="s">
        <v>18</v>
      </c>
      <c r="E668" t="s">
        <v>200</v>
      </c>
      <c r="F668" t="s">
        <v>174</v>
      </c>
      <c r="G668" t="s">
        <v>175</v>
      </c>
      <c r="H668" s="36">
        <v>97.045959999999994</v>
      </c>
      <c r="I668" s="36">
        <v>96.496020000000001</v>
      </c>
      <c r="J668" s="36">
        <v>97.511809999999997</v>
      </c>
      <c r="O668" s="36" t="s">
        <v>201</v>
      </c>
    </row>
    <row r="669" spans="1:15" x14ac:dyDescent="0.25">
      <c r="A669" t="s">
        <v>16</v>
      </c>
      <c r="B669" t="s">
        <v>17</v>
      </c>
      <c r="C669">
        <v>2015</v>
      </c>
      <c r="D669" t="s">
        <v>18</v>
      </c>
      <c r="E669" t="s">
        <v>200</v>
      </c>
      <c r="F669" t="s">
        <v>174</v>
      </c>
      <c r="G669" t="s">
        <v>176</v>
      </c>
      <c r="H669" s="36">
        <v>96.542429999999996</v>
      </c>
      <c r="I669" s="36">
        <v>95.867290000000011</v>
      </c>
      <c r="J669" s="36">
        <v>97.110609999999994</v>
      </c>
      <c r="O669" s="36" t="s">
        <v>201</v>
      </c>
    </row>
    <row r="670" spans="1:15" x14ac:dyDescent="0.25">
      <c r="A670" t="s">
        <v>16</v>
      </c>
      <c r="B670" t="s">
        <v>17</v>
      </c>
      <c r="C670">
        <v>2015</v>
      </c>
      <c r="D670" t="s">
        <v>18</v>
      </c>
      <c r="E670" t="s">
        <v>200</v>
      </c>
      <c r="F670" t="s">
        <v>186</v>
      </c>
      <c r="G670" t="s">
        <v>227</v>
      </c>
      <c r="H670" s="36">
        <v>96.465639999999993</v>
      </c>
      <c r="I670" s="36">
        <v>95.673649999999995</v>
      </c>
      <c r="J670" s="36">
        <v>97.117019999999997</v>
      </c>
      <c r="O670" t="s">
        <v>201</v>
      </c>
    </row>
    <row r="671" spans="1:15" x14ac:dyDescent="0.25">
      <c r="A671" t="s">
        <v>16</v>
      </c>
      <c r="B671" t="s">
        <v>17</v>
      </c>
      <c r="C671">
        <v>2015</v>
      </c>
      <c r="D671" t="s">
        <v>18</v>
      </c>
      <c r="E671" t="s">
        <v>200</v>
      </c>
      <c r="F671" t="s">
        <v>186</v>
      </c>
      <c r="G671" t="s">
        <v>228</v>
      </c>
      <c r="H671" s="36">
        <v>97.400149999999996</v>
      </c>
      <c r="I671" s="36">
        <v>95.964079999999996</v>
      </c>
      <c r="J671" s="36">
        <v>98.334100000000007</v>
      </c>
      <c r="O671" t="s">
        <v>201</v>
      </c>
    </row>
    <row r="672" spans="1:15" x14ac:dyDescent="0.25">
      <c r="A672" t="s">
        <v>16</v>
      </c>
      <c r="B672" t="s">
        <v>17</v>
      </c>
      <c r="C672">
        <v>2015</v>
      </c>
      <c r="D672" t="s">
        <v>18</v>
      </c>
      <c r="E672" t="s">
        <v>200</v>
      </c>
      <c r="F672" t="s">
        <v>186</v>
      </c>
      <c r="G672" t="s">
        <v>229</v>
      </c>
      <c r="H672" s="36">
        <v>97.091220000000007</v>
      </c>
      <c r="I672" s="36">
        <v>96.10369</v>
      </c>
      <c r="J672" s="36">
        <v>97.834100000000007</v>
      </c>
      <c r="O672" t="s">
        <v>201</v>
      </c>
    </row>
    <row r="673" spans="1:15" x14ac:dyDescent="0.25">
      <c r="A673" t="s">
        <v>16</v>
      </c>
      <c r="B673" t="s">
        <v>17</v>
      </c>
      <c r="C673">
        <v>2015</v>
      </c>
      <c r="D673" t="s">
        <v>18</v>
      </c>
      <c r="E673" t="s">
        <v>200</v>
      </c>
      <c r="F673" t="s">
        <v>186</v>
      </c>
      <c r="G673" t="s">
        <v>230</v>
      </c>
      <c r="H673" s="36">
        <v>97.088650000000001</v>
      </c>
      <c r="I673" s="36">
        <v>95.679510000000008</v>
      </c>
      <c r="J673" s="36">
        <v>98.047569999999993</v>
      </c>
      <c r="O673" t="s">
        <v>201</v>
      </c>
    </row>
    <row r="674" spans="1:15" x14ac:dyDescent="0.25">
      <c r="A674" t="s">
        <v>16</v>
      </c>
      <c r="B674" t="s">
        <v>17</v>
      </c>
      <c r="C674">
        <v>2015</v>
      </c>
      <c r="D674" t="s">
        <v>18</v>
      </c>
      <c r="E674" t="s">
        <v>200</v>
      </c>
      <c r="F674" t="s">
        <v>186</v>
      </c>
      <c r="G674" t="s">
        <v>231</v>
      </c>
      <c r="H674" s="36">
        <v>95.018940000000001</v>
      </c>
      <c r="I674" s="36">
        <v>93.668009999999995</v>
      </c>
      <c r="J674" s="36">
        <v>96.093670000000003</v>
      </c>
      <c r="O674" t="s">
        <v>201</v>
      </c>
    </row>
    <row r="675" spans="1:15" x14ac:dyDescent="0.25">
      <c r="A675" t="s">
        <v>16</v>
      </c>
      <c r="B675" t="s">
        <v>17</v>
      </c>
      <c r="C675">
        <v>2015</v>
      </c>
      <c r="D675" t="s">
        <v>18</v>
      </c>
      <c r="E675" t="s">
        <v>200</v>
      </c>
      <c r="F675" t="s">
        <v>186</v>
      </c>
      <c r="G675" t="s">
        <v>232</v>
      </c>
      <c r="H675" s="36">
        <v>96.411420000000007</v>
      </c>
      <c r="I675" s="36">
        <v>95.336550000000003</v>
      </c>
      <c r="J675" s="36">
        <v>97.245710000000003</v>
      </c>
      <c r="O675" t="s">
        <v>201</v>
      </c>
    </row>
    <row r="676" spans="1:15" x14ac:dyDescent="0.25">
      <c r="A676" t="s">
        <v>16</v>
      </c>
      <c r="B676" t="s">
        <v>17</v>
      </c>
      <c r="C676">
        <v>2015</v>
      </c>
      <c r="D676" t="s">
        <v>18</v>
      </c>
      <c r="E676" t="s">
        <v>200</v>
      </c>
      <c r="F676" t="s">
        <v>394</v>
      </c>
      <c r="G676" t="s">
        <v>170</v>
      </c>
      <c r="H676" s="36">
        <v>96.986440000000002</v>
      </c>
      <c r="I676" s="36">
        <v>95.825389999999999</v>
      </c>
      <c r="J676" s="36">
        <v>97.831890000000001</v>
      </c>
      <c r="O676" s="36" t="s">
        <v>201</v>
      </c>
    </row>
    <row r="677" spans="1:15" x14ac:dyDescent="0.25">
      <c r="A677" t="s">
        <v>16</v>
      </c>
      <c r="B677" t="s">
        <v>17</v>
      </c>
      <c r="C677">
        <v>2015</v>
      </c>
      <c r="D677" t="s">
        <v>18</v>
      </c>
      <c r="E677" t="s">
        <v>200</v>
      </c>
      <c r="F677" t="s">
        <v>394</v>
      </c>
      <c r="G677" t="s">
        <v>171</v>
      </c>
      <c r="H677" s="36">
        <v>97.018270000000001</v>
      </c>
      <c r="I677" s="36">
        <v>95.849289999999996</v>
      </c>
      <c r="J677" s="36">
        <v>97.865359999999995</v>
      </c>
      <c r="O677" s="36" t="s">
        <v>201</v>
      </c>
    </row>
    <row r="678" spans="1:15" x14ac:dyDescent="0.25">
      <c r="A678" t="s">
        <v>16</v>
      </c>
      <c r="B678" t="s">
        <v>17</v>
      </c>
      <c r="C678">
        <v>2015</v>
      </c>
      <c r="D678" t="s">
        <v>18</v>
      </c>
      <c r="E678" t="s">
        <v>200</v>
      </c>
      <c r="F678" t="s">
        <v>394</v>
      </c>
      <c r="G678" t="s">
        <v>172</v>
      </c>
      <c r="H678" s="36">
        <v>95.450109999999995</v>
      </c>
      <c r="I678" s="36">
        <v>94.56510999999999</v>
      </c>
      <c r="J678" s="36">
        <v>96.196789999999993</v>
      </c>
      <c r="O678" s="36" t="s">
        <v>201</v>
      </c>
    </row>
    <row r="679" spans="1:15" x14ac:dyDescent="0.25">
      <c r="A679" t="s">
        <v>16</v>
      </c>
      <c r="B679" t="s">
        <v>17</v>
      </c>
      <c r="C679">
        <v>2015</v>
      </c>
      <c r="D679" t="s">
        <v>18</v>
      </c>
      <c r="E679" t="s">
        <v>200</v>
      </c>
      <c r="F679" t="s">
        <v>394</v>
      </c>
      <c r="G679" t="s">
        <v>173</v>
      </c>
      <c r="H679" s="36">
        <v>97.198949999999996</v>
      </c>
      <c r="I679" s="36">
        <v>96.364150000000009</v>
      </c>
      <c r="J679" s="36">
        <v>97.846370000000007</v>
      </c>
      <c r="O679" s="36" t="s">
        <v>201</v>
      </c>
    </row>
    <row r="680" spans="1:15" x14ac:dyDescent="0.25">
      <c r="A680" t="s">
        <v>16</v>
      </c>
      <c r="B680" t="s">
        <v>17</v>
      </c>
      <c r="C680">
        <v>2015</v>
      </c>
      <c r="D680" t="s">
        <v>18</v>
      </c>
      <c r="E680" t="s">
        <v>200</v>
      </c>
      <c r="F680" t="s">
        <v>394</v>
      </c>
      <c r="G680" t="s">
        <v>112</v>
      </c>
      <c r="H680" s="36">
        <v>98.135549999999995</v>
      </c>
      <c r="I680" s="36">
        <v>96.788799999999995</v>
      </c>
      <c r="J680" s="36">
        <v>98.923770000000005</v>
      </c>
      <c r="O680" s="36" t="s">
        <v>201</v>
      </c>
    </row>
    <row r="681" spans="1:15" x14ac:dyDescent="0.25">
      <c r="A681" t="s">
        <v>16</v>
      </c>
      <c r="B681" t="s">
        <v>17</v>
      </c>
      <c r="C681">
        <v>2015</v>
      </c>
      <c r="D681" t="s">
        <v>18</v>
      </c>
      <c r="E681" t="s">
        <v>115</v>
      </c>
      <c r="F681" t="s">
        <v>168</v>
      </c>
      <c r="G681" t="s">
        <v>177</v>
      </c>
      <c r="H681" s="36">
        <v>83.253010000000003</v>
      </c>
      <c r="I681" s="36">
        <v>81.637410000000003</v>
      </c>
      <c r="J681" s="36">
        <v>84.753</v>
      </c>
      <c r="O681" s="36" t="s">
        <v>59</v>
      </c>
    </row>
    <row r="682" spans="1:15" x14ac:dyDescent="0.25">
      <c r="A682" t="s">
        <v>16</v>
      </c>
      <c r="B682" t="s">
        <v>17</v>
      </c>
      <c r="C682">
        <v>2015</v>
      </c>
      <c r="D682" t="s">
        <v>18</v>
      </c>
      <c r="E682" t="s">
        <v>115</v>
      </c>
      <c r="F682" t="s">
        <v>168</v>
      </c>
      <c r="G682" t="s">
        <v>169</v>
      </c>
      <c r="H682" s="36">
        <v>87.54092</v>
      </c>
      <c r="I682" s="36">
        <v>86.519319999999993</v>
      </c>
      <c r="J682" s="36">
        <v>88.495400000000004</v>
      </c>
      <c r="O682" s="36" t="s">
        <v>59</v>
      </c>
    </row>
    <row r="683" spans="1:15" x14ac:dyDescent="0.25">
      <c r="A683" t="s">
        <v>16</v>
      </c>
      <c r="B683" t="s">
        <v>17</v>
      </c>
      <c r="C683">
        <v>2015</v>
      </c>
      <c r="D683" t="s">
        <v>18</v>
      </c>
      <c r="E683" t="s">
        <v>115</v>
      </c>
      <c r="F683" t="s">
        <v>185</v>
      </c>
      <c r="G683" t="s">
        <v>185</v>
      </c>
      <c r="H683" s="36">
        <v>86.478390000000005</v>
      </c>
      <c r="I683" s="36">
        <v>85.611230000000006</v>
      </c>
      <c r="J683" s="36">
        <v>87.301050000000004</v>
      </c>
      <c r="K683" s="36">
        <v>1.6252070000000001</v>
      </c>
      <c r="L683" s="36">
        <v>0.32899</v>
      </c>
      <c r="M683" s="36">
        <v>8.0387459999999997</v>
      </c>
      <c r="N683" s="36">
        <v>1.8143</v>
      </c>
      <c r="O683" t="s">
        <v>59</v>
      </c>
    </row>
    <row r="684" spans="1:15" x14ac:dyDescent="0.25">
      <c r="A684" t="s">
        <v>16</v>
      </c>
      <c r="B684" t="s">
        <v>17</v>
      </c>
      <c r="C684">
        <v>2015</v>
      </c>
      <c r="D684" t="s">
        <v>18</v>
      </c>
      <c r="E684" t="s">
        <v>115</v>
      </c>
      <c r="F684" t="s">
        <v>186</v>
      </c>
      <c r="G684" t="s">
        <v>227</v>
      </c>
      <c r="H684" s="36">
        <v>82.576279999999997</v>
      </c>
      <c r="I684" s="36">
        <v>81.082509999999999</v>
      </c>
      <c r="J684" s="36">
        <v>83.97542</v>
      </c>
      <c r="O684" t="s">
        <v>59</v>
      </c>
    </row>
    <row r="685" spans="1:15" x14ac:dyDescent="0.25">
      <c r="A685" t="s">
        <v>16</v>
      </c>
      <c r="B685" t="s">
        <v>17</v>
      </c>
      <c r="C685">
        <v>2015</v>
      </c>
      <c r="D685" t="s">
        <v>18</v>
      </c>
      <c r="E685" t="s">
        <v>115</v>
      </c>
      <c r="F685" t="s">
        <v>186</v>
      </c>
      <c r="G685" t="s">
        <v>228</v>
      </c>
      <c r="H685" s="36">
        <v>90.951170000000005</v>
      </c>
      <c r="I685" s="36">
        <v>88.163979999999995</v>
      </c>
      <c r="J685" s="36">
        <v>93.133139999999997</v>
      </c>
      <c r="O685" t="s">
        <v>59</v>
      </c>
    </row>
    <row r="686" spans="1:15" x14ac:dyDescent="0.25">
      <c r="A686" t="s">
        <v>16</v>
      </c>
      <c r="B686" t="s">
        <v>17</v>
      </c>
      <c r="C686">
        <v>2015</v>
      </c>
      <c r="D686" t="s">
        <v>18</v>
      </c>
      <c r="E686" t="s">
        <v>115</v>
      </c>
      <c r="F686" t="s">
        <v>186</v>
      </c>
      <c r="G686" t="s">
        <v>229</v>
      </c>
      <c r="H686" s="36">
        <v>86.897239999999996</v>
      </c>
      <c r="I686" s="36">
        <v>85.006060000000005</v>
      </c>
      <c r="J686" s="36">
        <v>88.581919999999997</v>
      </c>
      <c r="O686" t="s">
        <v>59</v>
      </c>
    </row>
    <row r="687" spans="1:15" x14ac:dyDescent="0.25">
      <c r="A687" t="s">
        <v>16</v>
      </c>
      <c r="B687" t="s">
        <v>17</v>
      </c>
      <c r="C687">
        <v>2015</v>
      </c>
      <c r="D687" t="s">
        <v>18</v>
      </c>
      <c r="E687" t="s">
        <v>115</v>
      </c>
      <c r="F687" t="s">
        <v>186</v>
      </c>
      <c r="G687" t="s">
        <v>230</v>
      </c>
      <c r="H687" s="36">
        <v>86.103110000000001</v>
      </c>
      <c r="I687" s="36">
        <v>84.183810000000008</v>
      </c>
      <c r="J687" s="36">
        <v>87.8232</v>
      </c>
      <c r="O687" t="s">
        <v>59</v>
      </c>
    </row>
    <row r="688" spans="1:15" x14ac:dyDescent="0.25">
      <c r="A688" t="s">
        <v>16</v>
      </c>
      <c r="B688" t="s">
        <v>17</v>
      </c>
      <c r="C688">
        <v>2015</v>
      </c>
      <c r="D688" t="s">
        <v>18</v>
      </c>
      <c r="E688" t="s">
        <v>115</v>
      </c>
      <c r="F688" t="s">
        <v>186</v>
      </c>
      <c r="G688" t="s">
        <v>231</v>
      </c>
      <c r="H688" s="36">
        <v>83.429429999999996</v>
      </c>
      <c r="I688" s="36">
        <v>79.960830000000001</v>
      </c>
      <c r="J688" s="36">
        <v>86.399749999999997</v>
      </c>
      <c r="O688" t="s">
        <v>59</v>
      </c>
    </row>
    <row r="689" spans="1:15" x14ac:dyDescent="0.25">
      <c r="A689" t="s">
        <v>16</v>
      </c>
      <c r="B689" t="s">
        <v>17</v>
      </c>
      <c r="C689">
        <v>2015</v>
      </c>
      <c r="D689" t="s">
        <v>18</v>
      </c>
      <c r="E689" t="s">
        <v>115</v>
      </c>
      <c r="F689" t="s">
        <v>186</v>
      </c>
      <c r="G689" t="s">
        <v>232</v>
      </c>
      <c r="H689" s="36">
        <v>87.428539999999998</v>
      </c>
      <c r="I689" s="36">
        <v>85.026229999999998</v>
      </c>
      <c r="J689" s="36">
        <v>89.493049999999997</v>
      </c>
      <c r="O689" t="s">
        <v>59</v>
      </c>
    </row>
    <row r="690" spans="1:15" x14ac:dyDescent="0.25">
      <c r="A690" t="s">
        <v>16</v>
      </c>
      <c r="B690" t="s">
        <v>17</v>
      </c>
      <c r="C690">
        <v>2015</v>
      </c>
      <c r="D690" t="s">
        <v>18</v>
      </c>
      <c r="E690" t="s">
        <v>115</v>
      </c>
      <c r="F690" t="s">
        <v>394</v>
      </c>
      <c r="G690" t="s">
        <v>170</v>
      </c>
      <c r="H690" s="36">
        <v>89.383780000000002</v>
      </c>
      <c r="I690" s="36">
        <v>87.462530000000001</v>
      </c>
      <c r="J690" s="36">
        <v>91.040779999999998</v>
      </c>
      <c r="O690" s="36" t="s">
        <v>59</v>
      </c>
    </row>
    <row r="691" spans="1:15" x14ac:dyDescent="0.25">
      <c r="A691" t="s">
        <v>16</v>
      </c>
      <c r="B691" t="s">
        <v>17</v>
      </c>
      <c r="C691">
        <v>2015</v>
      </c>
      <c r="D691" t="s">
        <v>18</v>
      </c>
      <c r="E691" t="s">
        <v>115</v>
      </c>
      <c r="F691" t="s">
        <v>394</v>
      </c>
      <c r="G691" t="s">
        <v>171</v>
      </c>
      <c r="H691" s="36">
        <v>87.080470000000005</v>
      </c>
      <c r="I691" s="36">
        <v>85.511210000000005</v>
      </c>
      <c r="J691" s="36">
        <v>88.502619999999993</v>
      </c>
      <c r="O691" s="36" t="s">
        <v>59</v>
      </c>
    </row>
    <row r="692" spans="1:15" x14ac:dyDescent="0.25">
      <c r="A692" t="s">
        <v>16</v>
      </c>
      <c r="B692" t="s">
        <v>17</v>
      </c>
      <c r="C692">
        <v>2015</v>
      </c>
      <c r="D692" t="s">
        <v>18</v>
      </c>
      <c r="E692" t="s">
        <v>115</v>
      </c>
      <c r="F692" t="s">
        <v>394</v>
      </c>
      <c r="G692" t="s">
        <v>172</v>
      </c>
      <c r="H692" s="36">
        <v>82.067179999999993</v>
      </c>
      <c r="I692" s="36">
        <v>80.374719999999996</v>
      </c>
      <c r="J692" s="36">
        <v>83.643389999999997</v>
      </c>
      <c r="O692" s="36" t="s">
        <v>59</v>
      </c>
    </row>
    <row r="693" spans="1:15" x14ac:dyDescent="0.25">
      <c r="A693" t="s">
        <v>16</v>
      </c>
      <c r="B693" t="s">
        <v>17</v>
      </c>
      <c r="C693">
        <v>2015</v>
      </c>
      <c r="D693" t="s">
        <v>18</v>
      </c>
      <c r="E693" t="s">
        <v>115</v>
      </c>
      <c r="F693" t="s">
        <v>394</v>
      </c>
      <c r="G693" t="s">
        <v>173</v>
      </c>
      <c r="H693" s="36">
        <v>86.280150000000006</v>
      </c>
      <c r="I693" s="36">
        <v>84.825140000000005</v>
      </c>
      <c r="J693" s="36">
        <v>87.616010000000003</v>
      </c>
      <c r="O693" s="36" t="s">
        <v>59</v>
      </c>
    </row>
    <row r="694" spans="1:15" x14ac:dyDescent="0.25">
      <c r="A694" t="s">
        <v>16</v>
      </c>
      <c r="B694" t="s">
        <v>17</v>
      </c>
      <c r="C694">
        <v>2015</v>
      </c>
      <c r="D694" t="s">
        <v>18</v>
      </c>
      <c r="E694" t="s">
        <v>115</v>
      </c>
      <c r="F694" t="s">
        <v>394</v>
      </c>
      <c r="G694" t="s">
        <v>112</v>
      </c>
      <c r="H694" s="36">
        <v>88.012069999999994</v>
      </c>
      <c r="I694" s="36">
        <v>84.836750000000009</v>
      </c>
      <c r="J694" s="36">
        <v>90.596159999999998</v>
      </c>
      <c r="O694" s="36" t="s">
        <v>59</v>
      </c>
    </row>
    <row r="695" spans="1:15" x14ac:dyDescent="0.25">
      <c r="A695" t="s">
        <v>16</v>
      </c>
      <c r="B695" t="s">
        <v>17</v>
      </c>
      <c r="C695">
        <v>2015</v>
      </c>
      <c r="D695" t="s">
        <v>18</v>
      </c>
      <c r="E695" t="s">
        <v>115</v>
      </c>
      <c r="F695" t="s">
        <v>393</v>
      </c>
      <c r="G695" t="s">
        <v>165</v>
      </c>
      <c r="H695" s="36">
        <v>71.833429999999993</v>
      </c>
      <c r="I695" s="36">
        <v>67.899419999999992</v>
      </c>
      <c r="J695" s="36">
        <v>75.45956000000001</v>
      </c>
      <c r="O695" t="s">
        <v>59</v>
      </c>
    </row>
    <row r="696" spans="1:15" x14ac:dyDescent="0.25">
      <c r="A696" t="s">
        <v>16</v>
      </c>
      <c r="B696" t="s">
        <v>17</v>
      </c>
      <c r="C696">
        <v>2015</v>
      </c>
      <c r="D696" t="s">
        <v>18</v>
      </c>
      <c r="E696" t="s">
        <v>115</v>
      </c>
      <c r="F696" t="s">
        <v>393</v>
      </c>
      <c r="G696" t="s">
        <v>166</v>
      </c>
      <c r="H696" s="36">
        <v>87.094570000000004</v>
      </c>
      <c r="I696" s="36">
        <v>86.20550999999999</v>
      </c>
      <c r="J696" s="36">
        <v>87.934349999999995</v>
      </c>
      <c r="O696" t="s">
        <v>59</v>
      </c>
    </row>
    <row r="697" spans="1:15" x14ac:dyDescent="0.25">
      <c r="A697" t="s">
        <v>16</v>
      </c>
      <c r="B697" t="s">
        <v>17</v>
      </c>
      <c r="C697">
        <v>2015</v>
      </c>
      <c r="D697" t="s">
        <v>18</v>
      </c>
      <c r="E697" t="s">
        <v>115</v>
      </c>
      <c r="F697" t="s">
        <v>193</v>
      </c>
      <c r="G697" t="s">
        <v>194</v>
      </c>
      <c r="H697" s="36">
        <v>74.104799999999997</v>
      </c>
      <c r="I697" s="36">
        <v>67.760279999999995</v>
      </c>
      <c r="J697" s="36">
        <v>79.577089999999998</v>
      </c>
      <c r="O697" t="s">
        <v>59</v>
      </c>
    </row>
    <row r="698" spans="1:15" x14ac:dyDescent="0.25">
      <c r="A698" t="s">
        <v>16</v>
      </c>
      <c r="B698" t="s">
        <v>17</v>
      </c>
      <c r="C698">
        <v>2015</v>
      </c>
      <c r="D698" t="s">
        <v>18</v>
      </c>
      <c r="E698" t="s">
        <v>115</v>
      </c>
      <c r="F698" t="s">
        <v>193</v>
      </c>
      <c r="G698" t="s">
        <v>196</v>
      </c>
      <c r="H698" s="36">
        <v>85.689279999999997</v>
      </c>
      <c r="I698" s="36">
        <v>84.231999999999999</v>
      </c>
      <c r="J698" s="36">
        <v>87.032600000000002</v>
      </c>
      <c r="O698" t="s">
        <v>59</v>
      </c>
    </row>
    <row r="699" spans="1:15" x14ac:dyDescent="0.25">
      <c r="A699" t="s">
        <v>16</v>
      </c>
      <c r="B699" t="s">
        <v>17</v>
      </c>
      <c r="C699">
        <v>2015</v>
      </c>
      <c r="D699" t="s">
        <v>18</v>
      </c>
      <c r="E699" t="s">
        <v>115</v>
      </c>
      <c r="F699" t="s">
        <v>193</v>
      </c>
      <c r="G699" t="s">
        <v>197</v>
      </c>
      <c r="H699" s="36">
        <v>87.019739999999999</v>
      </c>
      <c r="I699" s="36">
        <v>85.994380000000007</v>
      </c>
      <c r="J699" s="36">
        <v>87.980530000000002</v>
      </c>
      <c r="O699" t="s">
        <v>59</v>
      </c>
    </row>
    <row r="700" spans="1:15" x14ac:dyDescent="0.25">
      <c r="A700" t="s">
        <v>16</v>
      </c>
      <c r="B700" t="s">
        <v>17</v>
      </c>
      <c r="C700">
        <v>2015</v>
      </c>
      <c r="D700" t="s">
        <v>18</v>
      </c>
      <c r="E700" t="s">
        <v>202</v>
      </c>
      <c r="F700" t="s">
        <v>168</v>
      </c>
      <c r="G700" t="s">
        <v>177</v>
      </c>
      <c r="H700" s="36">
        <v>71.522000000000006</v>
      </c>
      <c r="I700" s="36">
        <v>69.172190000000001</v>
      </c>
      <c r="J700" s="36">
        <v>73.760630000000006</v>
      </c>
      <c r="O700" s="36" t="s">
        <v>203</v>
      </c>
    </row>
    <row r="701" spans="1:15" x14ac:dyDescent="0.25">
      <c r="A701" t="s">
        <v>16</v>
      </c>
      <c r="B701" t="s">
        <v>17</v>
      </c>
      <c r="C701">
        <v>2015</v>
      </c>
      <c r="D701" t="s">
        <v>18</v>
      </c>
      <c r="E701" t="s">
        <v>202</v>
      </c>
      <c r="F701" t="s">
        <v>168</v>
      </c>
      <c r="G701" t="s">
        <v>169</v>
      </c>
      <c r="H701" s="36">
        <v>92.726299999999995</v>
      </c>
      <c r="I701" s="36">
        <v>92.006190000000004</v>
      </c>
      <c r="J701" s="36">
        <v>93.386210000000005</v>
      </c>
      <c r="O701" s="36" t="s">
        <v>203</v>
      </c>
    </row>
    <row r="702" spans="1:15" x14ac:dyDescent="0.25">
      <c r="A702" t="s">
        <v>16</v>
      </c>
      <c r="B702" t="s">
        <v>17</v>
      </c>
      <c r="C702">
        <v>2015</v>
      </c>
      <c r="D702" t="s">
        <v>18</v>
      </c>
      <c r="E702" t="s">
        <v>202</v>
      </c>
      <c r="F702" t="s">
        <v>185</v>
      </c>
      <c r="G702" t="s">
        <v>185</v>
      </c>
      <c r="H702" s="36">
        <v>87.804050000000004</v>
      </c>
      <c r="I702" s="36">
        <v>86.954620000000006</v>
      </c>
      <c r="J702" s="36">
        <v>88.605419999999995</v>
      </c>
      <c r="K702" s="36">
        <v>8.6627810000000007</v>
      </c>
      <c r="L702" s="36">
        <v>0.31294</v>
      </c>
      <c r="M702" s="36">
        <v>53.19258</v>
      </c>
      <c r="N702" s="36">
        <v>1.6384300000000001</v>
      </c>
      <c r="O702" t="s">
        <v>203</v>
      </c>
    </row>
    <row r="703" spans="1:15" x14ac:dyDescent="0.25">
      <c r="A703" t="s">
        <v>16</v>
      </c>
      <c r="B703" t="s">
        <v>17</v>
      </c>
      <c r="C703">
        <v>2015</v>
      </c>
      <c r="D703" t="s">
        <v>18</v>
      </c>
      <c r="E703" t="s">
        <v>202</v>
      </c>
      <c r="F703" t="s">
        <v>186</v>
      </c>
      <c r="G703" t="s">
        <v>227</v>
      </c>
      <c r="H703" s="36">
        <v>80.367519999999999</v>
      </c>
      <c r="I703" s="36">
        <v>78.484050000000011</v>
      </c>
      <c r="J703" s="36">
        <v>82.123679999999993</v>
      </c>
      <c r="O703" t="s">
        <v>203</v>
      </c>
    </row>
    <row r="704" spans="1:15" x14ac:dyDescent="0.25">
      <c r="A704" t="s">
        <v>16</v>
      </c>
      <c r="B704" t="s">
        <v>17</v>
      </c>
      <c r="C704">
        <v>2015</v>
      </c>
      <c r="D704" t="s">
        <v>18</v>
      </c>
      <c r="E704" t="s">
        <v>202</v>
      </c>
      <c r="F704" t="s">
        <v>186</v>
      </c>
      <c r="G704" t="s">
        <v>228</v>
      </c>
      <c r="H704" s="36">
        <v>93.20599</v>
      </c>
      <c r="I704" s="36">
        <v>90.893349999999998</v>
      </c>
      <c r="J704" s="36">
        <v>94.963880000000003</v>
      </c>
      <c r="O704" t="s">
        <v>203</v>
      </c>
    </row>
    <row r="705" spans="1:15" x14ac:dyDescent="0.25">
      <c r="A705" t="s">
        <v>16</v>
      </c>
      <c r="B705" t="s">
        <v>17</v>
      </c>
      <c r="C705">
        <v>2015</v>
      </c>
      <c r="D705" t="s">
        <v>18</v>
      </c>
      <c r="E705" t="s">
        <v>202</v>
      </c>
      <c r="F705" t="s">
        <v>186</v>
      </c>
      <c r="G705" t="s">
        <v>229</v>
      </c>
      <c r="H705" s="36">
        <v>90.929339999999996</v>
      </c>
      <c r="I705" s="36">
        <v>89.449860000000001</v>
      </c>
      <c r="J705" s="36">
        <v>92.219399999999993</v>
      </c>
      <c r="O705" t="s">
        <v>203</v>
      </c>
    </row>
    <row r="706" spans="1:15" x14ac:dyDescent="0.25">
      <c r="A706" t="s">
        <v>16</v>
      </c>
      <c r="B706" t="s">
        <v>17</v>
      </c>
      <c r="C706">
        <v>2015</v>
      </c>
      <c r="D706" t="s">
        <v>18</v>
      </c>
      <c r="E706" t="s">
        <v>202</v>
      </c>
      <c r="F706" t="s">
        <v>186</v>
      </c>
      <c r="G706" t="s">
        <v>230</v>
      </c>
      <c r="H706" s="36">
        <v>90.594380000000001</v>
      </c>
      <c r="I706" s="36">
        <v>88.915909999999997</v>
      </c>
      <c r="J706" s="36">
        <v>92.041409999999999</v>
      </c>
      <c r="O706" t="s">
        <v>203</v>
      </c>
    </row>
    <row r="707" spans="1:15" x14ac:dyDescent="0.25">
      <c r="A707" t="s">
        <v>16</v>
      </c>
      <c r="B707" t="s">
        <v>17</v>
      </c>
      <c r="C707">
        <v>2015</v>
      </c>
      <c r="D707" t="s">
        <v>18</v>
      </c>
      <c r="E707" t="s">
        <v>202</v>
      </c>
      <c r="F707" t="s">
        <v>186</v>
      </c>
      <c r="G707" t="s">
        <v>231</v>
      </c>
      <c r="H707" s="36">
        <v>87.259550000000004</v>
      </c>
      <c r="I707" s="36">
        <v>84.096599999999995</v>
      </c>
      <c r="J707" s="36">
        <v>89.869209999999995</v>
      </c>
      <c r="O707" t="s">
        <v>203</v>
      </c>
    </row>
    <row r="708" spans="1:15" x14ac:dyDescent="0.25">
      <c r="A708" t="s">
        <v>16</v>
      </c>
      <c r="B708" t="s">
        <v>17</v>
      </c>
      <c r="C708">
        <v>2015</v>
      </c>
      <c r="D708" t="s">
        <v>18</v>
      </c>
      <c r="E708" t="s">
        <v>202</v>
      </c>
      <c r="F708" t="s">
        <v>186</v>
      </c>
      <c r="G708" t="s">
        <v>232</v>
      </c>
      <c r="H708" s="36">
        <v>84.728189999999998</v>
      </c>
      <c r="I708" s="36">
        <v>82.321200000000005</v>
      </c>
      <c r="J708" s="36">
        <v>86.859769999999997</v>
      </c>
      <c r="O708" t="s">
        <v>203</v>
      </c>
    </row>
    <row r="709" spans="1:15" x14ac:dyDescent="0.25">
      <c r="A709" t="s">
        <v>16</v>
      </c>
      <c r="B709" t="s">
        <v>17</v>
      </c>
      <c r="C709">
        <v>2015</v>
      </c>
      <c r="D709" t="s">
        <v>18</v>
      </c>
      <c r="E709" t="s">
        <v>202</v>
      </c>
      <c r="F709" t="s">
        <v>394</v>
      </c>
      <c r="G709" t="s">
        <v>170</v>
      </c>
      <c r="H709" s="36">
        <v>98.383009999999999</v>
      </c>
      <c r="I709" s="36">
        <v>97.894950000000009</v>
      </c>
      <c r="J709" s="36">
        <v>98.759349999999998</v>
      </c>
      <c r="O709" s="36" t="s">
        <v>203</v>
      </c>
    </row>
    <row r="710" spans="1:15" x14ac:dyDescent="0.25">
      <c r="A710" t="s">
        <v>16</v>
      </c>
      <c r="B710" t="s">
        <v>17</v>
      </c>
      <c r="C710">
        <v>2015</v>
      </c>
      <c r="D710" t="s">
        <v>18</v>
      </c>
      <c r="E710" t="s">
        <v>202</v>
      </c>
      <c r="F710" t="s">
        <v>394</v>
      </c>
      <c r="G710" t="s">
        <v>171</v>
      </c>
      <c r="H710" s="36">
        <v>93.716610000000003</v>
      </c>
      <c r="I710" s="36">
        <v>92.639849999999996</v>
      </c>
      <c r="J710" s="36">
        <v>94.644950000000009</v>
      </c>
      <c r="O710" s="36" t="s">
        <v>203</v>
      </c>
    </row>
    <row r="711" spans="1:15" x14ac:dyDescent="0.25">
      <c r="A711" t="s">
        <v>16</v>
      </c>
      <c r="B711" t="s">
        <v>17</v>
      </c>
      <c r="C711">
        <v>2015</v>
      </c>
      <c r="D711" t="s">
        <v>18</v>
      </c>
      <c r="E711" t="s">
        <v>202</v>
      </c>
      <c r="F711" t="s">
        <v>394</v>
      </c>
      <c r="G711" t="s">
        <v>172</v>
      </c>
      <c r="H711" s="36">
        <v>64.365300000000005</v>
      </c>
      <c r="I711" s="36">
        <v>61.874209999999998</v>
      </c>
      <c r="J711" s="36">
        <v>66.781000000000006</v>
      </c>
      <c r="O711" s="36" t="s">
        <v>203</v>
      </c>
    </row>
    <row r="712" spans="1:15" x14ac:dyDescent="0.25">
      <c r="A712" t="s">
        <v>16</v>
      </c>
      <c r="B712" t="s">
        <v>17</v>
      </c>
      <c r="C712">
        <v>2015</v>
      </c>
      <c r="D712" t="s">
        <v>18</v>
      </c>
      <c r="E712" t="s">
        <v>202</v>
      </c>
      <c r="F712" t="s">
        <v>394</v>
      </c>
      <c r="G712" t="s">
        <v>173</v>
      </c>
      <c r="H712" s="36">
        <v>82.664360000000002</v>
      </c>
      <c r="I712" s="36">
        <v>80.903590000000008</v>
      </c>
      <c r="J712" s="36">
        <v>84.294299999999993</v>
      </c>
      <c r="O712" s="36" t="s">
        <v>203</v>
      </c>
    </row>
    <row r="713" spans="1:15" x14ac:dyDescent="0.25">
      <c r="A713" t="s">
        <v>16</v>
      </c>
      <c r="B713" t="s">
        <v>17</v>
      </c>
      <c r="C713">
        <v>2015</v>
      </c>
      <c r="D713" t="s">
        <v>18</v>
      </c>
      <c r="E713" t="s">
        <v>202</v>
      </c>
      <c r="F713" t="s">
        <v>394</v>
      </c>
      <c r="G713" t="s">
        <v>112</v>
      </c>
      <c r="H713" s="36">
        <v>99.890190000000004</v>
      </c>
      <c r="I713" s="36">
        <v>99.733190000000008</v>
      </c>
      <c r="J713" s="36">
        <v>99.954849999999993</v>
      </c>
      <c r="O713" s="36" t="s">
        <v>203</v>
      </c>
    </row>
    <row r="714" spans="1:15" x14ac:dyDescent="0.25">
      <c r="A714" t="s">
        <v>16</v>
      </c>
      <c r="B714" t="s">
        <v>17</v>
      </c>
      <c r="C714">
        <v>2015</v>
      </c>
      <c r="D714" t="s">
        <v>18</v>
      </c>
      <c r="E714" t="s">
        <v>204</v>
      </c>
      <c r="F714" t="s">
        <v>168</v>
      </c>
      <c r="G714" t="s">
        <v>177</v>
      </c>
      <c r="H714" s="36">
        <v>67.516149999999996</v>
      </c>
      <c r="I714" s="36">
        <v>64.727040000000002</v>
      </c>
      <c r="J714" s="36">
        <v>70.186309999999992</v>
      </c>
      <c r="O714" s="36" t="s">
        <v>205</v>
      </c>
    </row>
    <row r="715" spans="1:15" x14ac:dyDescent="0.25">
      <c r="A715" t="s">
        <v>16</v>
      </c>
      <c r="B715" t="s">
        <v>17</v>
      </c>
      <c r="C715">
        <v>2015</v>
      </c>
      <c r="D715" t="s">
        <v>18</v>
      </c>
      <c r="E715" t="s">
        <v>204</v>
      </c>
      <c r="F715" t="s">
        <v>168</v>
      </c>
      <c r="G715" t="s">
        <v>169</v>
      </c>
      <c r="H715" s="36">
        <v>98.119789999999995</v>
      </c>
      <c r="I715" s="36">
        <v>97.620699999999999</v>
      </c>
      <c r="J715" s="36">
        <v>98.515779999999992</v>
      </c>
      <c r="O715" s="36" t="s">
        <v>205</v>
      </c>
    </row>
    <row r="716" spans="1:15" x14ac:dyDescent="0.25">
      <c r="A716" t="s">
        <v>16</v>
      </c>
      <c r="B716" t="s">
        <v>17</v>
      </c>
      <c r="C716">
        <v>2015</v>
      </c>
      <c r="D716" t="s">
        <v>18</v>
      </c>
      <c r="E716" t="s">
        <v>204</v>
      </c>
      <c r="F716" t="s">
        <v>185</v>
      </c>
      <c r="G716" t="s">
        <v>185</v>
      </c>
      <c r="H716" s="36">
        <v>91.015630000000002</v>
      </c>
      <c r="I716" s="36">
        <v>90.176609999999997</v>
      </c>
      <c r="J716" s="36">
        <v>91.789500000000004</v>
      </c>
      <c r="K716" s="36">
        <v>7.5252929999999996</v>
      </c>
      <c r="L716" s="36">
        <v>0.33938000000000001</v>
      </c>
      <c r="M716" s="36">
        <v>65.840609999999998</v>
      </c>
      <c r="N716" s="36">
        <v>2.3104100000000001</v>
      </c>
      <c r="O716" t="s">
        <v>205</v>
      </c>
    </row>
    <row r="717" spans="1:15" x14ac:dyDescent="0.25">
      <c r="A717" t="s">
        <v>16</v>
      </c>
      <c r="B717" t="s">
        <v>17</v>
      </c>
      <c r="C717">
        <v>2015</v>
      </c>
      <c r="D717" t="s">
        <v>18</v>
      </c>
      <c r="E717" t="s">
        <v>204</v>
      </c>
      <c r="F717" t="s">
        <v>186</v>
      </c>
      <c r="G717" t="s">
        <v>227</v>
      </c>
      <c r="H717" s="36">
        <v>84.902460000000005</v>
      </c>
      <c r="I717" s="36">
        <v>82.663339999999991</v>
      </c>
      <c r="J717" s="36">
        <v>86.898220000000009</v>
      </c>
      <c r="O717" t="s">
        <v>205</v>
      </c>
    </row>
    <row r="718" spans="1:15" x14ac:dyDescent="0.25">
      <c r="A718" t="s">
        <v>16</v>
      </c>
      <c r="B718" t="s">
        <v>17</v>
      </c>
      <c r="C718">
        <v>2015</v>
      </c>
      <c r="D718" t="s">
        <v>18</v>
      </c>
      <c r="E718" t="s">
        <v>204</v>
      </c>
      <c r="F718" t="s">
        <v>186</v>
      </c>
      <c r="G718" t="s">
        <v>228</v>
      </c>
      <c r="H718" s="36">
        <v>99.850399999999993</v>
      </c>
      <c r="I718" s="36">
        <v>99.264240000000001</v>
      </c>
      <c r="J718" s="36">
        <v>99.969729999999998</v>
      </c>
      <c r="O718" t="s">
        <v>205</v>
      </c>
    </row>
    <row r="719" spans="1:15" x14ac:dyDescent="0.25">
      <c r="A719" t="s">
        <v>16</v>
      </c>
      <c r="B719" t="s">
        <v>17</v>
      </c>
      <c r="C719">
        <v>2015</v>
      </c>
      <c r="D719" t="s">
        <v>18</v>
      </c>
      <c r="E719" t="s">
        <v>204</v>
      </c>
      <c r="F719" t="s">
        <v>186</v>
      </c>
      <c r="G719" t="s">
        <v>229</v>
      </c>
      <c r="H719" s="36">
        <v>90.776510000000002</v>
      </c>
      <c r="I719" s="36">
        <v>89.184490000000011</v>
      </c>
      <c r="J719" s="36">
        <v>92.154809999999998</v>
      </c>
      <c r="O719" t="s">
        <v>205</v>
      </c>
    </row>
    <row r="720" spans="1:15" x14ac:dyDescent="0.25">
      <c r="A720" t="s">
        <v>16</v>
      </c>
      <c r="B720" t="s">
        <v>17</v>
      </c>
      <c r="C720">
        <v>2015</v>
      </c>
      <c r="D720" t="s">
        <v>18</v>
      </c>
      <c r="E720" t="s">
        <v>204</v>
      </c>
      <c r="F720" t="s">
        <v>186</v>
      </c>
      <c r="G720" t="s">
        <v>230</v>
      </c>
      <c r="H720" s="36">
        <v>90.128500000000003</v>
      </c>
      <c r="I720" s="36">
        <v>87.957520000000002</v>
      </c>
      <c r="J720" s="36">
        <v>91.943939999999998</v>
      </c>
      <c r="O720" t="s">
        <v>205</v>
      </c>
    </row>
    <row r="721" spans="1:15" x14ac:dyDescent="0.25">
      <c r="A721" t="s">
        <v>16</v>
      </c>
      <c r="B721" t="s">
        <v>17</v>
      </c>
      <c r="C721">
        <v>2015</v>
      </c>
      <c r="D721" t="s">
        <v>18</v>
      </c>
      <c r="E721" t="s">
        <v>204</v>
      </c>
      <c r="F721" t="s">
        <v>186</v>
      </c>
      <c r="G721" t="s">
        <v>231</v>
      </c>
      <c r="H721" s="36">
        <v>83.820440000000005</v>
      </c>
      <c r="I721" s="36">
        <v>78.754769999999994</v>
      </c>
      <c r="J721" s="36">
        <v>87.86439</v>
      </c>
      <c r="O721" t="s">
        <v>205</v>
      </c>
    </row>
    <row r="722" spans="1:15" x14ac:dyDescent="0.25">
      <c r="A722" t="s">
        <v>16</v>
      </c>
      <c r="B722" t="s">
        <v>17</v>
      </c>
      <c r="C722">
        <v>2015</v>
      </c>
      <c r="D722" t="s">
        <v>18</v>
      </c>
      <c r="E722" t="s">
        <v>204</v>
      </c>
      <c r="F722" t="s">
        <v>186</v>
      </c>
      <c r="G722" t="s">
        <v>232</v>
      </c>
      <c r="H722" s="36">
        <v>92.531400000000005</v>
      </c>
      <c r="I722" s="36">
        <v>90.349429999999998</v>
      </c>
      <c r="J722" s="36">
        <v>94.251429999999999</v>
      </c>
      <c r="O722" t="s">
        <v>205</v>
      </c>
    </row>
    <row r="723" spans="1:15" x14ac:dyDescent="0.25">
      <c r="A723" t="s">
        <v>16</v>
      </c>
      <c r="B723" t="s">
        <v>17</v>
      </c>
      <c r="C723">
        <v>2015</v>
      </c>
      <c r="D723" t="s">
        <v>18</v>
      </c>
      <c r="E723" t="s">
        <v>204</v>
      </c>
      <c r="F723" t="s">
        <v>394</v>
      </c>
      <c r="G723" t="s">
        <v>170</v>
      </c>
      <c r="H723" s="36">
        <v>99.537890000000004</v>
      </c>
      <c r="I723" s="36">
        <v>99.245339999999999</v>
      </c>
      <c r="J723" s="36">
        <v>99.71735000000001</v>
      </c>
      <c r="O723" s="36" t="s">
        <v>205</v>
      </c>
    </row>
    <row r="724" spans="1:15" x14ac:dyDescent="0.25">
      <c r="A724" t="s">
        <v>16</v>
      </c>
      <c r="B724" t="s">
        <v>17</v>
      </c>
      <c r="C724">
        <v>2015</v>
      </c>
      <c r="D724" t="s">
        <v>18</v>
      </c>
      <c r="E724" t="s">
        <v>204</v>
      </c>
      <c r="F724" t="s">
        <v>394</v>
      </c>
      <c r="G724" t="s">
        <v>171</v>
      </c>
      <c r="H724" s="36">
        <v>98.981129999999993</v>
      </c>
      <c r="I724" s="36">
        <v>98.592929999999996</v>
      </c>
      <c r="J724" s="36">
        <v>99.263040000000004</v>
      </c>
      <c r="O724" s="36" t="s">
        <v>205</v>
      </c>
    </row>
    <row r="725" spans="1:15" x14ac:dyDescent="0.25">
      <c r="A725" t="s">
        <v>16</v>
      </c>
      <c r="B725" t="s">
        <v>17</v>
      </c>
      <c r="C725">
        <v>2015</v>
      </c>
      <c r="D725" t="s">
        <v>18</v>
      </c>
      <c r="E725" t="s">
        <v>204</v>
      </c>
      <c r="F725" t="s">
        <v>394</v>
      </c>
      <c r="G725" t="s">
        <v>172</v>
      </c>
      <c r="H725" s="36">
        <v>61.81485</v>
      </c>
      <c r="I725" s="36">
        <v>59.018630000000002</v>
      </c>
      <c r="J725" s="36">
        <v>64.534930000000003</v>
      </c>
      <c r="O725" s="36" t="s">
        <v>205</v>
      </c>
    </row>
    <row r="726" spans="1:15" x14ac:dyDescent="0.25">
      <c r="A726" t="s">
        <v>16</v>
      </c>
      <c r="B726" t="s">
        <v>17</v>
      </c>
      <c r="C726">
        <v>2015</v>
      </c>
      <c r="D726" t="s">
        <v>18</v>
      </c>
      <c r="E726" t="s">
        <v>204</v>
      </c>
      <c r="F726" t="s">
        <v>394</v>
      </c>
      <c r="G726" t="s">
        <v>173</v>
      </c>
      <c r="H726" s="36">
        <v>94.933589999999995</v>
      </c>
      <c r="I726" s="36">
        <v>93.593029999999999</v>
      </c>
      <c r="J726" s="36">
        <v>96.005620000000008</v>
      </c>
      <c r="O726" s="36" t="s">
        <v>205</v>
      </c>
    </row>
    <row r="727" spans="1:15" x14ac:dyDescent="0.25">
      <c r="A727" t="s">
        <v>16</v>
      </c>
      <c r="B727" t="s">
        <v>17</v>
      </c>
      <c r="C727">
        <v>2015</v>
      </c>
      <c r="D727" t="s">
        <v>18</v>
      </c>
      <c r="E727" t="s">
        <v>204</v>
      </c>
      <c r="F727" t="s">
        <v>394</v>
      </c>
      <c r="G727" t="s">
        <v>112</v>
      </c>
      <c r="H727" s="36">
        <v>99.809229999999999</v>
      </c>
      <c r="I727" s="36">
        <v>99.43056</v>
      </c>
      <c r="J727" s="36">
        <v>99.936250000000001</v>
      </c>
      <c r="O727" s="36" t="s">
        <v>205</v>
      </c>
    </row>
    <row r="728" spans="1:15" x14ac:dyDescent="0.25">
      <c r="A728" t="s">
        <v>16</v>
      </c>
      <c r="B728" t="s">
        <v>17</v>
      </c>
      <c r="C728">
        <v>2015</v>
      </c>
      <c r="D728" t="s">
        <v>18</v>
      </c>
      <c r="E728" t="s">
        <v>223</v>
      </c>
      <c r="F728" t="s">
        <v>168</v>
      </c>
      <c r="G728" t="s">
        <v>177</v>
      </c>
      <c r="H728" s="36">
        <v>22.410409999999999</v>
      </c>
      <c r="I728" s="36">
        <v>17.496297999999999</v>
      </c>
      <c r="J728" s="36">
        <v>27.324521999999998</v>
      </c>
      <c r="O728" s="36" t="s">
        <v>224</v>
      </c>
    </row>
    <row r="729" spans="1:15" x14ac:dyDescent="0.25">
      <c r="A729" t="s">
        <v>16</v>
      </c>
      <c r="B729" t="s">
        <v>17</v>
      </c>
      <c r="C729">
        <v>2015</v>
      </c>
      <c r="D729" t="s">
        <v>18</v>
      </c>
      <c r="E729" t="s">
        <v>223</v>
      </c>
      <c r="F729" t="s">
        <v>168</v>
      </c>
      <c r="G729" t="s">
        <v>169</v>
      </c>
      <c r="H729" s="36">
        <v>13.21031</v>
      </c>
      <c r="I729" s="36">
        <v>10.57689712</v>
      </c>
      <c r="J729" s="36">
        <v>15.84372288</v>
      </c>
      <c r="O729" s="36" t="s">
        <v>224</v>
      </c>
    </row>
    <row r="730" spans="1:15" x14ac:dyDescent="0.25">
      <c r="A730" t="s">
        <v>16</v>
      </c>
      <c r="B730" t="s">
        <v>17</v>
      </c>
      <c r="C730">
        <v>2015</v>
      </c>
      <c r="D730" t="s">
        <v>18</v>
      </c>
      <c r="E730" t="s">
        <v>223</v>
      </c>
      <c r="F730" t="s">
        <v>185</v>
      </c>
      <c r="G730" t="s">
        <v>185</v>
      </c>
      <c r="H730" s="36">
        <v>15.84149</v>
      </c>
      <c r="I730" s="36">
        <v>13.464133480000001</v>
      </c>
      <c r="J730" s="36">
        <v>17.801490000000001</v>
      </c>
      <c r="K730" s="36">
        <v>-19.494800000000001</v>
      </c>
      <c r="L730" s="36">
        <v>7.392170000000001</v>
      </c>
      <c r="M730" s="36">
        <v>-16.468589999999999</v>
      </c>
      <c r="N730" s="36">
        <v>4.1457300000000004</v>
      </c>
      <c r="O730" t="s">
        <v>224</v>
      </c>
    </row>
    <row r="731" spans="1:15" x14ac:dyDescent="0.25">
      <c r="A731" t="s">
        <v>16</v>
      </c>
      <c r="B731" t="s">
        <v>17</v>
      </c>
      <c r="C731">
        <v>2015</v>
      </c>
      <c r="D731" t="s">
        <v>18</v>
      </c>
      <c r="E731" t="s">
        <v>223</v>
      </c>
      <c r="F731" t="s">
        <v>174</v>
      </c>
      <c r="G731" t="s">
        <v>175</v>
      </c>
      <c r="H731" s="36">
        <v>15.86628</v>
      </c>
      <c r="I731" s="36">
        <v>12.27496612</v>
      </c>
      <c r="J731" s="36">
        <v>19.457593880000001</v>
      </c>
      <c r="O731" s="36" t="s">
        <v>224</v>
      </c>
    </row>
    <row r="732" spans="1:15" x14ac:dyDescent="0.25">
      <c r="A732" t="s">
        <v>16</v>
      </c>
      <c r="B732" t="s">
        <v>17</v>
      </c>
      <c r="C732">
        <v>2015</v>
      </c>
      <c r="D732" t="s">
        <v>18</v>
      </c>
      <c r="E732" t="s">
        <v>223</v>
      </c>
      <c r="F732" t="s">
        <v>174</v>
      </c>
      <c r="G732" t="s">
        <v>176</v>
      </c>
      <c r="H732" s="36">
        <v>15.82005</v>
      </c>
      <c r="I732" s="36">
        <v>12.9252868</v>
      </c>
      <c r="J732" s="36">
        <v>18.714813200000002</v>
      </c>
      <c r="O732" s="36" t="s">
        <v>224</v>
      </c>
    </row>
    <row r="733" spans="1:15" x14ac:dyDescent="0.25">
      <c r="A733" t="s">
        <v>16</v>
      </c>
      <c r="B733" t="s">
        <v>17</v>
      </c>
      <c r="C733">
        <v>2015</v>
      </c>
      <c r="D733" t="s">
        <v>18</v>
      </c>
      <c r="E733" t="s">
        <v>223</v>
      </c>
      <c r="F733" t="s">
        <v>186</v>
      </c>
      <c r="G733" t="s">
        <v>227</v>
      </c>
      <c r="H733" s="36">
        <v>20.959530000000001</v>
      </c>
      <c r="I733" s="36">
        <v>16.063863560000001</v>
      </c>
      <c r="J733" s="36">
        <v>25.85519644</v>
      </c>
      <c r="O733" t="s">
        <v>224</v>
      </c>
    </row>
    <row r="734" spans="1:15" x14ac:dyDescent="0.25">
      <c r="A734" t="s">
        <v>16</v>
      </c>
      <c r="B734" t="s">
        <v>17</v>
      </c>
      <c r="C734">
        <v>2015</v>
      </c>
      <c r="D734" t="s">
        <v>18</v>
      </c>
      <c r="E734" t="s">
        <v>223</v>
      </c>
      <c r="F734" t="s">
        <v>186</v>
      </c>
      <c r="G734" t="s">
        <v>228</v>
      </c>
      <c r="H734" s="36">
        <v>14.759729999999999</v>
      </c>
      <c r="I734" s="36">
        <v>5.8787387199999994</v>
      </c>
      <c r="J734" s="36">
        <v>23.640721280000001</v>
      </c>
      <c r="O734" t="s">
        <v>224</v>
      </c>
    </row>
    <row r="735" spans="1:15" x14ac:dyDescent="0.25">
      <c r="A735" t="s">
        <v>16</v>
      </c>
      <c r="B735" t="s">
        <v>17</v>
      </c>
      <c r="C735">
        <v>2015</v>
      </c>
      <c r="D735" t="s">
        <v>18</v>
      </c>
      <c r="E735" t="s">
        <v>223</v>
      </c>
      <c r="F735" t="s">
        <v>186</v>
      </c>
      <c r="G735" t="s">
        <v>229</v>
      </c>
      <c r="H735" s="36">
        <v>13.68099</v>
      </c>
      <c r="I735" s="36">
        <v>9.38042072</v>
      </c>
      <c r="J735" s="36">
        <v>17.981559279999999</v>
      </c>
      <c r="O735" t="s">
        <v>224</v>
      </c>
    </row>
    <row r="736" spans="1:15" x14ac:dyDescent="0.25">
      <c r="A736" t="s">
        <v>16</v>
      </c>
      <c r="B736" t="s">
        <v>17</v>
      </c>
      <c r="C736">
        <v>2015</v>
      </c>
      <c r="D736" t="s">
        <v>18</v>
      </c>
      <c r="E736" t="s">
        <v>223</v>
      </c>
      <c r="F736" t="s">
        <v>186</v>
      </c>
      <c r="G736" t="s">
        <v>230</v>
      </c>
      <c r="H736" s="36">
        <v>12.105460000000001</v>
      </c>
      <c r="I736" s="36">
        <v>7.2895753600000006</v>
      </c>
      <c r="J736" s="36">
        <v>16.921344640000001</v>
      </c>
      <c r="O736" t="s">
        <v>224</v>
      </c>
    </row>
    <row r="737" spans="1:15" x14ac:dyDescent="0.25">
      <c r="A737" t="s">
        <v>16</v>
      </c>
      <c r="B737" t="s">
        <v>17</v>
      </c>
      <c r="C737">
        <v>2015</v>
      </c>
      <c r="D737" t="s">
        <v>18</v>
      </c>
      <c r="E737" t="s">
        <v>223</v>
      </c>
      <c r="F737" t="s">
        <v>186</v>
      </c>
      <c r="G737" t="s">
        <v>231</v>
      </c>
      <c r="H737" s="36">
        <v>22.87398</v>
      </c>
      <c r="I737" s="36">
        <v>11.19960064</v>
      </c>
      <c r="J737" s="36">
        <v>34.548359359999999</v>
      </c>
      <c r="O737" t="s">
        <v>224</v>
      </c>
    </row>
    <row r="738" spans="1:15" x14ac:dyDescent="0.25">
      <c r="A738" t="s">
        <v>16</v>
      </c>
      <c r="B738" t="s">
        <v>17</v>
      </c>
      <c r="C738">
        <v>2015</v>
      </c>
      <c r="D738" t="s">
        <v>18</v>
      </c>
      <c r="E738" t="s">
        <v>223</v>
      </c>
      <c r="F738" t="s">
        <v>186</v>
      </c>
      <c r="G738" t="s">
        <v>232</v>
      </c>
      <c r="H738" s="36">
        <v>14.516769999999999</v>
      </c>
      <c r="I738" s="36">
        <v>10.404058879999999</v>
      </c>
      <c r="J738" s="36">
        <v>18.629481120000001</v>
      </c>
      <c r="O738" t="s">
        <v>224</v>
      </c>
    </row>
    <row r="739" spans="1:15" x14ac:dyDescent="0.25">
      <c r="A739" t="s">
        <v>16</v>
      </c>
      <c r="B739" t="s">
        <v>17</v>
      </c>
      <c r="C739">
        <v>2015</v>
      </c>
      <c r="D739" t="s">
        <v>18</v>
      </c>
      <c r="E739" t="s">
        <v>223</v>
      </c>
      <c r="F739" t="s">
        <v>394</v>
      </c>
      <c r="G739" t="s">
        <v>170</v>
      </c>
      <c r="H739" s="36">
        <v>13.946490000000001</v>
      </c>
      <c r="I739" s="36">
        <v>6.9700601200000003</v>
      </c>
      <c r="J739" s="36">
        <v>20.922919880000002</v>
      </c>
      <c r="O739" s="36" t="s">
        <v>224</v>
      </c>
    </row>
    <row r="740" spans="1:15" x14ac:dyDescent="0.25">
      <c r="A740" t="s">
        <v>16</v>
      </c>
      <c r="B740" t="s">
        <v>17</v>
      </c>
      <c r="C740">
        <v>2015</v>
      </c>
      <c r="D740" t="s">
        <v>18</v>
      </c>
      <c r="E740" t="s">
        <v>223</v>
      </c>
      <c r="F740" t="s">
        <v>394</v>
      </c>
      <c r="G740" t="s">
        <v>171</v>
      </c>
      <c r="H740" s="36">
        <v>10.25948</v>
      </c>
      <c r="I740" s="36">
        <v>7.0408346399999999</v>
      </c>
      <c r="J740" s="36">
        <v>13.47812536</v>
      </c>
      <c r="O740" s="36" t="s">
        <v>224</v>
      </c>
    </row>
    <row r="741" spans="1:15" x14ac:dyDescent="0.25">
      <c r="A741" t="s">
        <v>16</v>
      </c>
      <c r="B741" t="s">
        <v>17</v>
      </c>
      <c r="C741">
        <v>2015</v>
      </c>
      <c r="D741" t="s">
        <v>18</v>
      </c>
      <c r="E741" t="s">
        <v>223</v>
      </c>
      <c r="F741" t="s">
        <v>394</v>
      </c>
      <c r="G741" t="s">
        <v>172</v>
      </c>
      <c r="H741" s="36">
        <v>21.860150000000001</v>
      </c>
      <c r="I741" s="36">
        <v>16.845468440000001</v>
      </c>
      <c r="J741" s="36">
        <v>26.874831560000001</v>
      </c>
      <c r="O741" s="36" t="s">
        <v>224</v>
      </c>
    </row>
    <row r="742" spans="1:15" x14ac:dyDescent="0.25">
      <c r="A742" t="s">
        <v>16</v>
      </c>
      <c r="B742" t="s">
        <v>17</v>
      </c>
      <c r="C742">
        <v>2015</v>
      </c>
      <c r="D742" t="s">
        <v>18</v>
      </c>
      <c r="E742" t="s">
        <v>223</v>
      </c>
      <c r="F742" t="s">
        <v>394</v>
      </c>
      <c r="G742" t="s">
        <v>173</v>
      </c>
      <c r="H742" s="36">
        <v>21.204190000000001</v>
      </c>
      <c r="I742" s="36">
        <v>16.329899319999999</v>
      </c>
      <c r="J742" s="36">
        <v>26.078480680000002</v>
      </c>
      <c r="O742" s="36" t="s">
        <v>224</v>
      </c>
    </row>
    <row r="743" spans="1:15" x14ac:dyDescent="0.25">
      <c r="A743" t="s">
        <v>16</v>
      </c>
      <c r="B743" t="s">
        <v>17</v>
      </c>
      <c r="C743">
        <v>2015</v>
      </c>
      <c r="D743" t="s">
        <v>18</v>
      </c>
      <c r="E743" t="s">
        <v>223</v>
      </c>
      <c r="F743" t="s">
        <v>394</v>
      </c>
      <c r="G743" t="s">
        <v>112</v>
      </c>
      <c r="H743" s="36">
        <v>5.3796590000000002</v>
      </c>
      <c r="I743" s="36">
        <v>0.94002968000000031</v>
      </c>
      <c r="J743" s="36">
        <v>9.8192883200000001</v>
      </c>
      <c r="O743" s="36" t="s">
        <v>224</v>
      </c>
    </row>
    <row r="744" spans="1:15" x14ac:dyDescent="0.25">
      <c r="A744" t="s">
        <v>16</v>
      </c>
      <c r="B744" t="s">
        <v>17</v>
      </c>
      <c r="C744">
        <v>2015</v>
      </c>
      <c r="D744" t="s">
        <v>18</v>
      </c>
      <c r="E744" t="s">
        <v>223</v>
      </c>
      <c r="F744" t="s">
        <v>393</v>
      </c>
      <c r="G744" t="s">
        <v>165</v>
      </c>
      <c r="H744" s="36">
        <v>1.6921499999999998</v>
      </c>
      <c r="I744" s="36">
        <v>1.1861999999999999</v>
      </c>
      <c r="J744" s="36">
        <v>2.1980900000000001</v>
      </c>
      <c r="O744" t="s">
        <v>224</v>
      </c>
    </row>
    <row r="745" spans="1:15" x14ac:dyDescent="0.25">
      <c r="A745" t="s">
        <v>16</v>
      </c>
      <c r="B745" t="s">
        <v>17</v>
      </c>
      <c r="C745">
        <v>2015</v>
      </c>
      <c r="D745" t="s">
        <v>18</v>
      </c>
      <c r="E745" t="s">
        <v>223</v>
      </c>
      <c r="F745" t="s">
        <v>393</v>
      </c>
      <c r="G745" t="s">
        <v>166</v>
      </c>
      <c r="H745" s="36">
        <v>15.250389999999999</v>
      </c>
      <c r="I745" s="36">
        <v>12.627470000000001</v>
      </c>
      <c r="J745" s="36">
        <v>17.87331</v>
      </c>
      <c r="O745" t="s">
        <v>224</v>
      </c>
    </row>
    <row r="746" spans="1:15" x14ac:dyDescent="0.25">
      <c r="A746" t="s">
        <v>16</v>
      </c>
      <c r="B746" t="s">
        <v>17</v>
      </c>
      <c r="C746">
        <v>2015</v>
      </c>
      <c r="D746" t="s">
        <v>18</v>
      </c>
      <c r="E746" t="s">
        <v>223</v>
      </c>
      <c r="F746" t="s">
        <v>193</v>
      </c>
      <c r="G746" t="s">
        <v>194</v>
      </c>
      <c r="H746" s="36">
        <v>51.543979999999998</v>
      </c>
      <c r="I746" s="36">
        <v>21.2062572</v>
      </c>
      <c r="J746" s="36">
        <v>81.881702799999999</v>
      </c>
      <c r="O746" t="s">
        <v>224</v>
      </c>
    </row>
    <row r="747" spans="1:15" x14ac:dyDescent="0.25">
      <c r="A747" t="s">
        <v>16</v>
      </c>
      <c r="B747" t="s">
        <v>17</v>
      </c>
      <c r="C747">
        <v>2015</v>
      </c>
      <c r="D747" t="s">
        <v>18</v>
      </c>
      <c r="E747" t="s">
        <v>223</v>
      </c>
      <c r="F747" t="s">
        <v>193</v>
      </c>
      <c r="G747" t="s">
        <v>196</v>
      </c>
      <c r="H747" s="36">
        <v>19.214179999999999</v>
      </c>
      <c r="I747" s="36">
        <v>14.576529919999999</v>
      </c>
      <c r="J747" s="36">
        <v>23.851830079999999</v>
      </c>
      <c r="O747" t="s">
        <v>224</v>
      </c>
    </row>
    <row r="748" spans="1:15" x14ac:dyDescent="0.25">
      <c r="A748" t="s">
        <v>16</v>
      </c>
      <c r="B748" t="s">
        <v>17</v>
      </c>
      <c r="C748">
        <v>2015</v>
      </c>
      <c r="D748" t="s">
        <v>18</v>
      </c>
      <c r="E748" t="s">
        <v>223</v>
      </c>
      <c r="F748" t="s">
        <v>193</v>
      </c>
      <c r="G748" t="s">
        <v>197</v>
      </c>
      <c r="H748" s="36">
        <v>13.64471</v>
      </c>
      <c r="I748" s="36">
        <v>11.06460128</v>
      </c>
      <c r="J748" s="36">
        <v>16.224818719999998</v>
      </c>
      <c r="O748" t="s">
        <v>224</v>
      </c>
    </row>
    <row r="749" spans="1:15" x14ac:dyDescent="0.25">
      <c r="A749" t="s">
        <v>16</v>
      </c>
      <c r="B749" t="s">
        <v>17</v>
      </c>
      <c r="C749">
        <v>2015</v>
      </c>
      <c r="D749" t="s">
        <v>18</v>
      </c>
      <c r="E749" t="s">
        <v>210</v>
      </c>
      <c r="F749" t="s">
        <v>168</v>
      </c>
      <c r="G749" t="s">
        <v>177</v>
      </c>
      <c r="H749" s="36">
        <v>7.5616250000000003</v>
      </c>
      <c r="I749" s="36">
        <v>5.7717600000000004</v>
      </c>
      <c r="J749" s="36">
        <v>9.8485300000000002</v>
      </c>
      <c r="O749" s="36" t="s">
        <v>211</v>
      </c>
    </row>
    <row r="750" spans="1:15" x14ac:dyDescent="0.25">
      <c r="A750" t="s">
        <v>16</v>
      </c>
      <c r="B750" t="s">
        <v>17</v>
      </c>
      <c r="C750">
        <v>2015</v>
      </c>
      <c r="D750" t="s">
        <v>18</v>
      </c>
      <c r="E750" t="s">
        <v>210</v>
      </c>
      <c r="F750" t="s">
        <v>168</v>
      </c>
      <c r="G750" t="s">
        <v>169</v>
      </c>
      <c r="H750" s="36">
        <v>9.9241700000000002</v>
      </c>
      <c r="I750" s="36">
        <v>8.4770599999999998</v>
      </c>
      <c r="J750" s="36">
        <v>11.58703</v>
      </c>
      <c r="O750" s="36" t="s">
        <v>211</v>
      </c>
    </row>
    <row r="751" spans="1:15" x14ac:dyDescent="0.25">
      <c r="A751" t="s">
        <v>16</v>
      </c>
      <c r="B751" t="s">
        <v>17</v>
      </c>
      <c r="C751">
        <v>2015</v>
      </c>
      <c r="D751" t="s">
        <v>18</v>
      </c>
      <c r="E751" t="s">
        <v>210</v>
      </c>
      <c r="F751" t="s">
        <v>185</v>
      </c>
      <c r="G751" t="s">
        <v>185</v>
      </c>
      <c r="H751" s="36">
        <v>9.3643380000000001</v>
      </c>
      <c r="I751" s="36">
        <v>8.16526</v>
      </c>
      <c r="J751" s="36">
        <v>10.71895</v>
      </c>
      <c r="K751" s="36">
        <v>1.1974670000000001</v>
      </c>
      <c r="L751" s="36">
        <v>4.2832500000000007</v>
      </c>
      <c r="M751" s="36">
        <v>0.1463507</v>
      </c>
      <c r="N751" s="36">
        <v>2.5603600000000002</v>
      </c>
      <c r="O751" t="s">
        <v>211</v>
      </c>
    </row>
    <row r="752" spans="1:15" x14ac:dyDescent="0.25">
      <c r="A752" t="s">
        <v>16</v>
      </c>
      <c r="B752" t="s">
        <v>17</v>
      </c>
      <c r="C752">
        <v>2015</v>
      </c>
      <c r="D752" t="s">
        <v>18</v>
      </c>
      <c r="E752" t="s">
        <v>210</v>
      </c>
      <c r="F752" t="s">
        <v>174</v>
      </c>
      <c r="G752" t="s">
        <v>175</v>
      </c>
      <c r="H752" s="36">
        <v>9.9569089999999996</v>
      </c>
      <c r="I752" s="36">
        <v>8.2204999999999995</v>
      </c>
      <c r="J752" s="36">
        <v>12.012090000000001</v>
      </c>
      <c r="O752" s="36" t="s">
        <v>211</v>
      </c>
    </row>
    <row r="753" spans="1:15" x14ac:dyDescent="0.25">
      <c r="A753" t="s">
        <v>16</v>
      </c>
      <c r="B753" t="s">
        <v>17</v>
      </c>
      <c r="C753">
        <v>2015</v>
      </c>
      <c r="D753" t="s">
        <v>18</v>
      </c>
      <c r="E753" t="s">
        <v>210</v>
      </c>
      <c r="F753" t="s">
        <v>174</v>
      </c>
      <c r="G753" t="s">
        <v>176</v>
      </c>
      <c r="H753" s="36">
        <v>8.7852809999999995</v>
      </c>
      <c r="I753" s="36">
        <v>7.2804800000000007</v>
      </c>
      <c r="J753" s="36">
        <v>10.565670000000001</v>
      </c>
      <c r="O753" s="36" t="s">
        <v>211</v>
      </c>
    </row>
    <row r="754" spans="1:15" x14ac:dyDescent="0.25">
      <c r="A754" t="s">
        <v>16</v>
      </c>
      <c r="B754" t="s">
        <v>17</v>
      </c>
      <c r="C754">
        <v>2015</v>
      </c>
      <c r="D754" t="s">
        <v>18</v>
      </c>
      <c r="E754" t="s">
        <v>210</v>
      </c>
      <c r="F754" t="s">
        <v>186</v>
      </c>
      <c r="G754" t="s">
        <v>227</v>
      </c>
      <c r="H754" s="36">
        <v>9.6653730000000007</v>
      </c>
      <c r="I754" s="36">
        <v>7.9422699999999997</v>
      </c>
      <c r="J754" s="36">
        <v>11.714729999999999</v>
      </c>
      <c r="O754" t="s">
        <v>211</v>
      </c>
    </row>
    <row r="755" spans="1:15" x14ac:dyDescent="0.25">
      <c r="A755" t="s">
        <v>16</v>
      </c>
      <c r="B755" t="s">
        <v>17</v>
      </c>
      <c r="C755">
        <v>2015</v>
      </c>
      <c r="D755" t="s">
        <v>18</v>
      </c>
      <c r="E755" t="s">
        <v>210</v>
      </c>
      <c r="F755" t="s">
        <v>186</v>
      </c>
      <c r="G755" t="s">
        <v>228</v>
      </c>
      <c r="H755" s="36">
        <v>12.65348</v>
      </c>
      <c r="I755" s="36">
        <v>8.3640699999999999</v>
      </c>
      <c r="J755" s="36">
        <v>18.693899999999999</v>
      </c>
      <c r="O755" t="s">
        <v>211</v>
      </c>
    </row>
    <row r="756" spans="1:15" x14ac:dyDescent="0.25">
      <c r="A756" t="s">
        <v>16</v>
      </c>
      <c r="B756" t="s">
        <v>17</v>
      </c>
      <c r="C756">
        <v>2015</v>
      </c>
      <c r="D756" t="s">
        <v>18</v>
      </c>
      <c r="E756" t="s">
        <v>210</v>
      </c>
      <c r="F756" t="s">
        <v>186</v>
      </c>
      <c r="G756" t="s">
        <v>229</v>
      </c>
      <c r="H756" s="36">
        <v>8.0797410000000003</v>
      </c>
      <c r="I756" s="36">
        <v>6.1534899999999997</v>
      </c>
      <c r="J756" s="36">
        <v>10.54125</v>
      </c>
      <c r="O756" t="s">
        <v>211</v>
      </c>
    </row>
    <row r="757" spans="1:15" x14ac:dyDescent="0.25">
      <c r="A757" t="s">
        <v>16</v>
      </c>
      <c r="B757" t="s">
        <v>17</v>
      </c>
      <c r="C757">
        <v>2015</v>
      </c>
      <c r="D757" t="s">
        <v>18</v>
      </c>
      <c r="E757" t="s">
        <v>210</v>
      </c>
      <c r="F757" t="s">
        <v>186</v>
      </c>
      <c r="G757" t="s">
        <v>230</v>
      </c>
      <c r="H757" s="36">
        <v>8.9942530000000005</v>
      </c>
      <c r="I757" s="36">
        <v>6.59361</v>
      </c>
      <c r="J757" s="36">
        <v>12.155199999999999</v>
      </c>
      <c r="O757" t="s">
        <v>211</v>
      </c>
    </row>
    <row r="758" spans="1:15" x14ac:dyDescent="0.25">
      <c r="A758" t="s">
        <v>16</v>
      </c>
      <c r="B758" t="s">
        <v>17</v>
      </c>
      <c r="C758">
        <v>2015</v>
      </c>
      <c r="D758" t="s">
        <v>18</v>
      </c>
      <c r="E758" t="s">
        <v>210</v>
      </c>
      <c r="F758" t="s">
        <v>186</v>
      </c>
      <c r="G758" t="s">
        <v>231</v>
      </c>
      <c r="H758" s="36">
        <v>5.3103129999999998</v>
      </c>
      <c r="I758" s="36">
        <v>3.19496</v>
      </c>
      <c r="J758" s="36">
        <v>8.7003399999999989</v>
      </c>
      <c r="O758" t="s">
        <v>211</v>
      </c>
    </row>
    <row r="759" spans="1:15" x14ac:dyDescent="0.25">
      <c r="A759" t="s">
        <v>16</v>
      </c>
      <c r="B759" t="s">
        <v>17</v>
      </c>
      <c r="C759">
        <v>2015</v>
      </c>
      <c r="D759" t="s">
        <v>18</v>
      </c>
      <c r="E759" t="s">
        <v>210</v>
      </c>
      <c r="F759" t="s">
        <v>186</v>
      </c>
      <c r="G759" t="s">
        <v>232</v>
      </c>
      <c r="H759" s="36">
        <v>8.0610289999999996</v>
      </c>
      <c r="I759" s="36">
        <v>5.7302299999999997</v>
      </c>
      <c r="J759" s="36">
        <v>11.226990000000001</v>
      </c>
      <c r="O759" t="s">
        <v>211</v>
      </c>
    </row>
    <row r="760" spans="1:15" x14ac:dyDescent="0.25">
      <c r="A760" t="s">
        <v>16</v>
      </c>
      <c r="B760" t="s">
        <v>17</v>
      </c>
      <c r="C760">
        <v>2015</v>
      </c>
      <c r="D760" t="s">
        <v>18</v>
      </c>
      <c r="E760" t="s">
        <v>210</v>
      </c>
      <c r="F760" t="s">
        <v>394</v>
      </c>
      <c r="G760" t="s">
        <v>170</v>
      </c>
      <c r="H760" s="36">
        <v>10.131869999999999</v>
      </c>
      <c r="I760" s="36">
        <v>7.323830000000001</v>
      </c>
      <c r="J760" s="36">
        <v>13.85557</v>
      </c>
      <c r="O760" s="36" t="s">
        <v>211</v>
      </c>
    </row>
    <row r="761" spans="1:15" x14ac:dyDescent="0.25">
      <c r="A761" t="s">
        <v>16</v>
      </c>
      <c r="B761" t="s">
        <v>17</v>
      </c>
      <c r="C761">
        <v>2015</v>
      </c>
      <c r="D761" t="s">
        <v>18</v>
      </c>
      <c r="E761" t="s">
        <v>210</v>
      </c>
      <c r="F761" t="s">
        <v>394</v>
      </c>
      <c r="G761" t="s">
        <v>171</v>
      </c>
      <c r="H761" s="36">
        <v>9.6691590000000005</v>
      </c>
      <c r="I761" s="36">
        <v>7.6765100000000004</v>
      </c>
      <c r="J761" s="36">
        <v>12.1112</v>
      </c>
      <c r="O761" s="36" t="s">
        <v>211</v>
      </c>
    </row>
    <row r="762" spans="1:15" x14ac:dyDescent="0.25">
      <c r="A762" t="s">
        <v>16</v>
      </c>
      <c r="B762" t="s">
        <v>17</v>
      </c>
      <c r="C762">
        <v>2015</v>
      </c>
      <c r="D762" t="s">
        <v>18</v>
      </c>
      <c r="E762" t="s">
        <v>210</v>
      </c>
      <c r="F762" t="s">
        <v>394</v>
      </c>
      <c r="G762" t="s">
        <v>172</v>
      </c>
      <c r="H762" s="36">
        <v>8.7474500000000006</v>
      </c>
      <c r="I762" s="36">
        <v>6.7711400000000008</v>
      </c>
      <c r="J762" s="36">
        <v>11.2311</v>
      </c>
      <c r="O762" s="36" t="s">
        <v>211</v>
      </c>
    </row>
    <row r="763" spans="1:15" x14ac:dyDescent="0.25">
      <c r="A763" t="s">
        <v>16</v>
      </c>
      <c r="B763" t="s">
        <v>17</v>
      </c>
      <c r="C763">
        <v>2015</v>
      </c>
      <c r="D763" t="s">
        <v>18</v>
      </c>
      <c r="E763" t="s">
        <v>210</v>
      </c>
      <c r="F763" t="s">
        <v>394</v>
      </c>
      <c r="G763" t="s">
        <v>173</v>
      </c>
      <c r="H763" s="36">
        <v>9.6755469999999999</v>
      </c>
      <c r="I763" s="36">
        <v>7.1958499999999992</v>
      </c>
      <c r="J763" s="36">
        <v>12.89106</v>
      </c>
      <c r="O763" s="36" t="s">
        <v>211</v>
      </c>
    </row>
    <row r="764" spans="1:15" x14ac:dyDescent="0.25">
      <c r="A764" t="s">
        <v>16</v>
      </c>
      <c r="B764" t="s">
        <v>17</v>
      </c>
      <c r="C764">
        <v>2015</v>
      </c>
      <c r="D764" t="s">
        <v>18</v>
      </c>
      <c r="E764" t="s">
        <v>210</v>
      </c>
      <c r="F764" t="s">
        <v>394</v>
      </c>
      <c r="G764" t="s">
        <v>112</v>
      </c>
      <c r="H764" s="36">
        <v>8.3267260000000007</v>
      </c>
      <c r="I764" s="36">
        <v>4.88239</v>
      </c>
      <c r="J764" s="36">
        <v>13.84718</v>
      </c>
      <c r="O764" s="36" t="s">
        <v>211</v>
      </c>
    </row>
    <row r="765" spans="1:15" x14ac:dyDescent="0.25">
      <c r="A765" t="s">
        <v>16</v>
      </c>
      <c r="B765" t="s">
        <v>17</v>
      </c>
      <c r="C765">
        <v>2015</v>
      </c>
      <c r="D765" t="s">
        <v>18</v>
      </c>
      <c r="E765" t="s">
        <v>210</v>
      </c>
      <c r="F765" t="s">
        <v>393</v>
      </c>
      <c r="G765" t="s">
        <v>165</v>
      </c>
      <c r="H765" s="36">
        <v>9.5623500000000003</v>
      </c>
      <c r="I765" s="36">
        <v>7.5020100000000003</v>
      </c>
      <c r="J765" s="36">
        <v>12.11443</v>
      </c>
      <c r="O765" t="s">
        <v>211</v>
      </c>
    </row>
    <row r="766" spans="1:15" x14ac:dyDescent="0.25">
      <c r="A766" t="s">
        <v>16</v>
      </c>
      <c r="B766" t="s">
        <v>17</v>
      </c>
      <c r="C766">
        <v>2015</v>
      </c>
      <c r="D766" t="s">
        <v>18</v>
      </c>
      <c r="E766" t="s">
        <v>210</v>
      </c>
      <c r="F766" t="s">
        <v>393</v>
      </c>
      <c r="G766" t="s">
        <v>166</v>
      </c>
      <c r="H766" s="36">
        <v>9.3135399999999997</v>
      </c>
      <c r="I766" s="36">
        <v>7.9723899999999999</v>
      </c>
      <c r="J766" s="36">
        <v>10.85369</v>
      </c>
      <c r="O766" t="s">
        <v>211</v>
      </c>
    </row>
    <row r="767" spans="1:15" x14ac:dyDescent="0.25">
      <c r="A767" t="s">
        <v>16</v>
      </c>
      <c r="B767" t="s">
        <v>17</v>
      </c>
      <c r="C767">
        <v>2015</v>
      </c>
      <c r="D767" t="s">
        <v>18</v>
      </c>
      <c r="E767" t="s">
        <v>210</v>
      </c>
      <c r="F767" t="s">
        <v>193</v>
      </c>
      <c r="G767" t="s">
        <v>194</v>
      </c>
      <c r="H767" s="36">
        <v>1.0640179999999999</v>
      </c>
      <c r="I767" s="36">
        <v>0.19238</v>
      </c>
      <c r="J767" s="36">
        <v>5.6608799999999997</v>
      </c>
      <c r="O767" t="s">
        <v>211</v>
      </c>
    </row>
    <row r="768" spans="1:15" x14ac:dyDescent="0.25">
      <c r="A768" t="s">
        <v>16</v>
      </c>
      <c r="B768" t="s">
        <v>17</v>
      </c>
      <c r="C768">
        <v>2015</v>
      </c>
      <c r="D768" t="s">
        <v>18</v>
      </c>
      <c r="E768" t="s">
        <v>210</v>
      </c>
      <c r="F768" t="s">
        <v>193</v>
      </c>
      <c r="G768" t="s">
        <v>196</v>
      </c>
      <c r="H768" s="36">
        <v>8.5150799999999993</v>
      </c>
      <c r="I768" s="36">
        <v>6.4227400000000001</v>
      </c>
      <c r="J768" s="36">
        <v>11.2074</v>
      </c>
      <c r="O768" t="s">
        <v>211</v>
      </c>
    </row>
    <row r="769" spans="1:15" x14ac:dyDescent="0.25">
      <c r="A769" t="s">
        <v>16</v>
      </c>
      <c r="B769" t="s">
        <v>17</v>
      </c>
      <c r="C769">
        <v>2015</v>
      </c>
      <c r="D769" t="s">
        <v>18</v>
      </c>
      <c r="E769" t="s">
        <v>210</v>
      </c>
      <c r="F769" t="s">
        <v>193</v>
      </c>
      <c r="G769" t="s">
        <v>197</v>
      </c>
      <c r="H769" s="36">
        <v>9.5316209999999995</v>
      </c>
      <c r="I769" s="36">
        <v>8.1998800000000003</v>
      </c>
      <c r="J769" s="36">
        <v>11.053599999999999</v>
      </c>
      <c r="O769" t="s">
        <v>211</v>
      </c>
    </row>
    <row r="770" spans="1:15" x14ac:dyDescent="0.25">
      <c r="A770" t="s">
        <v>16</v>
      </c>
      <c r="B770" t="s">
        <v>17</v>
      </c>
      <c r="C770">
        <v>2015</v>
      </c>
      <c r="D770" t="s">
        <v>18</v>
      </c>
      <c r="E770" t="s">
        <v>118</v>
      </c>
      <c r="F770" t="s">
        <v>168</v>
      </c>
      <c r="G770" t="s">
        <v>177</v>
      </c>
      <c r="H770" s="36">
        <v>12.84759</v>
      </c>
      <c r="I770" s="36">
        <v>8.5436808800000001</v>
      </c>
      <c r="J770" s="36">
        <v>17.15149912</v>
      </c>
      <c r="O770" s="36" t="s">
        <v>65</v>
      </c>
    </row>
    <row r="771" spans="1:15" x14ac:dyDescent="0.25">
      <c r="A771" t="s">
        <v>16</v>
      </c>
      <c r="B771" t="s">
        <v>17</v>
      </c>
      <c r="C771">
        <v>2015</v>
      </c>
      <c r="D771" t="s">
        <v>18</v>
      </c>
      <c r="E771" t="s">
        <v>118</v>
      </c>
      <c r="F771" t="s">
        <v>168</v>
      </c>
      <c r="G771" t="s">
        <v>169</v>
      </c>
      <c r="H771" s="36">
        <v>8.5561170000000004</v>
      </c>
      <c r="I771" s="36">
        <v>6.5023251200000001</v>
      </c>
      <c r="J771" s="36">
        <v>10.609908880000001</v>
      </c>
      <c r="O771" s="36" t="s">
        <v>65</v>
      </c>
    </row>
    <row r="772" spans="1:15" x14ac:dyDescent="0.25">
      <c r="A772" t="s">
        <v>16</v>
      </c>
      <c r="B772" t="s">
        <v>17</v>
      </c>
      <c r="C772">
        <v>2015</v>
      </c>
      <c r="D772" t="s">
        <v>18</v>
      </c>
      <c r="E772" t="s">
        <v>118</v>
      </c>
      <c r="F772" t="s">
        <v>185</v>
      </c>
      <c r="G772" t="s">
        <v>185</v>
      </c>
      <c r="H772" s="36">
        <v>9.7829359999999994</v>
      </c>
      <c r="I772" s="36">
        <v>7.8560917519999993</v>
      </c>
      <c r="J772" s="36">
        <v>11.742936</v>
      </c>
      <c r="K772" s="36">
        <v>-13.46687</v>
      </c>
      <c r="L772" s="36">
        <v>5.8776999999999999</v>
      </c>
      <c r="M772" s="36">
        <v>-8.285895</v>
      </c>
      <c r="N772" s="36">
        <v>2.5895869999999999</v>
      </c>
      <c r="O772" t="s">
        <v>65</v>
      </c>
    </row>
    <row r="773" spans="1:15" x14ac:dyDescent="0.25">
      <c r="A773" t="s">
        <v>16</v>
      </c>
      <c r="B773" t="s">
        <v>17</v>
      </c>
      <c r="C773">
        <v>2015</v>
      </c>
      <c r="D773" t="s">
        <v>18</v>
      </c>
      <c r="E773" t="s">
        <v>118</v>
      </c>
      <c r="F773" t="s">
        <v>174</v>
      </c>
      <c r="G773" t="s">
        <v>175</v>
      </c>
      <c r="H773" s="36">
        <v>9.1263280000000009</v>
      </c>
      <c r="I773" s="36">
        <v>7.8998206399999997</v>
      </c>
      <c r="J773" s="36">
        <v>12.95687936</v>
      </c>
      <c r="O773" s="36" t="s">
        <v>65</v>
      </c>
    </row>
    <row r="774" spans="1:15" x14ac:dyDescent="0.25">
      <c r="A774" t="s">
        <v>16</v>
      </c>
      <c r="B774" t="s">
        <v>17</v>
      </c>
      <c r="C774">
        <v>2015</v>
      </c>
      <c r="D774" t="s">
        <v>18</v>
      </c>
      <c r="E774" t="s">
        <v>118</v>
      </c>
      <c r="F774" t="s">
        <v>174</v>
      </c>
      <c r="G774" t="s">
        <v>176</v>
      </c>
      <c r="H774" s="36">
        <v>10.42835</v>
      </c>
      <c r="I774" s="36">
        <v>6.5185088000000011</v>
      </c>
      <c r="J774" s="36">
        <v>11.734147200000001</v>
      </c>
      <c r="O774" s="36" t="s">
        <v>65</v>
      </c>
    </row>
    <row r="775" spans="1:15" x14ac:dyDescent="0.25">
      <c r="A775" t="s">
        <v>16</v>
      </c>
      <c r="B775" t="s">
        <v>17</v>
      </c>
      <c r="C775">
        <v>2015</v>
      </c>
      <c r="D775" t="s">
        <v>18</v>
      </c>
      <c r="E775" t="s">
        <v>118</v>
      </c>
      <c r="F775" t="s">
        <v>186</v>
      </c>
      <c r="G775" t="s">
        <v>227</v>
      </c>
      <c r="H775" s="36">
        <v>12.86997</v>
      </c>
      <c r="I775" s="36">
        <v>8.5265237599999999</v>
      </c>
      <c r="J775" s="36">
        <v>17.213416240000001</v>
      </c>
      <c r="O775" t="s">
        <v>65</v>
      </c>
    </row>
    <row r="776" spans="1:15" x14ac:dyDescent="0.25">
      <c r="A776" t="s">
        <v>16</v>
      </c>
      <c r="B776" t="s">
        <v>17</v>
      </c>
      <c r="C776">
        <v>2015</v>
      </c>
      <c r="D776" t="s">
        <v>18</v>
      </c>
      <c r="E776" t="s">
        <v>118</v>
      </c>
      <c r="F776" t="s">
        <v>186</v>
      </c>
      <c r="G776" t="s">
        <v>228</v>
      </c>
      <c r="H776" s="36">
        <v>9.5935450000000007</v>
      </c>
      <c r="I776" s="36">
        <v>3.0288033200000006</v>
      </c>
      <c r="J776" s="36">
        <v>16.15828668</v>
      </c>
      <c r="O776" t="s">
        <v>65</v>
      </c>
    </row>
    <row r="777" spans="1:15" x14ac:dyDescent="0.25">
      <c r="A777" t="s">
        <v>16</v>
      </c>
      <c r="B777" t="s">
        <v>17</v>
      </c>
      <c r="C777">
        <v>2015</v>
      </c>
      <c r="D777" t="s">
        <v>18</v>
      </c>
      <c r="E777" t="s">
        <v>118</v>
      </c>
      <c r="F777" t="s">
        <v>186</v>
      </c>
      <c r="G777" t="s">
        <v>229</v>
      </c>
      <c r="H777" s="36">
        <v>8.9747559999999993</v>
      </c>
      <c r="I777" s="36">
        <v>5.4814715199999995</v>
      </c>
      <c r="J777" s="36">
        <v>12.468040479999999</v>
      </c>
      <c r="O777" t="s">
        <v>65</v>
      </c>
    </row>
    <row r="778" spans="1:15" x14ac:dyDescent="0.25">
      <c r="A778" t="s">
        <v>16</v>
      </c>
      <c r="B778" t="s">
        <v>17</v>
      </c>
      <c r="C778">
        <v>2015</v>
      </c>
      <c r="D778" t="s">
        <v>18</v>
      </c>
      <c r="E778" t="s">
        <v>118</v>
      </c>
      <c r="F778" t="s">
        <v>186</v>
      </c>
      <c r="G778" t="s">
        <v>230</v>
      </c>
      <c r="H778" s="36">
        <v>8.9830059999999996</v>
      </c>
      <c r="I778" s="36">
        <v>4.6421293199999996</v>
      </c>
      <c r="J778" s="36">
        <v>13.323882680000001</v>
      </c>
      <c r="O778" t="s">
        <v>65</v>
      </c>
    </row>
    <row r="779" spans="1:15" x14ac:dyDescent="0.25">
      <c r="A779" t="s">
        <v>16</v>
      </c>
      <c r="B779" t="s">
        <v>17</v>
      </c>
      <c r="C779">
        <v>2015</v>
      </c>
      <c r="D779" t="s">
        <v>18</v>
      </c>
      <c r="E779" t="s">
        <v>118</v>
      </c>
      <c r="F779" t="s">
        <v>186</v>
      </c>
      <c r="G779" t="s">
        <v>231</v>
      </c>
      <c r="H779" s="36">
        <v>8.9429219999999994</v>
      </c>
      <c r="I779" s="36">
        <v>4.1933559199999992</v>
      </c>
      <c r="J779" s="36">
        <v>13.69248808</v>
      </c>
      <c r="O779" t="s">
        <v>65</v>
      </c>
    </row>
    <row r="780" spans="1:15" x14ac:dyDescent="0.25">
      <c r="A780" t="s">
        <v>16</v>
      </c>
      <c r="B780" t="s">
        <v>17</v>
      </c>
      <c r="C780">
        <v>2015</v>
      </c>
      <c r="D780" t="s">
        <v>18</v>
      </c>
      <c r="E780" t="s">
        <v>118</v>
      </c>
      <c r="F780" t="s">
        <v>186</v>
      </c>
      <c r="G780" t="s">
        <v>232</v>
      </c>
      <c r="H780" s="36">
        <v>7.2298710000000002</v>
      </c>
      <c r="I780" s="36">
        <v>4.2647046</v>
      </c>
      <c r="J780" s="36">
        <v>10.1950374</v>
      </c>
      <c r="O780" t="s">
        <v>65</v>
      </c>
    </row>
    <row r="781" spans="1:15" x14ac:dyDescent="0.25">
      <c r="A781" t="s">
        <v>16</v>
      </c>
      <c r="B781" t="s">
        <v>17</v>
      </c>
      <c r="C781">
        <v>2015</v>
      </c>
      <c r="D781" t="s">
        <v>18</v>
      </c>
      <c r="E781" t="s">
        <v>118</v>
      </c>
      <c r="F781" t="s">
        <v>394</v>
      </c>
      <c r="G781" t="s">
        <v>170</v>
      </c>
      <c r="H781" s="36">
        <v>9.5604019999999998</v>
      </c>
      <c r="I781" s="36">
        <v>4.2187199199999998</v>
      </c>
      <c r="J781" s="36">
        <v>14.90208408</v>
      </c>
      <c r="O781" s="36" t="s">
        <v>65</v>
      </c>
    </row>
    <row r="782" spans="1:15" x14ac:dyDescent="0.25">
      <c r="A782" t="s">
        <v>16</v>
      </c>
      <c r="B782" t="s">
        <v>17</v>
      </c>
      <c r="C782">
        <v>2015</v>
      </c>
      <c r="D782" t="s">
        <v>18</v>
      </c>
      <c r="E782" t="s">
        <v>118</v>
      </c>
      <c r="F782" t="s">
        <v>394</v>
      </c>
      <c r="G782" t="s">
        <v>171</v>
      </c>
      <c r="H782" s="36">
        <v>7.1223929999999998</v>
      </c>
      <c r="I782" s="36">
        <v>4.3209669599999998</v>
      </c>
      <c r="J782" s="36">
        <v>9.9238190399999997</v>
      </c>
      <c r="O782" s="36" t="s">
        <v>65</v>
      </c>
    </row>
    <row r="783" spans="1:15" x14ac:dyDescent="0.25">
      <c r="A783" t="s">
        <v>16</v>
      </c>
      <c r="B783" t="s">
        <v>17</v>
      </c>
      <c r="C783">
        <v>2015</v>
      </c>
      <c r="D783" t="s">
        <v>18</v>
      </c>
      <c r="E783" t="s">
        <v>118</v>
      </c>
      <c r="F783" t="s">
        <v>394</v>
      </c>
      <c r="G783" t="s">
        <v>172</v>
      </c>
      <c r="H783" s="36">
        <v>12.128869999999999</v>
      </c>
      <c r="I783" s="36">
        <v>7.7656551999999994</v>
      </c>
      <c r="J783" s="36">
        <v>16.492084800000001</v>
      </c>
      <c r="O783" s="36" t="s">
        <v>65</v>
      </c>
    </row>
    <row r="784" spans="1:15" x14ac:dyDescent="0.25">
      <c r="A784" t="s">
        <v>16</v>
      </c>
      <c r="B784" t="s">
        <v>17</v>
      </c>
      <c r="C784">
        <v>2015</v>
      </c>
      <c r="D784" t="s">
        <v>18</v>
      </c>
      <c r="E784" t="s">
        <v>118</v>
      </c>
      <c r="F784" t="s">
        <v>394</v>
      </c>
      <c r="G784" t="s">
        <v>173</v>
      </c>
      <c r="H784" s="36">
        <v>12.492620000000001</v>
      </c>
      <c r="I784" s="36">
        <v>8.5331867599999995</v>
      </c>
      <c r="J784" s="36">
        <v>16.452053240000001</v>
      </c>
      <c r="O784" s="36" t="s">
        <v>65</v>
      </c>
    </row>
    <row r="785" spans="1:15" x14ac:dyDescent="0.25">
      <c r="A785" t="s">
        <v>16</v>
      </c>
      <c r="B785" t="s">
        <v>17</v>
      </c>
      <c r="C785">
        <v>2015</v>
      </c>
      <c r="D785" t="s">
        <v>18</v>
      </c>
      <c r="E785" t="s">
        <v>118</v>
      </c>
      <c r="F785" t="s">
        <v>394</v>
      </c>
      <c r="G785" t="s">
        <v>112</v>
      </c>
      <c r="H785" s="36">
        <v>4.7287530000000002</v>
      </c>
      <c r="I785" s="36">
        <v>0.41755660000000017</v>
      </c>
      <c r="J785" s="36">
        <v>9.0399494000000011</v>
      </c>
      <c r="O785" s="36" t="s">
        <v>65</v>
      </c>
    </row>
    <row r="786" spans="1:15" x14ac:dyDescent="0.25">
      <c r="A786" t="s">
        <v>16</v>
      </c>
      <c r="B786" t="s">
        <v>17</v>
      </c>
      <c r="C786">
        <v>2015</v>
      </c>
      <c r="D786" t="s">
        <v>18</v>
      </c>
      <c r="E786" t="s">
        <v>118</v>
      </c>
      <c r="F786" t="s">
        <v>393</v>
      </c>
      <c r="G786" t="s">
        <v>165</v>
      </c>
      <c r="H786" s="36">
        <v>0.81694</v>
      </c>
      <c r="I786" s="36">
        <v>0.51570000000000005</v>
      </c>
      <c r="J786" s="36">
        <v>1.11818</v>
      </c>
      <c r="O786" t="s">
        <v>65</v>
      </c>
    </row>
    <row r="787" spans="1:15" x14ac:dyDescent="0.25">
      <c r="A787" t="s">
        <v>16</v>
      </c>
      <c r="B787" t="s">
        <v>17</v>
      </c>
      <c r="C787">
        <v>2015</v>
      </c>
      <c r="D787" t="s">
        <v>18</v>
      </c>
      <c r="E787" t="s">
        <v>118</v>
      </c>
      <c r="F787" t="s">
        <v>393</v>
      </c>
      <c r="G787" t="s">
        <v>166</v>
      </c>
      <c r="H787" s="36">
        <v>9.9382099999999998</v>
      </c>
      <c r="I787" s="36">
        <v>7.7485530000000002</v>
      </c>
      <c r="J787" s="36">
        <v>12.12787</v>
      </c>
      <c r="O787" t="s">
        <v>65</v>
      </c>
    </row>
    <row r="788" spans="1:15" x14ac:dyDescent="0.25">
      <c r="A788" t="s">
        <v>16</v>
      </c>
      <c r="B788" t="s">
        <v>17</v>
      </c>
      <c r="C788">
        <v>2015</v>
      </c>
      <c r="D788" t="s">
        <v>18</v>
      </c>
      <c r="E788" t="s">
        <v>118</v>
      </c>
      <c r="F788" t="s">
        <v>193</v>
      </c>
      <c r="G788" t="s">
        <v>194</v>
      </c>
      <c r="H788" s="36">
        <v>25.10379</v>
      </c>
      <c r="I788" s="36">
        <v>0</v>
      </c>
      <c r="J788" s="36">
        <v>53.336531600000001</v>
      </c>
      <c r="O788" t="s">
        <v>65</v>
      </c>
    </row>
    <row r="789" spans="1:15" x14ac:dyDescent="0.25">
      <c r="A789" t="s">
        <v>16</v>
      </c>
      <c r="B789" t="s">
        <v>17</v>
      </c>
      <c r="C789">
        <v>2015</v>
      </c>
      <c r="D789" t="s">
        <v>18</v>
      </c>
      <c r="E789" t="s">
        <v>118</v>
      </c>
      <c r="F789" t="s">
        <v>193</v>
      </c>
      <c r="G789" t="s">
        <v>196</v>
      </c>
      <c r="H789" s="36">
        <v>12.2212</v>
      </c>
      <c r="I789" s="36">
        <v>8.1530690799999999</v>
      </c>
      <c r="J789" s="36">
        <v>16.289330919999998</v>
      </c>
      <c r="O789" t="s">
        <v>65</v>
      </c>
    </row>
    <row r="790" spans="1:15" x14ac:dyDescent="0.25">
      <c r="A790" t="s">
        <v>16</v>
      </c>
      <c r="B790" t="s">
        <v>17</v>
      </c>
      <c r="C790">
        <v>2015</v>
      </c>
      <c r="D790" t="s">
        <v>18</v>
      </c>
      <c r="E790" t="s">
        <v>118</v>
      </c>
      <c r="F790" t="s">
        <v>193</v>
      </c>
      <c r="G790" t="s">
        <v>197</v>
      </c>
      <c r="H790" s="36">
        <v>8.6015090000000001</v>
      </c>
      <c r="I790" s="36">
        <v>6.5880127599999998</v>
      </c>
      <c r="J790" s="36">
        <v>10.61500524</v>
      </c>
      <c r="O790" t="s">
        <v>65</v>
      </c>
    </row>
    <row r="791" spans="1:15" x14ac:dyDescent="0.25">
      <c r="A791" t="s">
        <v>16</v>
      </c>
      <c r="B791" t="s">
        <v>17</v>
      </c>
      <c r="C791">
        <v>2015</v>
      </c>
      <c r="D791" t="s">
        <v>18</v>
      </c>
      <c r="E791" t="s">
        <v>225</v>
      </c>
      <c r="F791" t="s">
        <v>168</v>
      </c>
      <c r="G791" t="s">
        <v>177</v>
      </c>
      <c r="H791" s="36">
        <v>1.544238</v>
      </c>
      <c r="I791" s="36">
        <v>0.83993000000000007</v>
      </c>
      <c r="J791" s="36">
        <v>2.8223199999999999</v>
      </c>
      <c r="O791" s="36" t="s">
        <v>226</v>
      </c>
    </row>
    <row r="792" spans="1:15" x14ac:dyDescent="0.25">
      <c r="A792" t="s">
        <v>16</v>
      </c>
      <c r="B792" t="s">
        <v>17</v>
      </c>
      <c r="C792">
        <v>2015</v>
      </c>
      <c r="D792" t="s">
        <v>18</v>
      </c>
      <c r="E792" t="s">
        <v>225</v>
      </c>
      <c r="F792" t="s">
        <v>168</v>
      </c>
      <c r="G792" t="s">
        <v>169</v>
      </c>
      <c r="H792" s="36">
        <v>3.2081119999999999</v>
      </c>
      <c r="I792" s="36">
        <v>2.3122600000000002</v>
      </c>
      <c r="J792" s="36">
        <v>4.4352799999999997</v>
      </c>
      <c r="O792" s="36" t="s">
        <v>226</v>
      </c>
    </row>
    <row r="793" spans="1:15" x14ac:dyDescent="0.25">
      <c r="A793" t="s">
        <v>16</v>
      </c>
      <c r="B793" t="s">
        <v>17</v>
      </c>
      <c r="C793">
        <v>2015</v>
      </c>
      <c r="D793" t="s">
        <v>18</v>
      </c>
      <c r="E793" t="s">
        <v>225</v>
      </c>
      <c r="F793" t="s">
        <v>185</v>
      </c>
      <c r="G793" t="s">
        <v>185</v>
      </c>
      <c r="H793" s="36">
        <v>2.7572130000000001</v>
      </c>
      <c r="I793" s="36">
        <v>2.0617099999999997</v>
      </c>
      <c r="J793" s="36">
        <v>3.6785299999999999</v>
      </c>
      <c r="K793" s="36">
        <v>21.192309999999999</v>
      </c>
      <c r="L793" s="36">
        <v>8.5568799999999996</v>
      </c>
      <c r="M793" s="36">
        <v>3.3026149999999999</v>
      </c>
      <c r="N793" s="36">
        <v>1.71061</v>
      </c>
      <c r="O793" t="s">
        <v>226</v>
      </c>
    </row>
    <row r="794" spans="1:15" x14ac:dyDescent="0.25">
      <c r="A794" t="s">
        <v>16</v>
      </c>
      <c r="B794" t="s">
        <v>17</v>
      </c>
      <c r="C794">
        <v>2015</v>
      </c>
      <c r="D794" t="s">
        <v>18</v>
      </c>
      <c r="E794" t="s">
        <v>225</v>
      </c>
      <c r="F794" t="s">
        <v>174</v>
      </c>
      <c r="G794" t="s">
        <v>175</v>
      </c>
      <c r="H794" s="36">
        <v>2.550392</v>
      </c>
      <c r="I794" s="36">
        <v>1.7049600000000003</v>
      </c>
      <c r="J794" s="36">
        <v>3.7988500000000003</v>
      </c>
      <c r="O794" s="36" t="s">
        <v>226</v>
      </c>
    </row>
    <row r="795" spans="1:15" x14ac:dyDescent="0.25">
      <c r="A795" t="s">
        <v>16</v>
      </c>
      <c r="B795" t="s">
        <v>17</v>
      </c>
      <c r="C795">
        <v>2015</v>
      </c>
      <c r="D795" t="s">
        <v>18</v>
      </c>
      <c r="E795" t="s">
        <v>225</v>
      </c>
      <c r="F795" t="s">
        <v>174</v>
      </c>
      <c r="G795" t="s">
        <v>176</v>
      </c>
      <c r="H795" s="36">
        <v>2.961992</v>
      </c>
      <c r="I795" s="36">
        <v>2.0684399999999998</v>
      </c>
      <c r="J795" s="36">
        <v>4.2248999999999999</v>
      </c>
      <c r="O795" s="36" t="s">
        <v>226</v>
      </c>
    </row>
    <row r="796" spans="1:15" x14ac:dyDescent="0.25">
      <c r="A796" t="s">
        <v>16</v>
      </c>
      <c r="B796" t="s">
        <v>17</v>
      </c>
      <c r="C796">
        <v>2015</v>
      </c>
      <c r="D796" t="s">
        <v>18</v>
      </c>
      <c r="E796" t="s">
        <v>225</v>
      </c>
      <c r="F796" t="s">
        <v>186</v>
      </c>
      <c r="G796" t="s">
        <v>227</v>
      </c>
      <c r="H796" s="36">
        <v>2.3898730000000001</v>
      </c>
      <c r="I796" s="36">
        <v>1.5105900000000001</v>
      </c>
      <c r="J796" s="36">
        <v>3.7614300000000003</v>
      </c>
      <c r="O796" t="s">
        <v>226</v>
      </c>
    </row>
    <row r="797" spans="1:15" x14ac:dyDescent="0.25">
      <c r="A797" t="s">
        <v>16</v>
      </c>
      <c r="B797" t="s">
        <v>17</v>
      </c>
      <c r="C797">
        <v>2015</v>
      </c>
      <c r="D797" t="s">
        <v>18</v>
      </c>
      <c r="E797" t="s">
        <v>225</v>
      </c>
      <c r="F797" t="s">
        <v>186</v>
      </c>
      <c r="G797" t="s">
        <v>228</v>
      </c>
      <c r="H797" s="36">
        <v>5.2015229999999999</v>
      </c>
      <c r="I797" s="36">
        <v>2.51912</v>
      </c>
      <c r="J797" s="36">
        <v>10.434480000000001</v>
      </c>
      <c r="O797" t="s">
        <v>226</v>
      </c>
    </row>
    <row r="798" spans="1:15" x14ac:dyDescent="0.25">
      <c r="A798" t="s">
        <v>16</v>
      </c>
      <c r="B798" t="s">
        <v>17</v>
      </c>
      <c r="C798">
        <v>2015</v>
      </c>
      <c r="D798" t="s">
        <v>18</v>
      </c>
      <c r="E798" t="s">
        <v>225</v>
      </c>
      <c r="F798" t="s">
        <v>186</v>
      </c>
      <c r="G798" t="s">
        <v>229</v>
      </c>
      <c r="H798" s="36">
        <v>2.1755840000000002</v>
      </c>
      <c r="I798" s="36">
        <v>1.3280800000000001</v>
      </c>
      <c r="J798" s="36">
        <v>3.5444800000000001</v>
      </c>
      <c r="O798" t="s">
        <v>226</v>
      </c>
    </row>
    <row r="799" spans="1:15" x14ac:dyDescent="0.25">
      <c r="A799" t="s">
        <v>16</v>
      </c>
      <c r="B799" t="s">
        <v>17</v>
      </c>
      <c r="C799">
        <v>2015</v>
      </c>
      <c r="D799" t="s">
        <v>18</v>
      </c>
      <c r="E799" t="s">
        <v>225</v>
      </c>
      <c r="F799" t="s">
        <v>186</v>
      </c>
      <c r="G799" t="s">
        <v>230</v>
      </c>
      <c r="H799" s="36">
        <v>1.5523709999999999</v>
      </c>
      <c r="I799" s="36">
        <v>0.86097000000000001</v>
      </c>
      <c r="J799" s="36">
        <v>2.7834099999999999</v>
      </c>
      <c r="O799" t="s">
        <v>226</v>
      </c>
    </row>
    <row r="800" spans="1:15" x14ac:dyDescent="0.25">
      <c r="A800" t="s">
        <v>16</v>
      </c>
      <c r="B800" t="s">
        <v>17</v>
      </c>
      <c r="C800">
        <v>2015</v>
      </c>
      <c r="D800" t="s">
        <v>18</v>
      </c>
      <c r="E800" t="s">
        <v>225</v>
      </c>
      <c r="F800" t="s">
        <v>186</v>
      </c>
      <c r="G800" t="s">
        <v>231</v>
      </c>
      <c r="H800" s="36">
        <v>2.0353460000000001</v>
      </c>
      <c r="I800" s="36">
        <v>1.09833</v>
      </c>
      <c r="J800" s="36">
        <v>3.7414999999999998</v>
      </c>
      <c r="O800" t="s">
        <v>226</v>
      </c>
    </row>
    <row r="801" spans="1:15" x14ac:dyDescent="0.25">
      <c r="A801" t="s">
        <v>16</v>
      </c>
      <c r="B801" t="s">
        <v>17</v>
      </c>
      <c r="C801">
        <v>2015</v>
      </c>
      <c r="D801" t="s">
        <v>18</v>
      </c>
      <c r="E801" t="s">
        <v>225</v>
      </c>
      <c r="F801" t="s">
        <v>186</v>
      </c>
      <c r="G801" t="s">
        <v>232</v>
      </c>
      <c r="H801" s="36">
        <v>2.8393959999999998</v>
      </c>
      <c r="I801" s="36">
        <v>1.3739400000000002</v>
      </c>
      <c r="J801" s="36">
        <v>5.77637</v>
      </c>
      <c r="O801" t="s">
        <v>226</v>
      </c>
    </row>
    <row r="802" spans="1:15" x14ac:dyDescent="0.25">
      <c r="A802" t="s">
        <v>16</v>
      </c>
      <c r="B802" t="s">
        <v>17</v>
      </c>
      <c r="C802">
        <v>2015</v>
      </c>
      <c r="D802" t="s">
        <v>18</v>
      </c>
      <c r="E802" t="s">
        <v>225</v>
      </c>
      <c r="F802" t="s">
        <v>394</v>
      </c>
      <c r="G802" t="s">
        <v>170</v>
      </c>
      <c r="H802" s="36">
        <v>2.593677</v>
      </c>
      <c r="I802" s="36">
        <v>1.4858800000000001</v>
      </c>
      <c r="J802" s="36">
        <v>4.4897499999999999</v>
      </c>
      <c r="O802" s="36" t="s">
        <v>226</v>
      </c>
    </row>
    <row r="803" spans="1:15" x14ac:dyDescent="0.25">
      <c r="A803" t="s">
        <v>16</v>
      </c>
      <c r="B803" t="s">
        <v>17</v>
      </c>
      <c r="C803">
        <v>2015</v>
      </c>
      <c r="D803" t="s">
        <v>18</v>
      </c>
      <c r="E803" t="s">
        <v>225</v>
      </c>
      <c r="F803" t="s">
        <v>394</v>
      </c>
      <c r="G803" t="s">
        <v>171</v>
      </c>
      <c r="H803" s="36">
        <v>3.1160730000000001</v>
      </c>
      <c r="I803" s="36">
        <v>1.7864200000000001</v>
      </c>
      <c r="J803" s="36">
        <v>5.38117</v>
      </c>
      <c r="O803" s="36" t="s">
        <v>226</v>
      </c>
    </row>
    <row r="804" spans="1:15" x14ac:dyDescent="0.25">
      <c r="A804" t="s">
        <v>16</v>
      </c>
      <c r="B804" t="s">
        <v>17</v>
      </c>
      <c r="C804">
        <v>2015</v>
      </c>
      <c r="D804" t="s">
        <v>18</v>
      </c>
      <c r="E804" t="s">
        <v>225</v>
      </c>
      <c r="F804" t="s">
        <v>394</v>
      </c>
      <c r="G804" t="s">
        <v>172</v>
      </c>
      <c r="H804" s="36">
        <v>1.8838630000000001</v>
      </c>
      <c r="I804" s="36">
        <v>1.0716699999999999</v>
      </c>
      <c r="J804" s="36">
        <v>3.2911200000000003</v>
      </c>
      <c r="O804" s="36" t="s">
        <v>226</v>
      </c>
    </row>
    <row r="805" spans="1:15" x14ac:dyDescent="0.25">
      <c r="A805" t="s">
        <v>16</v>
      </c>
      <c r="B805" t="s">
        <v>17</v>
      </c>
      <c r="C805">
        <v>2015</v>
      </c>
      <c r="D805" t="s">
        <v>18</v>
      </c>
      <c r="E805" t="s">
        <v>225</v>
      </c>
      <c r="F805" t="s">
        <v>394</v>
      </c>
      <c r="G805" t="s">
        <v>173</v>
      </c>
      <c r="H805" s="36">
        <v>1.91293</v>
      </c>
      <c r="I805" s="36">
        <v>1.18045</v>
      </c>
      <c r="J805" s="36">
        <v>3.0857200000000002</v>
      </c>
      <c r="O805" s="36" t="s">
        <v>226</v>
      </c>
    </row>
    <row r="806" spans="1:15" x14ac:dyDescent="0.25">
      <c r="A806" t="s">
        <v>16</v>
      </c>
      <c r="B806" t="s">
        <v>17</v>
      </c>
      <c r="C806">
        <v>2015</v>
      </c>
      <c r="D806" t="s">
        <v>18</v>
      </c>
      <c r="E806" t="s">
        <v>225</v>
      </c>
      <c r="F806" t="s">
        <v>394</v>
      </c>
      <c r="G806" t="s">
        <v>112</v>
      </c>
      <c r="H806" s="36">
        <v>5.2280259999999998</v>
      </c>
      <c r="I806" s="36">
        <v>2.5170600000000003</v>
      </c>
      <c r="J806" s="36">
        <v>10.54303</v>
      </c>
      <c r="O806" s="36" t="s">
        <v>226</v>
      </c>
    </row>
    <row r="807" spans="1:15" x14ac:dyDescent="0.25">
      <c r="A807" t="s">
        <v>16</v>
      </c>
      <c r="B807" t="s">
        <v>17</v>
      </c>
      <c r="C807">
        <v>2015</v>
      </c>
      <c r="D807" t="s">
        <v>18</v>
      </c>
      <c r="E807" t="s">
        <v>225</v>
      </c>
      <c r="F807" t="s">
        <v>393</v>
      </c>
      <c r="G807" t="s">
        <v>165</v>
      </c>
      <c r="H807" s="36">
        <v>2.6902300000000001</v>
      </c>
      <c r="I807" s="36">
        <v>1.58843</v>
      </c>
      <c r="J807" s="36">
        <v>4.5211600000000001</v>
      </c>
      <c r="O807" t="s">
        <v>226</v>
      </c>
    </row>
    <row r="808" spans="1:15" x14ac:dyDescent="0.25">
      <c r="A808" t="s">
        <v>16</v>
      </c>
      <c r="B808" t="s">
        <v>17</v>
      </c>
      <c r="C808">
        <v>2015</v>
      </c>
      <c r="D808" t="s">
        <v>18</v>
      </c>
      <c r="E808" t="s">
        <v>225</v>
      </c>
      <c r="F808" t="s">
        <v>393</v>
      </c>
      <c r="G808" t="s">
        <v>166</v>
      </c>
      <c r="H808" s="36">
        <v>2.7736700000000001</v>
      </c>
      <c r="I808" s="36">
        <v>1.9717599999999997</v>
      </c>
      <c r="J808" s="36">
        <v>3.8887699999999996</v>
      </c>
      <c r="O808" t="s">
        <v>226</v>
      </c>
    </row>
    <row r="809" spans="1:15" x14ac:dyDescent="0.25">
      <c r="A809" t="s">
        <v>16</v>
      </c>
      <c r="B809" t="s">
        <v>17</v>
      </c>
      <c r="C809">
        <v>2015</v>
      </c>
      <c r="D809" t="s">
        <v>18</v>
      </c>
      <c r="E809" t="s">
        <v>225</v>
      </c>
      <c r="F809" t="s">
        <v>193</v>
      </c>
      <c r="G809" t="s">
        <v>194</v>
      </c>
      <c r="H809" s="36">
        <v>0.1058761</v>
      </c>
      <c r="I809" s="36">
        <v>1.47E-2</v>
      </c>
      <c r="J809" s="36">
        <v>0.75852999999999993</v>
      </c>
      <c r="O809" t="s">
        <v>226</v>
      </c>
    </row>
    <row r="810" spans="1:15" x14ac:dyDescent="0.25">
      <c r="A810" t="s">
        <v>16</v>
      </c>
      <c r="B810" t="s">
        <v>17</v>
      </c>
      <c r="C810">
        <v>2015</v>
      </c>
      <c r="D810" t="s">
        <v>18</v>
      </c>
      <c r="E810" t="s">
        <v>225</v>
      </c>
      <c r="F810" t="s">
        <v>193</v>
      </c>
      <c r="G810" t="s">
        <v>196</v>
      </c>
      <c r="H810" s="36">
        <v>1.9369080000000001</v>
      </c>
      <c r="I810" s="36">
        <v>1.0616300000000001</v>
      </c>
      <c r="J810" s="36">
        <v>3.5082399999999998</v>
      </c>
      <c r="O810" t="s">
        <v>226</v>
      </c>
    </row>
    <row r="811" spans="1:15" x14ac:dyDescent="0.25">
      <c r="A811" t="s">
        <v>16</v>
      </c>
      <c r="B811" t="s">
        <v>17</v>
      </c>
      <c r="C811">
        <v>2015</v>
      </c>
      <c r="D811" t="s">
        <v>18</v>
      </c>
      <c r="E811" t="s">
        <v>225</v>
      </c>
      <c r="F811" t="s">
        <v>193</v>
      </c>
      <c r="G811" t="s">
        <v>197</v>
      </c>
      <c r="H811" s="36">
        <v>2.9293659999999999</v>
      </c>
      <c r="I811" s="36">
        <v>2.1366799999999997</v>
      </c>
      <c r="J811" s="36">
        <v>4.0041000000000002</v>
      </c>
      <c r="O811" t="s">
        <v>226</v>
      </c>
    </row>
    <row r="812" spans="1:15" x14ac:dyDescent="0.25">
      <c r="A812" t="s">
        <v>16</v>
      </c>
      <c r="B812" t="s">
        <v>17</v>
      </c>
      <c r="C812">
        <v>2015</v>
      </c>
      <c r="D812" t="s">
        <v>18</v>
      </c>
      <c r="E812" t="s">
        <v>117</v>
      </c>
      <c r="F812" t="s">
        <v>168</v>
      </c>
      <c r="G812" t="s">
        <v>177</v>
      </c>
      <c r="H812" s="36">
        <v>89.11103</v>
      </c>
      <c r="I812" s="36">
        <v>86.569209999999998</v>
      </c>
      <c r="J812" s="36">
        <v>91.170280000000005</v>
      </c>
      <c r="O812" s="36" t="s">
        <v>57</v>
      </c>
    </row>
    <row r="813" spans="1:15" x14ac:dyDescent="0.25">
      <c r="A813" t="s">
        <v>16</v>
      </c>
      <c r="B813" t="s">
        <v>17</v>
      </c>
      <c r="C813">
        <v>2015</v>
      </c>
      <c r="D813" t="s">
        <v>18</v>
      </c>
      <c r="E813" t="s">
        <v>117</v>
      </c>
      <c r="F813" t="s">
        <v>168</v>
      </c>
      <c r="G813" t="s">
        <v>169</v>
      </c>
      <c r="H813" s="36">
        <v>99.151979999999995</v>
      </c>
      <c r="I813" s="36">
        <v>98.593989999999991</v>
      </c>
      <c r="J813" s="36">
        <v>99.488879999999995</v>
      </c>
      <c r="O813" s="36" t="s">
        <v>57</v>
      </c>
    </row>
    <row r="814" spans="1:15" x14ac:dyDescent="0.25">
      <c r="A814" t="s">
        <v>16</v>
      </c>
      <c r="B814" t="s">
        <v>17</v>
      </c>
      <c r="C814">
        <v>2015</v>
      </c>
      <c r="D814" t="s">
        <v>18</v>
      </c>
      <c r="E814" t="s">
        <v>117</v>
      </c>
      <c r="F814" t="s">
        <v>185</v>
      </c>
      <c r="G814" t="s">
        <v>185</v>
      </c>
      <c r="H814" s="36">
        <v>96.324309999999997</v>
      </c>
      <c r="I814" s="36">
        <v>95.506389999999996</v>
      </c>
      <c r="J814" s="36">
        <v>96.992730000000009</v>
      </c>
      <c r="K814" s="36">
        <v>2.696069</v>
      </c>
      <c r="L814" s="36">
        <v>0.34698000000000001</v>
      </c>
      <c r="M814" s="36">
        <v>16.013089999999998</v>
      </c>
      <c r="N814" s="36">
        <v>2.6650299999999998</v>
      </c>
      <c r="O814" t="s">
        <v>57</v>
      </c>
    </row>
    <row r="815" spans="1:15" x14ac:dyDescent="0.25">
      <c r="A815" t="s">
        <v>16</v>
      </c>
      <c r="B815" t="s">
        <v>17</v>
      </c>
      <c r="C815">
        <v>2015</v>
      </c>
      <c r="D815" t="s">
        <v>18</v>
      </c>
      <c r="E815" t="s">
        <v>117</v>
      </c>
      <c r="F815" t="s">
        <v>186</v>
      </c>
      <c r="G815" t="s">
        <v>227</v>
      </c>
      <c r="H815" s="36">
        <v>96.097740000000002</v>
      </c>
      <c r="I815" s="36">
        <v>94.704499999999996</v>
      </c>
      <c r="J815" s="36">
        <v>97.135499999999993</v>
      </c>
      <c r="O815" t="s">
        <v>57</v>
      </c>
    </row>
    <row r="816" spans="1:15" x14ac:dyDescent="0.25">
      <c r="A816" t="s">
        <v>16</v>
      </c>
      <c r="B816" t="s">
        <v>17</v>
      </c>
      <c r="C816">
        <v>2015</v>
      </c>
      <c r="D816" t="s">
        <v>18</v>
      </c>
      <c r="E816" t="s">
        <v>117</v>
      </c>
      <c r="F816" t="s">
        <v>186</v>
      </c>
      <c r="G816" t="s">
        <v>228</v>
      </c>
      <c r="H816" s="36">
        <v>98.992840000000001</v>
      </c>
      <c r="I816" s="36">
        <v>95.000579999999999</v>
      </c>
      <c r="J816" s="36">
        <v>99.803690000000003</v>
      </c>
      <c r="O816" t="s">
        <v>57</v>
      </c>
    </row>
    <row r="817" spans="1:15" x14ac:dyDescent="0.25">
      <c r="A817" t="s">
        <v>16</v>
      </c>
      <c r="B817" t="s">
        <v>17</v>
      </c>
      <c r="C817">
        <v>2015</v>
      </c>
      <c r="D817" t="s">
        <v>18</v>
      </c>
      <c r="E817" t="s">
        <v>117</v>
      </c>
      <c r="F817" t="s">
        <v>186</v>
      </c>
      <c r="G817" t="s">
        <v>229</v>
      </c>
      <c r="H817" s="36">
        <v>97.780299999999997</v>
      </c>
      <c r="I817" s="36">
        <v>96.467919999999992</v>
      </c>
      <c r="J817" s="36">
        <v>98.61206</v>
      </c>
      <c r="O817" t="s">
        <v>57</v>
      </c>
    </row>
    <row r="818" spans="1:15" x14ac:dyDescent="0.25">
      <c r="A818" t="s">
        <v>16</v>
      </c>
      <c r="B818" t="s">
        <v>17</v>
      </c>
      <c r="C818">
        <v>2015</v>
      </c>
      <c r="D818" t="s">
        <v>18</v>
      </c>
      <c r="E818" t="s">
        <v>117</v>
      </c>
      <c r="F818" t="s">
        <v>186</v>
      </c>
      <c r="G818" t="s">
        <v>230</v>
      </c>
      <c r="H818" s="36">
        <v>98.965819999999994</v>
      </c>
      <c r="I818" s="36">
        <v>97.980639999999994</v>
      </c>
      <c r="J818" s="36">
        <v>99.472949999999997</v>
      </c>
      <c r="O818" t="s">
        <v>57</v>
      </c>
    </row>
    <row r="819" spans="1:15" x14ac:dyDescent="0.25">
      <c r="A819" t="s">
        <v>16</v>
      </c>
      <c r="B819" t="s">
        <v>17</v>
      </c>
      <c r="C819">
        <v>2015</v>
      </c>
      <c r="D819" t="s">
        <v>18</v>
      </c>
      <c r="E819" t="s">
        <v>117</v>
      </c>
      <c r="F819" t="s">
        <v>186</v>
      </c>
      <c r="G819" t="s">
        <v>231</v>
      </c>
      <c r="H819" s="36">
        <v>88.933269999999993</v>
      </c>
      <c r="I819" s="36">
        <v>84.982820000000004</v>
      </c>
      <c r="J819" s="36">
        <v>91.943039999999996</v>
      </c>
      <c r="O819" t="s">
        <v>57</v>
      </c>
    </row>
    <row r="820" spans="1:15" x14ac:dyDescent="0.25">
      <c r="A820" t="s">
        <v>16</v>
      </c>
      <c r="B820" t="s">
        <v>17</v>
      </c>
      <c r="C820">
        <v>2015</v>
      </c>
      <c r="D820" t="s">
        <v>18</v>
      </c>
      <c r="E820" t="s">
        <v>117</v>
      </c>
      <c r="F820" t="s">
        <v>186</v>
      </c>
      <c r="G820" t="s">
        <v>232</v>
      </c>
      <c r="H820" s="36">
        <v>90.860399999999998</v>
      </c>
      <c r="I820" s="36">
        <v>87.144319999999993</v>
      </c>
      <c r="J820" s="36">
        <v>93.581429999999997</v>
      </c>
      <c r="O820" t="s">
        <v>57</v>
      </c>
    </row>
    <row r="821" spans="1:15" x14ac:dyDescent="0.25">
      <c r="A821" t="s">
        <v>16</v>
      </c>
      <c r="B821" t="s">
        <v>17</v>
      </c>
      <c r="C821">
        <v>2015</v>
      </c>
      <c r="D821" t="s">
        <v>18</v>
      </c>
      <c r="E821" t="s">
        <v>117</v>
      </c>
      <c r="F821" t="s">
        <v>394</v>
      </c>
      <c r="G821" t="s">
        <v>170</v>
      </c>
      <c r="H821" s="36">
        <v>99.234539999999996</v>
      </c>
      <c r="I821" s="36">
        <v>98.12912</v>
      </c>
      <c r="J821" s="36">
        <v>99.688890000000001</v>
      </c>
      <c r="O821" s="36" t="s">
        <v>57</v>
      </c>
    </row>
    <row r="822" spans="1:15" x14ac:dyDescent="0.25">
      <c r="A822" t="s">
        <v>16</v>
      </c>
      <c r="B822" t="s">
        <v>17</v>
      </c>
      <c r="C822">
        <v>2015</v>
      </c>
      <c r="D822" t="s">
        <v>18</v>
      </c>
      <c r="E822" t="s">
        <v>117</v>
      </c>
      <c r="F822" t="s">
        <v>394</v>
      </c>
      <c r="G822" t="s">
        <v>171</v>
      </c>
      <c r="H822" s="36">
        <v>99.256360000000001</v>
      </c>
      <c r="I822" s="36">
        <v>98.613779999999991</v>
      </c>
      <c r="J822" s="36">
        <v>99.602279999999993</v>
      </c>
      <c r="O822" s="36" t="s">
        <v>57</v>
      </c>
    </row>
    <row r="823" spans="1:15" x14ac:dyDescent="0.25">
      <c r="A823" t="s">
        <v>16</v>
      </c>
      <c r="B823" t="s">
        <v>17</v>
      </c>
      <c r="C823">
        <v>2015</v>
      </c>
      <c r="D823" t="s">
        <v>18</v>
      </c>
      <c r="E823" t="s">
        <v>117</v>
      </c>
      <c r="F823" t="s">
        <v>394</v>
      </c>
      <c r="G823" t="s">
        <v>172</v>
      </c>
      <c r="H823" s="36">
        <v>87.903180000000006</v>
      </c>
      <c r="I823" s="36">
        <v>85.236660000000001</v>
      </c>
      <c r="J823" s="36">
        <v>90.12272999999999</v>
      </c>
      <c r="O823" s="36" t="s">
        <v>57</v>
      </c>
    </row>
    <row r="824" spans="1:15" x14ac:dyDescent="0.25">
      <c r="A824" t="s">
        <v>16</v>
      </c>
      <c r="B824" t="s">
        <v>17</v>
      </c>
      <c r="C824">
        <v>2015</v>
      </c>
      <c r="D824" t="s">
        <v>18</v>
      </c>
      <c r="E824" t="s">
        <v>117</v>
      </c>
      <c r="F824" t="s">
        <v>394</v>
      </c>
      <c r="G824" t="s">
        <v>173</v>
      </c>
      <c r="H824" s="36">
        <v>99.346339999999998</v>
      </c>
      <c r="I824" s="36">
        <v>98.789190000000005</v>
      </c>
      <c r="J824" s="36">
        <v>99.644909999999996</v>
      </c>
      <c r="O824" s="36" t="s">
        <v>57</v>
      </c>
    </row>
    <row r="825" spans="1:15" x14ac:dyDescent="0.25">
      <c r="A825" t="s">
        <v>16</v>
      </c>
      <c r="B825" t="s">
        <v>17</v>
      </c>
      <c r="C825">
        <v>2015</v>
      </c>
      <c r="D825" t="s">
        <v>18</v>
      </c>
      <c r="E825" t="s">
        <v>117</v>
      </c>
      <c r="F825" t="s">
        <v>394</v>
      </c>
      <c r="G825" t="s">
        <v>112</v>
      </c>
      <c r="H825" s="36">
        <v>99.00685</v>
      </c>
      <c r="I825" s="36">
        <v>93.177700000000002</v>
      </c>
      <c r="J825" s="36">
        <v>99.862759999999994</v>
      </c>
      <c r="O825" s="36" t="s">
        <v>57</v>
      </c>
    </row>
    <row r="826" spans="1:15" x14ac:dyDescent="0.25">
      <c r="A826" t="s">
        <v>16</v>
      </c>
      <c r="B826" t="s">
        <v>17</v>
      </c>
      <c r="C826">
        <v>2015</v>
      </c>
      <c r="D826" t="s">
        <v>18</v>
      </c>
      <c r="E826" t="s">
        <v>117</v>
      </c>
      <c r="F826" t="s">
        <v>393</v>
      </c>
      <c r="G826" t="s">
        <v>165</v>
      </c>
      <c r="H826" s="36">
        <v>95.770259999999993</v>
      </c>
      <c r="I826" s="36">
        <v>94.193619999999996</v>
      </c>
      <c r="J826" s="36">
        <v>96.932720000000003</v>
      </c>
      <c r="O826" t="s">
        <v>57</v>
      </c>
    </row>
    <row r="827" spans="1:15" x14ac:dyDescent="0.25">
      <c r="A827" t="s">
        <v>16</v>
      </c>
      <c r="B827" t="s">
        <v>17</v>
      </c>
      <c r="C827">
        <v>2015</v>
      </c>
      <c r="D827" t="s">
        <v>18</v>
      </c>
      <c r="E827" t="s">
        <v>117</v>
      </c>
      <c r="F827" t="s">
        <v>393</v>
      </c>
      <c r="G827" t="s">
        <v>166</v>
      </c>
      <c r="H827" s="36">
        <v>96.470079999999996</v>
      </c>
      <c r="I827" s="36">
        <v>95.613600000000005</v>
      </c>
      <c r="J827" s="36">
        <v>97.164280000000005</v>
      </c>
      <c r="O827" t="s">
        <v>57</v>
      </c>
    </row>
    <row r="828" spans="1:15" x14ac:dyDescent="0.25">
      <c r="A828" t="s">
        <v>16</v>
      </c>
      <c r="B828" t="s">
        <v>17</v>
      </c>
      <c r="C828">
        <v>2015</v>
      </c>
      <c r="D828" t="s">
        <v>18</v>
      </c>
      <c r="E828" t="s">
        <v>117</v>
      </c>
      <c r="F828" t="s">
        <v>193</v>
      </c>
      <c r="G828" t="s">
        <v>194</v>
      </c>
      <c r="H828" s="36">
        <v>55.666530000000002</v>
      </c>
      <c r="I828" s="36">
        <v>44.437169999999995</v>
      </c>
      <c r="J828" s="36">
        <v>66.345220000000012</v>
      </c>
      <c r="O828" t="s">
        <v>57</v>
      </c>
    </row>
    <row r="829" spans="1:15" x14ac:dyDescent="0.25">
      <c r="A829" t="s">
        <v>16</v>
      </c>
      <c r="B829" t="s">
        <v>17</v>
      </c>
      <c r="C829">
        <v>2015</v>
      </c>
      <c r="D829" t="s">
        <v>18</v>
      </c>
      <c r="E829" t="s">
        <v>117</v>
      </c>
      <c r="F829" t="s">
        <v>193</v>
      </c>
      <c r="G829" t="s">
        <v>196</v>
      </c>
      <c r="H829" s="36">
        <v>89.914959999999994</v>
      </c>
      <c r="I829" s="36">
        <v>87.249110000000002</v>
      </c>
      <c r="J829" s="36">
        <v>92.074089999999998</v>
      </c>
      <c r="O829" t="s">
        <v>57</v>
      </c>
    </row>
    <row r="830" spans="1:15" x14ac:dyDescent="0.25">
      <c r="A830" t="s">
        <v>16</v>
      </c>
      <c r="B830" t="s">
        <v>17</v>
      </c>
      <c r="C830">
        <v>2015</v>
      </c>
      <c r="D830" t="s">
        <v>18</v>
      </c>
      <c r="E830" t="s">
        <v>117</v>
      </c>
      <c r="F830" t="s">
        <v>193</v>
      </c>
      <c r="G830" t="s">
        <v>197</v>
      </c>
      <c r="H830" s="36">
        <v>98.387060000000005</v>
      </c>
      <c r="I830" s="36">
        <v>97.813180000000003</v>
      </c>
      <c r="J830" s="36">
        <v>98.812160000000006</v>
      </c>
      <c r="O830" t="s">
        <v>57</v>
      </c>
    </row>
    <row r="831" spans="1:15" x14ac:dyDescent="0.25">
      <c r="A831" t="s">
        <v>16</v>
      </c>
      <c r="B831" t="s">
        <v>17</v>
      </c>
      <c r="C831">
        <v>2015</v>
      </c>
      <c r="D831" t="s">
        <v>18</v>
      </c>
      <c r="E831" t="s">
        <v>119</v>
      </c>
      <c r="F831" t="s">
        <v>168</v>
      </c>
      <c r="G831" t="s">
        <v>177</v>
      </c>
      <c r="H831" s="36">
        <v>27.469940000000001</v>
      </c>
      <c r="I831" s="36">
        <v>22.23753576</v>
      </c>
      <c r="J831" s="36">
        <v>32.702344240000002</v>
      </c>
      <c r="O831" s="36" t="s">
        <v>64</v>
      </c>
    </row>
    <row r="832" spans="1:15" x14ac:dyDescent="0.25">
      <c r="A832" t="s">
        <v>16</v>
      </c>
      <c r="B832" t="s">
        <v>17</v>
      </c>
      <c r="C832">
        <v>2015</v>
      </c>
      <c r="D832" t="s">
        <v>18</v>
      </c>
      <c r="E832" t="s">
        <v>119</v>
      </c>
      <c r="F832" t="s">
        <v>168</v>
      </c>
      <c r="G832" t="s">
        <v>169</v>
      </c>
      <c r="H832" s="36">
        <v>15.27361</v>
      </c>
      <c r="I832" s="36">
        <v>12.50354984</v>
      </c>
      <c r="J832" s="36">
        <v>18.043670160000001</v>
      </c>
      <c r="O832" s="36" t="s">
        <v>64</v>
      </c>
    </row>
    <row r="833" spans="1:15" x14ac:dyDescent="0.25">
      <c r="A833" t="s">
        <v>16</v>
      </c>
      <c r="B833" t="s">
        <v>17</v>
      </c>
      <c r="C833">
        <v>2015</v>
      </c>
      <c r="D833" t="s">
        <v>18</v>
      </c>
      <c r="E833" t="s">
        <v>119</v>
      </c>
      <c r="F833" t="s">
        <v>185</v>
      </c>
      <c r="G833" t="s">
        <v>185</v>
      </c>
      <c r="H833" s="36">
        <v>18.765149999999998</v>
      </c>
      <c r="I833" s="36">
        <v>16.236751959999999</v>
      </c>
      <c r="J833" s="36">
        <v>20.725149999999999</v>
      </c>
      <c r="K833" s="36">
        <v>-20.22429</v>
      </c>
      <c r="L833" s="36">
        <v>6.8103800000000003</v>
      </c>
      <c r="M833" s="36">
        <v>-22.35397</v>
      </c>
      <c r="N833" s="36">
        <v>4.3053920000000003</v>
      </c>
      <c r="O833" t="s">
        <v>64</v>
      </c>
    </row>
    <row r="834" spans="1:15" x14ac:dyDescent="0.25">
      <c r="A834" t="s">
        <v>16</v>
      </c>
      <c r="B834" t="s">
        <v>17</v>
      </c>
      <c r="C834">
        <v>2015</v>
      </c>
      <c r="D834" t="s">
        <v>18</v>
      </c>
      <c r="E834" t="s">
        <v>119</v>
      </c>
      <c r="F834" t="s">
        <v>174</v>
      </c>
      <c r="G834" t="s">
        <v>175</v>
      </c>
      <c r="H834" s="36">
        <v>18.44642</v>
      </c>
      <c r="I834" s="36">
        <v>15.941394800000001</v>
      </c>
      <c r="J834" s="36">
        <v>22.2119052</v>
      </c>
      <c r="O834" s="36" t="s">
        <v>64</v>
      </c>
    </row>
    <row r="835" spans="1:15" x14ac:dyDescent="0.25">
      <c r="A835" t="s">
        <v>16</v>
      </c>
      <c r="B835" t="s">
        <v>17</v>
      </c>
      <c r="C835">
        <v>2015</v>
      </c>
      <c r="D835" t="s">
        <v>18</v>
      </c>
      <c r="E835" t="s">
        <v>119</v>
      </c>
      <c r="F835" t="s">
        <v>174</v>
      </c>
      <c r="G835" t="s">
        <v>176</v>
      </c>
      <c r="H835" s="36">
        <v>19.076650000000001</v>
      </c>
      <c r="I835" s="36">
        <v>14.71090892</v>
      </c>
      <c r="J835" s="36">
        <v>22.181931079999998</v>
      </c>
      <c r="O835" s="36" t="s">
        <v>64</v>
      </c>
    </row>
    <row r="836" spans="1:15" x14ac:dyDescent="0.25">
      <c r="A836" t="s">
        <v>16</v>
      </c>
      <c r="B836" t="s">
        <v>17</v>
      </c>
      <c r="C836">
        <v>2015</v>
      </c>
      <c r="D836" t="s">
        <v>18</v>
      </c>
      <c r="E836" t="s">
        <v>119</v>
      </c>
      <c r="F836" t="s">
        <v>186</v>
      </c>
      <c r="G836" t="s">
        <v>227</v>
      </c>
      <c r="H836" s="36">
        <v>25.079740000000001</v>
      </c>
      <c r="I836" s="36">
        <v>20.016411240000004</v>
      </c>
      <c r="J836" s="36">
        <v>30.143068759999998</v>
      </c>
      <c r="O836" t="s">
        <v>64</v>
      </c>
    </row>
    <row r="837" spans="1:15" x14ac:dyDescent="0.25">
      <c r="A837" t="s">
        <v>16</v>
      </c>
      <c r="B837" t="s">
        <v>17</v>
      </c>
      <c r="C837">
        <v>2015</v>
      </c>
      <c r="D837" t="s">
        <v>18</v>
      </c>
      <c r="E837" t="s">
        <v>119</v>
      </c>
      <c r="F837" t="s">
        <v>186</v>
      </c>
      <c r="G837" t="s">
        <v>228</v>
      </c>
      <c r="H837" s="36">
        <v>15.752190000000001</v>
      </c>
      <c r="I837" s="36">
        <v>6.7648746000000006</v>
      </c>
      <c r="J837" s="36">
        <v>24.739505399999999</v>
      </c>
      <c r="O837" t="s">
        <v>64</v>
      </c>
    </row>
    <row r="838" spans="1:15" x14ac:dyDescent="0.25">
      <c r="A838" t="s">
        <v>16</v>
      </c>
      <c r="B838" t="s">
        <v>17</v>
      </c>
      <c r="C838">
        <v>2015</v>
      </c>
      <c r="D838" t="s">
        <v>18</v>
      </c>
      <c r="E838" t="s">
        <v>119</v>
      </c>
      <c r="F838" t="s">
        <v>186</v>
      </c>
      <c r="G838" t="s">
        <v>229</v>
      </c>
      <c r="H838" s="36">
        <v>15.95003</v>
      </c>
      <c r="I838" s="36">
        <v>11.42742016</v>
      </c>
      <c r="J838" s="36">
        <v>20.472639839999999</v>
      </c>
      <c r="O838" t="s">
        <v>64</v>
      </c>
    </row>
    <row r="839" spans="1:15" x14ac:dyDescent="0.25">
      <c r="A839" t="s">
        <v>16</v>
      </c>
      <c r="B839" t="s">
        <v>17</v>
      </c>
      <c r="C839">
        <v>2015</v>
      </c>
      <c r="D839" t="s">
        <v>18</v>
      </c>
      <c r="E839" t="s">
        <v>119</v>
      </c>
      <c r="F839" t="s">
        <v>186</v>
      </c>
      <c r="G839" t="s">
        <v>230</v>
      </c>
      <c r="H839" s="36">
        <v>14.726599999999999</v>
      </c>
      <c r="I839" s="36">
        <v>9.12560796</v>
      </c>
      <c r="J839" s="36">
        <v>20.327592039999999</v>
      </c>
      <c r="O839" t="s">
        <v>64</v>
      </c>
    </row>
    <row r="840" spans="1:15" x14ac:dyDescent="0.25">
      <c r="A840" t="s">
        <v>16</v>
      </c>
      <c r="B840" t="s">
        <v>17</v>
      </c>
      <c r="C840">
        <v>2015</v>
      </c>
      <c r="D840" t="s">
        <v>18</v>
      </c>
      <c r="E840" t="s">
        <v>119</v>
      </c>
      <c r="F840" t="s">
        <v>186</v>
      </c>
      <c r="G840" t="s">
        <v>231</v>
      </c>
      <c r="H840" s="36">
        <v>25.438690000000001</v>
      </c>
      <c r="I840" s="36">
        <v>13.719144400000001</v>
      </c>
      <c r="J840" s="36">
        <v>37.158235599999998</v>
      </c>
      <c r="O840" t="s">
        <v>64</v>
      </c>
    </row>
    <row r="841" spans="1:15" x14ac:dyDescent="0.25">
      <c r="A841" t="s">
        <v>16</v>
      </c>
      <c r="B841" t="s">
        <v>17</v>
      </c>
      <c r="C841">
        <v>2015</v>
      </c>
      <c r="D841" t="s">
        <v>18</v>
      </c>
      <c r="E841" t="s">
        <v>119</v>
      </c>
      <c r="F841" t="s">
        <v>186</v>
      </c>
      <c r="G841" t="s">
        <v>232</v>
      </c>
      <c r="H841" s="36">
        <v>18.638780000000001</v>
      </c>
      <c r="I841" s="36">
        <v>13.819192920000001</v>
      </c>
      <c r="J841" s="36">
        <v>23.458367080000002</v>
      </c>
      <c r="O841" t="s">
        <v>64</v>
      </c>
    </row>
    <row r="842" spans="1:15" x14ac:dyDescent="0.25">
      <c r="A842" t="s">
        <v>16</v>
      </c>
      <c r="B842" t="s">
        <v>17</v>
      </c>
      <c r="C842">
        <v>2015</v>
      </c>
      <c r="D842" t="s">
        <v>18</v>
      </c>
      <c r="E842" t="s">
        <v>119</v>
      </c>
      <c r="F842" t="s">
        <v>394</v>
      </c>
      <c r="G842" t="s">
        <v>170</v>
      </c>
      <c r="H842" s="36">
        <v>16.618729999999999</v>
      </c>
      <c r="I842" s="36">
        <v>9.2639417199999983</v>
      </c>
      <c r="J842" s="36">
        <v>23.97351828</v>
      </c>
      <c r="O842" s="36" t="s">
        <v>64</v>
      </c>
    </row>
    <row r="843" spans="1:15" x14ac:dyDescent="0.25">
      <c r="A843" t="s">
        <v>16</v>
      </c>
      <c r="B843" t="s">
        <v>17</v>
      </c>
      <c r="C843">
        <v>2015</v>
      </c>
      <c r="D843" t="s">
        <v>18</v>
      </c>
      <c r="E843" t="s">
        <v>119</v>
      </c>
      <c r="F843" t="s">
        <v>394</v>
      </c>
      <c r="G843" t="s">
        <v>171</v>
      </c>
      <c r="H843" s="36">
        <v>11.56706</v>
      </c>
      <c r="I843" s="36">
        <v>8.1592942399999995</v>
      </c>
      <c r="J843" s="36">
        <v>14.97482576</v>
      </c>
      <c r="O843" s="36" t="s">
        <v>64</v>
      </c>
    </row>
    <row r="844" spans="1:15" x14ac:dyDescent="0.25">
      <c r="A844" t="s">
        <v>16</v>
      </c>
      <c r="B844" t="s">
        <v>17</v>
      </c>
      <c r="C844">
        <v>2015</v>
      </c>
      <c r="D844" t="s">
        <v>18</v>
      </c>
      <c r="E844" t="s">
        <v>119</v>
      </c>
      <c r="F844" t="s">
        <v>394</v>
      </c>
      <c r="G844" t="s">
        <v>172</v>
      </c>
      <c r="H844" s="36">
        <v>27.28472</v>
      </c>
      <c r="I844" s="36">
        <v>21.973815800000001</v>
      </c>
      <c r="J844" s="36">
        <v>32.595624200000003</v>
      </c>
      <c r="O844" s="36" t="s">
        <v>64</v>
      </c>
    </row>
    <row r="845" spans="1:15" x14ac:dyDescent="0.25">
      <c r="A845" t="s">
        <v>16</v>
      </c>
      <c r="B845" t="s">
        <v>17</v>
      </c>
      <c r="C845">
        <v>2015</v>
      </c>
      <c r="D845" t="s">
        <v>18</v>
      </c>
      <c r="E845" t="s">
        <v>119</v>
      </c>
      <c r="F845" t="s">
        <v>394</v>
      </c>
      <c r="G845" t="s">
        <v>173</v>
      </c>
      <c r="H845" s="36">
        <v>23.616540000000001</v>
      </c>
      <c r="I845" s="36">
        <v>18.512082599999999</v>
      </c>
      <c r="J845" s="36">
        <v>28.720997400000002</v>
      </c>
      <c r="O845" s="36" t="s">
        <v>64</v>
      </c>
    </row>
    <row r="846" spans="1:15" x14ac:dyDescent="0.25">
      <c r="A846" t="s">
        <v>16</v>
      </c>
      <c r="B846" t="s">
        <v>17</v>
      </c>
      <c r="C846">
        <v>2015</v>
      </c>
      <c r="D846" t="s">
        <v>18</v>
      </c>
      <c r="E846" t="s">
        <v>119</v>
      </c>
      <c r="F846" t="s">
        <v>394</v>
      </c>
      <c r="G846" t="s">
        <v>112</v>
      </c>
      <c r="H846" s="36">
        <v>6.9430829999999997</v>
      </c>
      <c r="I846" s="36">
        <v>2.0760521599999997</v>
      </c>
      <c r="J846" s="36">
        <v>11.81011384</v>
      </c>
      <c r="O846" s="36" t="s">
        <v>64</v>
      </c>
    </row>
    <row r="847" spans="1:15" x14ac:dyDescent="0.25">
      <c r="A847" t="s">
        <v>16</v>
      </c>
      <c r="B847" t="s">
        <v>17</v>
      </c>
      <c r="C847">
        <v>2015</v>
      </c>
      <c r="D847" t="s">
        <v>18</v>
      </c>
      <c r="E847" t="s">
        <v>119</v>
      </c>
      <c r="F847" t="s">
        <v>393</v>
      </c>
      <c r="G847" t="s">
        <v>165</v>
      </c>
      <c r="H847" s="36">
        <v>2.1167100000000003</v>
      </c>
      <c r="I847" s="36">
        <v>1.5821100000000001</v>
      </c>
      <c r="J847" s="36">
        <v>2.6513100000000001</v>
      </c>
      <c r="O847" t="s">
        <v>64</v>
      </c>
    </row>
    <row r="848" spans="1:15" x14ac:dyDescent="0.25">
      <c r="A848" t="s">
        <v>16</v>
      </c>
      <c r="B848" t="s">
        <v>17</v>
      </c>
      <c r="C848">
        <v>2015</v>
      </c>
      <c r="D848" t="s">
        <v>18</v>
      </c>
      <c r="E848" t="s">
        <v>119</v>
      </c>
      <c r="F848" t="s">
        <v>393</v>
      </c>
      <c r="G848" t="s">
        <v>166</v>
      </c>
      <c r="H848" s="36">
        <v>17.80789</v>
      </c>
      <c r="I848" s="36">
        <v>15.0311</v>
      </c>
      <c r="J848" s="36">
        <v>20.584679999999999</v>
      </c>
      <c r="O848" t="s">
        <v>64</v>
      </c>
    </row>
    <row r="849" spans="1:15" x14ac:dyDescent="0.25">
      <c r="A849" t="s">
        <v>16</v>
      </c>
      <c r="B849" t="s">
        <v>17</v>
      </c>
      <c r="C849">
        <v>2015</v>
      </c>
      <c r="D849" t="s">
        <v>18</v>
      </c>
      <c r="E849" t="s">
        <v>119</v>
      </c>
      <c r="F849" t="s">
        <v>193</v>
      </c>
      <c r="G849" t="s">
        <v>194</v>
      </c>
      <c r="H849" s="36">
        <v>65.770309999999995</v>
      </c>
      <c r="I849" s="36">
        <v>35.801184800000001</v>
      </c>
      <c r="J849" s="36">
        <v>95.739435199999988</v>
      </c>
      <c r="O849" t="s">
        <v>64</v>
      </c>
    </row>
    <row r="850" spans="1:15" x14ac:dyDescent="0.25">
      <c r="A850" t="s">
        <v>16</v>
      </c>
      <c r="B850" t="s">
        <v>17</v>
      </c>
      <c r="C850">
        <v>2015</v>
      </c>
      <c r="D850" t="s">
        <v>18</v>
      </c>
      <c r="E850" t="s">
        <v>119</v>
      </c>
      <c r="F850" t="s">
        <v>193</v>
      </c>
      <c r="G850" t="s">
        <v>196</v>
      </c>
      <c r="H850" s="36">
        <v>24.393170000000001</v>
      </c>
      <c r="I850" s="36">
        <v>19.250843440000001</v>
      </c>
      <c r="J850" s="36">
        <v>29.535496560000002</v>
      </c>
      <c r="O850" t="s">
        <v>64</v>
      </c>
    </row>
    <row r="851" spans="1:15" x14ac:dyDescent="0.25">
      <c r="A851" t="s">
        <v>16</v>
      </c>
      <c r="B851" t="s">
        <v>17</v>
      </c>
      <c r="C851">
        <v>2015</v>
      </c>
      <c r="D851" t="s">
        <v>18</v>
      </c>
      <c r="E851" t="s">
        <v>119</v>
      </c>
      <c r="F851" t="s">
        <v>193</v>
      </c>
      <c r="G851" t="s">
        <v>197</v>
      </c>
      <c r="H851" s="36">
        <v>15.386419999999999</v>
      </c>
      <c r="I851" s="36">
        <v>12.670416639999999</v>
      </c>
      <c r="J851" s="36">
        <v>18.10242336</v>
      </c>
      <c r="O851" t="s">
        <v>64</v>
      </c>
    </row>
    <row r="852" spans="1:15" x14ac:dyDescent="0.25">
      <c r="A852" t="s">
        <v>16</v>
      </c>
      <c r="B852" t="s">
        <v>17</v>
      </c>
      <c r="C852">
        <v>2015</v>
      </c>
      <c r="D852" t="s">
        <v>18</v>
      </c>
      <c r="E852" t="s">
        <v>235</v>
      </c>
      <c r="F852" t="s">
        <v>168</v>
      </c>
      <c r="G852" t="s">
        <v>177</v>
      </c>
      <c r="H852" s="36">
        <v>29.651219999999999</v>
      </c>
      <c r="I852" s="36">
        <v>28.04684</v>
      </c>
      <c r="J852" s="36">
        <v>31.373679999999997</v>
      </c>
      <c r="O852" s="36" t="s">
        <v>236</v>
      </c>
    </row>
    <row r="853" spans="1:15" x14ac:dyDescent="0.25">
      <c r="A853" t="s">
        <v>16</v>
      </c>
      <c r="B853" t="s">
        <v>17</v>
      </c>
      <c r="C853">
        <v>2015</v>
      </c>
      <c r="D853" t="s">
        <v>18</v>
      </c>
      <c r="E853" t="s">
        <v>235</v>
      </c>
      <c r="F853" t="s">
        <v>168</v>
      </c>
      <c r="G853" t="s">
        <v>169</v>
      </c>
      <c r="H853" s="36">
        <v>33.070709999999998</v>
      </c>
      <c r="I853" s="36">
        <v>31.818730000000002</v>
      </c>
      <c r="J853" s="36">
        <v>34.358020000000003</v>
      </c>
      <c r="O853" s="36" t="s">
        <v>236</v>
      </c>
    </row>
    <row r="854" spans="1:15" x14ac:dyDescent="0.25">
      <c r="A854" t="s">
        <v>16</v>
      </c>
      <c r="B854" t="s">
        <v>17</v>
      </c>
      <c r="C854">
        <v>2015</v>
      </c>
      <c r="D854" t="s">
        <v>18</v>
      </c>
      <c r="E854" t="s">
        <v>235</v>
      </c>
      <c r="F854" t="s">
        <v>185</v>
      </c>
      <c r="G854" t="s">
        <v>185</v>
      </c>
      <c r="H854" s="36">
        <v>32.312130000000003</v>
      </c>
      <c r="I854" s="36">
        <v>31.28342</v>
      </c>
      <c r="J854" s="36">
        <v>33.382070000000006</v>
      </c>
      <c r="K854" s="36">
        <v>-3.2861030000000002</v>
      </c>
      <c r="L854" s="36">
        <v>1.0225899999999999</v>
      </c>
      <c r="M854" s="36">
        <v>-6.7948300000000001</v>
      </c>
      <c r="N854" s="36">
        <v>2.0064500000000001</v>
      </c>
      <c r="O854" t="s">
        <v>236</v>
      </c>
    </row>
    <row r="855" spans="1:15" x14ac:dyDescent="0.25">
      <c r="A855" t="s">
        <v>16</v>
      </c>
      <c r="B855" t="s">
        <v>17</v>
      </c>
      <c r="C855">
        <v>2015</v>
      </c>
      <c r="D855" t="s">
        <v>18</v>
      </c>
      <c r="E855" t="s">
        <v>235</v>
      </c>
      <c r="F855" t="s">
        <v>186</v>
      </c>
      <c r="G855" t="s">
        <v>227</v>
      </c>
      <c r="H855" s="36">
        <v>28.312370000000001</v>
      </c>
      <c r="I855" s="36">
        <v>26.727289999999996</v>
      </c>
      <c r="J855" s="36">
        <v>29.953030000000002</v>
      </c>
      <c r="O855" t="s">
        <v>236</v>
      </c>
    </row>
    <row r="856" spans="1:15" x14ac:dyDescent="0.25">
      <c r="A856" t="s">
        <v>16</v>
      </c>
      <c r="B856" t="s">
        <v>17</v>
      </c>
      <c r="C856">
        <v>2015</v>
      </c>
      <c r="D856" t="s">
        <v>18</v>
      </c>
      <c r="E856" t="s">
        <v>235</v>
      </c>
      <c r="F856" t="s">
        <v>186</v>
      </c>
      <c r="G856" t="s">
        <v>228</v>
      </c>
      <c r="H856" s="36">
        <v>33.974290000000003</v>
      </c>
      <c r="I856" s="36">
        <v>30.300250000000002</v>
      </c>
      <c r="J856" s="36">
        <v>37.851880000000001</v>
      </c>
      <c r="O856" t="s">
        <v>236</v>
      </c>
    </row>
    <row r="857" spans="1:15" x14ac:dyDescent="0.25">
      <c r="A857" t="s">
        <v>16</v>
      </c>
      <c r="B857" t="s">
        <v>17</v>
      </c>
      <c r="C857">
        <v>2015</v>
      </c>
      <c r="D857" t="s">
        <v>18</v>
      </c>
      <c r="E857" t="s">
        <v>235</v>
      </c>
      <c r="F857" t="s">
        <v>186</v>
      </c>
      <c r="G857" t="s">
        <v>229</v>
      </c>
      <c r="H857" s="36">
        <v>30.62154</v>
      </c>
      <c r="I857" s="36">
        <v>28.860299999999999</v>
      </c>
      <c r="J857" s="36">
        <v>32.441240000000001</v>
      </c>
      <c r="O857" t="s">
        <v>236</v>
      </c>
    </row>
    <row r="858" spans="1:15" x14ac:dyDescent="0.25">
      <c r="A858" t="s">
        <v>16</v>
      </c>
      <c r="B858" t="s">
        <v>17</v>
      </c>
      <c r="C858">
        <v>2015</v>
      </c>
      <c r="D858" t="s">
        <v>18</v>
      </c>
      <c r="E858" t="s">
        <v>235</v>
      </c>
      <c r="F858" t="s">
        <v>186</v>
      </c>
      <c r="G858" t="s">
        <v>230</v>
      </c>
      <c r="H858" s="36">
        <v>33.811390000000003</v>
      </c>
      <c r="I858" s="36">
        <v>31.015189999999997</v>
      </c>
      <c r="J858" s="36">
        <v>36.725459999999998</v>
      </c>
      <c r="O858" t="s">
        <v>236</v>
      </c>
    </row>
    <row r="859" spans="1:15" x14ac:dyDescent="0.25">
      <c r="A859" t="s">
        <v>16</v>
      </c>
      <c r="B859" t="s">
        <v>17</v>
      </c>
      <c r="C859">
        <v>2015</v>
      </c>
      <c r="D859" t="s">
        <v>18</v>
      </c>
      <c r="E859" t="s">
        <v>235</v>
      </c>
      <c r="F859" t="s">
        <v>186</v>
      </c>
      <c r="G859" t="s">
        <v>231</v>
      </c>
      <c r="H859" s="36">
        <v>36.228340000000003</v>
      </c>
      <c r="I859" s="36">
        <v>33.61054</v>
      </c>
      <c r="J859" s="36">
        <v>38.93047</v>
      </c>
      <c r="O859" t="s">
        <v>236</v>
      </c>
    </row>
    <row r="860" spans="1:15" x14ac:dyDescent="0.25">
      <c r="A860" t="s">
        <v>16</v>
      </c>
      <c r="B860" t="s">
        <v>17</v>
      </c>
      <c r="C860">
        <v>2015</v>
      </c>
      <c r="D860" t="s">
        <v>18</v>
      </c>
      <c r="E860" t="s">
        <v>235</v>
      </c>
      <c r="F860" t="s">
        <v>186</v>
      </c>
      <c r="G860" t="s">
        <v>232</v>
      </c>
      <c r="H860" s="36">
        <v>36.156320000000001</v>
      </c>
      <c r="I860" s="36">
        <v>33.8369</v>
      </c>
      <c r="J860" s="36">
        <v>38.542120000000004</v>
      </c>
      <c r="O860" t="s">
        <v>236</v>
      </c>
    </row>
    <row r="861" spans="1:15" x14ac:dyDescent="0.25">
      <c r="A861" t="s">
        <v>16</v>
      </c>
      <c r="B861" t="s">
        <v>17</v>
      </c>
      <c r="C861">
        <v>2015</v>
      </c>
      <c r="D861" t="s">
        <v>18</v>
      </c>
      <c r="E861" t="s">
        <v>235</v>
      </c>
      <c r="F861" t="s">
        <v>394</v>
      </c>
      <c r="G861" t="s">
        <v>170</v>
      </c>
      <c r="H861" s="36">
        <v>32.178229999999999</v>
      </c>
      <c r="I861" s="36">
        <v>29.383219999999998</v>
      </c>
      <c r="J861" s="36">
        <v>35.106939999999994</v>
      </c>
      <c r="O861" s="36" t="s">
        <v>236</v>
      </c>
    </row>
    <row r="862" spans="1:15" x14ac:dyDescent="0.25">
      <c r="A862" t="s">
        <v>16</v>
      </c>
      <c r="B862" t="s">
        <v>17</v>
      </c>
      <c r="C862">
        <v>2015</v>
      </c>
      <c r="D862" t="s">
        <v>18</v>
      </c>
      <c r="E862" t="s">
        <v>235</v>
      </c>
      <c r="F862" t="s">
        <v>394</v>
      </c>
      <c r="G862" t="s">
        <v>171</v>
      </c>
      <c r="H862" s="36">
        <v>34.57573</v>
      </c>
      <c r="I862" s="36">
        <v>32.675179999999997</v>
      </c>
      <c r="J862" s="36">
        <v>36.544149999999995</v>
      </c>
      <c r="O862" s="36" t="s">
        <v>236</v>
      </c>
    </row>
    <row r="863" spans="1:15" x14ac:dyDescent="0.25">
      <c r="A863" t="s">
        <v>16</v>
      </c>
      <c r="B863" t="s">
        <v>17</v>
      </c>
      <c r="C863">
        <v>2015</v>
      </c>
      <c r="D863" t="s">
        <v>18</v>
      </c>
      <c r="E863" t="s">
        <v>235</v>
      </c>
      <c r="F863" t="s">
        <v>394</v>
      </c>
      <c r="G863" t="s">
        <v>172</v>
      </c>
      <c r="H863" s="36">
        <v>30.30301</v>
      </c>
      <c r="I863" s="36">
        <v>28.644409999999997</v>
      </c>
      <c r="J863" s="36">
        <v>32.130249999999997</v>
      </c>
      <c r="O863" s="36" t="s">
        <v>236</v>
      </c>
    </row>
    <row r="864" spans="1:15" x14ac:dyDescent="0.25">
      <c r="A864" t="s">
        <v>16</v>
      </c>
      <c r="B864" t="s">
        <v>17</v>
      </c>
      <c r="C864">
        <v>2015</v>
      </c>
      <c r="D864" t="s">
        <v>18</v>
      </c>
      <c r="E864" t="s">
        <v>235</v>
      </c>
      <c r="F864" t="s">
        <v>394</v>
      </c>
      <c r="G864" t="s">
        <v>173</v>
      </c>
      <c r="H864" s="36">
        <v>37.34769</v>
      </c>
      <c r="I864" s="36">
        <v>35.559469999999997</v>
      </c>
      <c r="J864" s="36">
        <v>39.197150000000001</v>
      </c>
      <c r="O864" s="36" t="s">
        <v>236</v>
      </c>
    </row>
    <row r="865" spans="1:15" x14ac:dyDescent="0.25">
      <c r="A865" t="s">
        <v>16</v>
      </c>
      <c r="B865" t="s">
        <v>17</v>
      </c>
      <c r="C865">
        <v>2015</v>
      </c>
      <c r="D865" t="s">
        <v>18</v>
      </c>
      <c r="E865" t="s">
        <v>235</v>
      </c>
      <c r="F865" t="s">
        <v>394</v>
      </c>
      <c r="G865" t="s">
        <v>112</v>
      </c>
      <c r="H865" s="36">
        <v>25.922550000000001</v>
      </c>
      <c r="I865" s="36">
        <v>22.81887</v>
      </c>
      <c r="J865" s="36">
        <v>29.257549999999998</v>
      </c>
      <c r="O865" s="36" t="s">
        <v>236</v>
      </c>
    </row>
    <row r="866" spans="1:15" x14ac:dyDescent="0.25">
      <c r="A866" t="s">
        <v>16</v>
      </c>
      <c r="B866" t="s">
        <v>17</v>
      </c>
      <c r="C866">
        <v>2015</v>
      </c>
      <c r="D866" t="s">
        <v>18</v>
      </c>
      <c r="E866" t="s">
        <v>235</v>
      </c>
      <c r="F866" t="s">
        <v>393</v>
      </c>
      <c r="G866" t="s">
        <v>165</v>
      </c>
      <c r="H866" s="36">
        <v>28.346909999999998</v>
      </c>
      <c r="I866" s="36">
        <v>24.726600000000001</v>
      </c>
      <c r="J866" s="36">
        <v>32.270029999999998</v>
      </c>
      <c r="O866" t="s">
        <v>236</v>
      </c>
    </row>
    <row r="867" spans="1:15" x14ac:dyDescent="0.25">
      <c r="A867" t="s">
        <v>16</v>
      </c>
      <c r="B867" t="s">
        <v>17</v>
      </c>
      <c r="C867">
        <v>2015</v>
      </c>
      <c r="D867" t="s">
        <v>18</v>
      </c>
      <c r="E867" t="s">
        <v>235</v>
      </c>
      <c r="F867" t="s">
        <v>393</v>
      </c>
      <c r="G867" t="s">
        <v>166</v>
      </c>
      <c r="H867" s="36">
        <v>32.491120000000002</v>
      </c>
      <c r="I867" s="36">
        <v>31.41751</v>
      </c>
      <c r="J867" s="36">
        <v>33.583449999999999</v>
      </c>
      <c r="O867" t="s">
        <v>236</v>
      </c>
    </row>
    <row r="868" spans="1:15" x14ac:dyDescent="0.25">
      <c r="A868" t="s">
        <v>16</v>
      </c>
      <c r="B868" t="s">
        <v>17</v>
      </c>
      <c r="C868">
        <v>2015</v>
      </c>
      <c r="D868" t="s">
        <v>18</v>
      </c>
      <c r="E868" t="s">
        <v>235</v>
      </c>
      <c r="F868" t="s">
        <v>193</v>
      </c>
      <c r="G868" t="s">
        <v>194</v>
      </c>
      <c r="H868" s="36">
        <v>33.708880000000001</v>
      </c>
      <c r="I868" s="36">
        <v>28.531950000000002</v>
      </c>
      <c r="J868" s="36">
        <v>39.308480000000003</v>
      </c>
      <c r="O868" t="s">
        <v>236</v>
      </c>
    </row>
    <row r="869" spans="1:15" x14ac:dyDescent="0.25">
      <c r="A869" t="s">
        <v>16</v>
      </c>
      <c r="B869" t="s">
        <v>17</v>
      </c>
      <c r="C869">
        <v>2015</v>
      </c>
      <c r="D869" t="s">
        <v>18</v>
      </c>
      <c r="E869" t="s">
        <v>235</v>
      </c>
      <c r="F869" t="s">
        <v>193</v>
      </c>
      <c r="G869" t="s">
        <v>196</v>
      </c>
      <c r="H869" s="36">
        <v>34.613239999999998</v>
      </c>
      <c r="I869" s="36">
        <v>32.90204</v>
      </c>
      <c r="J869" s="36">
        <v>36.365209999999998</v>
      </c>
      <c r="O869" t="s">
        <v>236</v>
      </c>
    </row>
    <row r="870" spans="1:15" x14ac:dyDescent="0.25">
      <c r="A870" t="s">
        <v>16</v>
      </c>
      <c r="B870" t="s">
        <v>17</v>
      </c>
      <c r="C870">
        <v>2015</v>
      </c>
      <c r="D870" t="s">
        <v>18</v>
      </c>
      <c r="E870" t="s">
        <v>235</v>
      </c>
      <c r="F870" t="s">
        <v>193</v>
      </c>
      <c r="G870" t="s">
        <v>197</v>
      </c>
      <c r="H870" s="36">
        <v>31.681979999999999</v>
      </c>
      <c r="I870" s="36">
        <v>30.450980000000001</v>
      </c>
      <c r="J870" s="36">
        <v>32.939170000000004</v>
      </c>
      <c r="O870" t="s">
        <v>236</v>
      </c>
    </row>
    <row r="871" spans="1:15" x14ac:dyDescent="0.25">
      <c r="A871" t="s">
        <v>16</v>
      </c>
      <c r="B871" t="s">
        <v>17</v>
      </c>
      <c r="C871">
        <v>2015</v>
      </c>
      <c r="D871" t="s">
        <v>18</v>
      </c>
      <c r="E871" t="s">
        <v>237</v>
      </c>
      <c r="F871" t="s">
        <v>168</v>
      </c>
      <c r="G871" t="s">
        <v>177</v>
      </c>
      <c r="H871" s="36">
        <v>29.89808</v>
      </c>
      <c r="I871" s="36">
        <v>28.256989999999998</v>
      </c>
      <c r="J871" s="36">
        <v>31.60436</v>
      </c>
      <c r="O871" s="36" t="s">
        <v>238</v>
      </c>
    </row>
    <row r="872" spans="1:15" x14ac:dyDescent="0.25">
      <c r="A872" t="s">
        <v>16</v>
      </c>
      <c r="B872" t="s">
        <v>17</v>
      </c>
      <c r="C872">
        <v>2015</v>
      </c>
      <c r="D872" t="s">
        <v>18</v>
      </c>
      <c r="E872" t="s">
        <v>237</v>
      </c>
      <c r="F872" t="s">
        <v>168</v>
      </c>
      <c r="G872" t="s">
        <v>169</v>
      </c>
      <c r="H872" s="36">
        <v>30.07328</v>
      </c>
      <c r="I872" s="36">
        <v>28.856670000000001</v>
      </c>
      <c r="J872" s="36">
        <v>31.334659999999996</v>
      </c>
      <c r="O872" s="36" t="s">
        <v>238</v>
      </c>
    </row>
    <row r="873" spans="1:15" x14ac:dyDescent="0.25">
      <c r="A873" t="s">
        <v>16</v>
      </c>
      <c r="B873" t="s">
        <v>17</v>
      </c>
      <c r="C873">
        <v>2015</v>
      </c>
      <c r="D873" t="s">
        <v>18</v>
      </c>
      <c r="E873" t="s">
        <v>237</v>
      </c>
      <c r="F873" t="s">
        <v>185</v>
      </c>
      <c r="G873" t="s">
        <v>185</v>
      </c>
      <c r="H873" s="36">
        <v>30.034420000000001</v>
      </c>
      <c r="I873" s="36">
        <v>29.019129999999997</v>
      </c>
      <c r="J873" s="36">
        <v>31.084769999999999</v>
      </c>
      <c r="K873" s="36">
        <v>-5.3620419999999998</v>
      </c>
      <c r="L873" s="36">
        <v>1.0365800000000001</v>
      </c>
      <c r="M873" s="36">
        <v>-10.12677</v>
      </c>
      <c r="N873" s="36">
        <v>1.8697999999999999</v>
      </c>
      <c r="O873" t="s">
        <v>238</v>
      </c>
    </row>
    <row r="874" spans="1:15" x14ac:dyDescent="0.25">
      <c r="A874" t="s">
        <v>16</v>
      </c>
      <c r="B874" t="s">
        <v>17</v>
      </c>
      <c r="C874">
        <v>2015</v>
      </c>
      <c r="D874" t="s">
        <v>18</v>
      </c>
      <c r="E874" t="s">
        <v>237</v>
      </c>
      <c r="F874" t="s">
        <v>186</v>
      </c>
      <c r="G874" t="s">
        <v>227</v>
      </c>
      <c r="H874" s="36">
        <v>25.816770000000002</v>
      </c>
      <c r="I874" s="36">
        <v>24.380470000000003</v>
      </c>
      <c r="J874" s="36">
        <v>27.30714</v>
      </c>
      <c r="O874" t="s">
        <v>238</v>
      </c>
    </row>
    <row r="875" spans="1:15" x14ac:dyDescent="0.25">
      <c r="A875" t="s">
        <v>16</v>
      </c>
      <c r="B875" t="s">
        <v>17</v>
      </c>
      <c r="C875">
        <v>2015</v>
      </c>
      <c r="D875" t="s">
        <v>18</v>
      </c>
      <c r="E875" t="s">
        <v>237</v>
      </c>
      <c r="F875" t="s">
        <v>186</v>
      </c>
      <c r="G875" t="s">
        <v>228</v>
      </c>
      <c r="H875" s="36">
        <v>29.274920000000002</v>
      </c>
      <c r="I875" s="36">
        <v>25.66498</v>
      </c>
      <c r="J875" s="36">
        <v>33.166069999999998</v>
      </c>
      <c r="O875" t="s">
        <v>238</v>
      </c>
    </row>
    <row r="876" spans="1:15" x14ac:dyDescent="0.25">
      <c r="A876" t="s">
        <v>16</v>
      </c>
      <c r="B876" t="s">
        <v>17</v>
      </c>
      <c r="C876">
        <v>2015</v>
      </c>
      <c r="D876" t="s">
        <v>18</v>
      </c>
      <c r="E876" t="s">
        <v>237</v>
      </c>
      <c r="F876" t="s">
        <v>186</v>
      </c>
      <c r="G876" t="s">
        <v>229</v>
      </c>
      <c r="H876" s="36">
        <v>30.55528</v>
      </c>
      <c r="I876" s="36">
        <v>28.789300000000001</v>
      </c>
      <c r="J876" s="36">
        <v>32.380330000000001</v>
      </c>
      <c r="O876" t="s">
        <v>238</v>
      </c>
    </row>
    <row r="877" spans="1:15" x14ac:dyDescent="0.25">
      <c r="A877" t="s">
        <v>16</v>
      </c>
      <c r="B877" t="s">
        <v>17</v>
      </c>
      <c r="C877">
        <v>2015</v>
      </c>
      <c r="D877" t="s">
        <v>18</v>
      </c>
      <c r="E877" t="s">
        <v>237</v>
      </c>
      <c r="F877" t="s">
        <v>186</v>
      </c>
      <c r="G877" t="s">
        <v>230</v>
      </c>
      <c r="H877" s="36">
        <v>33.383200000000002</v>
      </c>
      <c r="I877" s="36">
        <v>31.019029999999997</v>
      </c>
      <c r="J877" s="36">
        <v>35.833949999999994</v>
      </c>
      <c r="O877" t="s">
        <v>238</v>
      </c>
    </row>
    <row r="878" spans="1:15" x14ac:dyDescent="0.25">
      <c r="A878" t="s">
        <v>16</v>
      </c>
      <c r="B878" t="s">
        <v>17</v>
      </c>
      <c r="C878">
        <v>2015</v>
      </c>
      <c r="D878" t="s">
        <v>18</v>
      </c>
      <c r="E878" t="s">
        <v>237</v>
      </c>
      <c r="F878" t="s">
        <v>186</v>
      </c>
      <c r="G878" t="s">
        <v>231</v>
      </c>
      <c r="H878" s="36">
        <v>33.984639999999999</v>
      </c>
      <c r="I878" s="36">
        <v>31.83473</v>
      </c>
      <c r="J878" s="36">
        <v>36.202640000000002</v>
      </c>
      <c r="O878" t="s">
        <v>238</v>
      </c>
    </row>
    <row r="879" spans="1:15" x14ac:dyDescent="0.25">
      <c r="A879" t="s">
        <v>16</v>
      </c>
      <c r="B879" t="s">
        <v>17</v>
      </c>
      <c r="C879">
        <v>2015</v>
      </c>
      <c r="D879" t="s">
        <v>18</v>
      </c>
      <c r="E879" t="s">
        <v>237</v>
      </c>
      <c r="F879" t="s">
        <v>186</v>
      </c>
      <c r="G879" t="s">
        <v>232</v>
      </c>
      <c r="H879" s="36">
        <v>31.616569999999999</v>
      </c>
      <c r="I879" s="36">
        <v>29.021010000000004</v>
      </c>
      <c r="J879" s="36">
        <v>34.331990000000005</v>
      </c>
      <c r="O879" t="s">
        <v>238</v>
      </c>
    </row>
    <row r="880" spans="1:15" x14ac:dyDescent="0.25">
      <c r="A880" t="s">
        <v>16</v>
      </c>
      <c r="B880" t="s">
        <v>17</v>
      </c>
      <c r="C880">
        <v>2015</v>
      </c>
      <c r="D880" t="s">
        <v>18</v>
      </c>
      <c r="E880" t="s">
        <v>237</v>
      </c>
      <c r="F880" t="s">
        <v>394</v>
      </c>
      <c r="G880" t="s">
        <v>170</v>
      </c>
      <c r="H880" s="36">
        <v>29.105609999999999</v>
      </c>
      <c r="I880" s="36">
        <v>26.887219999999999</v>
      </c>
      <c r="J880" s="36">
        <v>31.428349999999998</v>
      </c>
      <c r="O880" s="36" t="s">
        <v>238</v>
      </c>
    </row>
    <row r="881" spans="1:15" x14ac:dyDescent="0.25">
      <c r="A881" t="s">
        <v>16</v>
      </c>
      <c r="B881" t="s">
        <v>17</v>
      </c>
      <c r="C881">
        <v>2015</v>
      </c>
      <c r="D881" t="s">
        <v>18</v>
      </c>
      <c r="E881" t="s">
        <v>237</v>
      </c>
      <c r="F881" t="s">
        <v>394</v>
      </c>
      <c r="G881" t="s">
        <v>171</v>
      </c>
      <c r="H881" s="36">
        <v>32.617150000000002</v>
      </c>
      <c r="I881" s="36">
        <v>30.818250000000003</v>
      </c>
      <c r="J881" s="36">
        <v>34.485100000000003</v>
      </c>
      <c r="O881" s="36" t="s">
        <v>238</v>
      </c>
    </row>
    <row r="882" spans="1:15" x14ac:dyDescent="0.25">
      <c r="A882" t="s">
        <v>16</v>
      </c>
      <c r="B882" t="s">
        <v>17</v>
      </c>
      <c r="C882">
        <v>2015</v>
      </c>
      <c r="D882" t="s">
        <v>18</v>
      </c>
      <c r="E882" t="s">
        <v>237</v>
      </c>
      <c r="F882" t="s">
        <v>394</v>
      </c>
      <c r="G882" t="s">
        <v>172</v>
      </c>
      <c r="H882" s="36">
        <v>30.533339999999999</v>
      </c>
      <c r="I882" s="36">
        <v>28.866500000000002</v>
      </c>
      <c r="J882" s="36">
        <v>32.305210000000002</v>
      </c>
      <c r="O882" s="36" t="s">
        <v>238</v>
      </c>
    </row>
    <row r="883" spans="1:15" x14ac:dyDescent="0.25">
      <c r="A883" t="s">
        <v>16</v>
      </c>
      <c r="B883" t="s">
        <v>17</v>
      </c>
      <c r="C883">
        <v>2015</v>
      </c>
      <c r="D883" t="s">
        <v>18</v>
      </c>
      <c r="E883" t="s">
        <v>237</v>
      </c>
      <c r="F883" t="s">
        <v>394</v>
      </c>
      <c r="G883" t="s">
        <v>173</v>
      </c>
      <c r="H883" s="36">
        <v>34.078360000000004</v>
      </c>
      <c r="I883" s="36">
        <v>32.284469999999999</v>
      </c>
      <c r="J883" s="36">
        <v>35.934010000000001</v>
      </c>
      <c r="O883" s="36" t="s">
        <v>238</v>
      </c>
    </row>
    <row r="884" spans="1:15" x14ac:dyDescent="0.25">
      <c r="A884" t="s">
        <v>16</v>
      </c>
      <c r="B884" t="s">
        <v>17</v>
      </c>
      <c r="C884">
        <v>2015</v>
      </c>
      <c r="D884" t="s">
        <v>18</v>
      </c>
      <c r="E884" t="s">
        <v>237</v>
      </c>
      <c r="F884" t="s">
        <v>394</v>
      </c>
      <c r="G884" t="s">
        <v>112</v>
      </c>
      <c r="H884" s="36">
        <v>22.661639999999998</v>
      </c>
      <c r="I884" s="36">
        <v>19.748719999999999</v>
      </c>
      <c r="J884" s="36">
        <v>25.875250000000001</v>
      </c>
      <c r="O884" s="36" t="s">
        <v>238</v>
      </c>
    </row>
    <row r="885" spans="1:15" x14ac:dyDescent="0.25">
      <c r="A885" t="s">
        <v>16</v>
      </c>
      <c r="B885" t="s">
        <v>17</v>
      </c>
      <c r="C885">
        <v>2015</v>
      </c>
      <c r="D885" t="s">
        <v>18</v>
      </c>
      <c r="E885" t="s">
        <v>237</v>
      </c>
      <c r="F885" t="s">
        <v>393</v>
      </c>
      <c r="G885" t="s">
        <v>165</v>
      </c>
      <c r="H885" s="36">
        <v>22.654869999999999</v>
      </c>
      <c r="I885" s="36">
        <v>19.76915</v>
      </c>
      <c r="J885" s="36">
        <v>25.826219999999999</v>
      </c>
      <c r="O885" t="s">
        <v>238</v>
      </c>
    </row>
    <row r="886" spans="1:15" x14ac:dyDescent="0.25">
      <c r="A886" t="s">
        <v>16</v>
      </c>
      <c r="B886" t="s">
        <v>17</v>
      </c>
      <c r="C886">
        <v>2015</v>
      </c>
      <c r="D886" t="s">
        <v>18</v>
      </c>
      <c r="E886" t="s">
        <v>237</v>
      </c>
      <c r="F886" t="s">
        <v>393</v>
      </c>
      <c r="G886" t="s">
        <v>166</v>
      </c>
      <c r="H886" s="36">
        <v>30.352519999999998</v>
      </c>
      <c r="I886" s="36">
        <v>29.299989999999998</v>
      </c>
      <c r="J886" s="36">
        <v>31.426069999999999</v>
      </c>
      <c r="O886" t="s">
        <v>238</v>
      </c>
    </row>
    <row r="887" spans="1:15" x14ac:dyDescent="0.25">
      <c r="A887" t="s">
        <v>16</v>
      </c>
      <c r="B887" t="s">
        <v>17</v>
      </c>
      <c r="C887">
        <v>2015</v>
      </c>
      <c r="D887" t="s">
        <v>18</v>
      </c>
      <c r="E887" t="s">
        <v>237</v>
      </c>
      <c r="F887" t="s">
        <v>193</v>
      </c>
      <c r="G887" t="s">
        <v>194</v>
      </c>
      <c r="H887" s="36">
        <v>30.9162</v>
      </c>
      <c r="I887" s="36">
        <v>25.890910000000002</v>
      </c>
      <c r="J887" s="36">
        <v>36.4373</v>
      </c>
      <c r="O887" t="s">
        <v>238</v>
      </c>
    </row>
    <row r="888" spans="1:15" x14ac:dyDescent="0.25">
      <c r="A888" t="s">
        <v>16</v>
      </c>
      <c r="B888" t="s">
        <v>17</v>
      </c>
      <c r="C888">
        <v>2015</v>
      </c>
      <c r="D888" t="s">
        <v>18</v>
      </c>
      <c r="E888" t="s">
        <v>237</v>
      </c>
      <c r="F888" t="s">
        <v>193</v>
      </c>
      <c r="G888" t="s">
        <v>196</v>
      </c>
      <c r="H888" s="36">
        <v>34.842010000000002</v>
      </c>
      <c r="I888" s="36">
        <v>33.039079999999998</v>
      </c>
      <c r="J888" s="36">
        <v>36.689419999999998</v>
      </c>
      <c r="O888" t="s">
        <v>238</v>
      </c>
    </row>
    <row r="889" spans="1:15" x14ac:dyDescent="0.25">
      <c r="A889" t="s">
        <v>16</v>
      </c>
      <c r="B889" t="s">
        <v>17</v>
      </c>
      <c r="C889">
        <v>2015</v>
      </c>
      <c r="D889" t="s">
        <v>18</v>
      </c>
      <c r="E889" t="s">
        <v>237</v>
      </c>
      <c r="F889" t="s">
        <v>193</v>
      </c>
      <c r="G889" t="s">
        <v>197</v>
      </c>
      <c r="H889" s="36">
        <v>28.744299999999999</v>
      </c>
      <c r="I889" s="36">
        <v>27.544720000000002</v>
      </c>
      <c r="J889" s="36">
        <v>29.974499999999999</v>
      </c>
      <c r="O889" t="s">
        <v>238</v>
      </c>
    </row>
    <row r="890" spans="1:15" x14ac:dyDescent="0.25">
      <c r="A890" t="s">
        <v>16</v>
      </c>
      <c r="B890" t="s">
        <v>17</v>
      </c>
      <c r="C890">
        <v>2015</v>
      </c>
      <c r="D890" t="s">
        <v>18</v>
      </c>
      <c r="E890" t="s">
        <v>239</v>
      </c>
      <c r="F890" t="s">
        <v>168</v>
      </c>
      <c r="G890" t="s">
        <v>177</v>
      </c>
      <c r="H890" s="36">
        <v>6.9715379999999998</v>
      </c>
      <c r="I890" s="36">
        <v>6.1941499999999996</v>
      </c>
      <c r="J890" s="36">
        <v>7.8602099999999995</v>
      </c>
      <c r="O890" s="36" t="s">
        <v>240</v>
      </c>
    </row>
    <row r="891" spans="1:15" x14ac:dyDescent="0.25">
      <c r="A891" t="s">
        <v>16</v>
      </c>
      <c r="B891" t="s">
        <v>17</v>
      </c>
      <c r="C891">
        <v>2015</v>
      </c>
      <c r="D891" t="s">
        <v>18</v>
      </c>
      <c r="E891" t="s">
        <v>239</v>
      </c>
      <c r="F891" t="s">
        <v>168</v>
      </c>
      <c r="G891" t="s">
        <v>169</v>
      </c>
      <c r="H891" s="36">
        <v>7.7970379999999997</v>
      </c>
      <c r="I891" s="36">
        <v>7.2341299999999995</v>
      </c>
      <c r="J891" s="36">
        <v>8.4107099999999999</v>
      </c>
      <c r="O891" s="36" t="s">
        <v>240</v>
      </c>
    </row>
    <row r="892" spans="1:15" x14ac:dyDescent="0.25">
      <c r="A892" t="s">
        <v>16</v>
      </c>
      <c r="B892" t="s">
        <v>17</v>
      </c>
      <c r="C892">
        <v>2015</v>
      </c>
      <c r="D892" t="s">
        <v>18</v>
      </c>
      <c r="E892" t="s">
        <v>239</v>
      </c>
      <c r="F892" t="s">
        <v>185</v>
      </c>
      <c r="G892" t="s">
        <v>185</v>
      </c>
      <c r="H892" s="36">
        <v>7.6139080000000003</v>
      </c>
      <c r="I892" s="36">
        <v>7.1423200000000007</v>
      </c>
      <c r="J892" s="36">
        <v>8.127180000000001</v>
      </c>
      <c r="K892" s="36">
        <v>-5.0576220000000003</v>
      </c>
      <c r="L892" s="36">
        <v>2.00129</v>
      </c>
      <c r="M892" s="36">
        <v>-2.4291160000000001</v>
      </c>
      <c r="N892" s="36">
        <v>0.96463999999999994</v>
      </c>
      <c r="O892" t="s">
        <v>240</v>
      </c>
    </row>
    <row r="893" spans="1:15" x14ac:dyDescent="0.25">
      <c r="A893" t="s">
        <v>16</v>
      </c>
      <c r="B893" t="s">
        <v>17</v>
      </c>
      <c r="C893">
        <v>2015</v>
      </c>
      <c r="D893" t="s">
        <v>18</v>
      </c>
      <c r="E893" t="s">
        <v>239</v>
      </c>
      <c r="F893" t="s">
        <v>186</v>
      </c>
      <c r="G893" t="s">
        <v>227</v>
      </c>
      <c r="H893" s="36">
        <v>6.9031840000000004</v>
      </c>
      <c r="I893" s="36">
        <v>6.1655799999999994</v>
      </c>
      <c r="J893" s="36">
        <v>7.7217700000000002</v>
      </c>
      <c r="O893" t="s">
        <v>240</v>
      </c>
    </row>
    <row r="894" spans="1:15" x14ac:dyDescent="0.25">
      <c r="A894" t="s">
        <v>16</v>
      </c>
      <c r="B894" t="s">
        <v>17</v>
      </c>
      <c r="C894">
        <v>2015</v>
      </c>
      <c r="D894" t="s">
        <v>18</v>
      </c>
      <c r="E894" t="s">
        <v>239</v>
      </c>
      <c r="F894" t="s">
        <v>186</v>
      </c>
      <c r="G894" t="s">
        <v>228</v>
      </c>
      <c r="H894" s="36">
        <v>7.5982580000000004</v>
      </c>
      <c r="I894" s="36">
        <v>6.0123799999999994</v>
      </c>
      <c r="J894" s="36">
        <v>9.5599000000000007</v>
      </c>
      <c r="O894" t="s">
        <v>240</v>
      </c>
    </row>
    <row r="895" spans="1:15" x14ac:dyDescent="0.25">
      <c r="A895" t="s">
        <v>16</v>
      </c>
      <c r="B895" t="s">
        <v>17</v>
      </c>
      <c r="C895">
        <v>2015</v>
      </c>
      <c r="D895" t="s">
        <v>18</v>
      </c>
      <c r="E895" t="s">
        <v>239</v>
      </c>
      <c r="F895" t="s">
        <v>186</v>
      </c>
      <c r="G895" t="s">
        <v>229</v>
      </c>
      <c r="H895" s="36">
        <v>8.0215540000000001</v>
      </c>
      <c r="I895" s="36">
        <v>7.1070099999999998</v>
      </c>
      <c r="J895" s="36">
        <v>9.0423299999999998</v>
      </c>
      <c r="O895" t="s">
        <v>240</v>
      </c>
    </row>
    <row r="896" spans="1:15" x14ac:dyDescent="0.25">
      <c r="A896" t="s">
        <v>16</v>
      </c>
      <c r="B896" t="s">
        <v>17</v>
      </c>
      <c r="C896">
        <v>2015</v>
      </c>
      <c r="D896" t="s">
        <v>18</v>
      </c>
      <c r="E896" t="s">
        <v>239</v>
      </c>
      <c r="F896" t="s">
        <v>186</v>
      </c>
      <c r="G896" t="s">
        <v>230</v>
      </c>
      <c r="H896" s="36">
        <v>7.536327</v>
      </c>
      <c r="I896" s="36">
        <v>6.4644499999999994</v>
      </c>
      <c r="J896" s="36">
        <v>8.7692700000000006</v>
      </c>
      <c r="O896" t="s">
        <v>240</v>
      </c>
    </row>
    <row r="897" spans="1:15" x14ac:dyDescent="0.25">
      <c r="A897" t="s">
        <v>16</v>
      </c>
      <c r="B897" t="s">
        <v>17</v>
      </c>
      <c r="C897">
        <v>2015</v>
      </c>
      <c r="D897" t="s">
        <v>18</v>
      </c>
      <c r="E897" t="s">
        <v>239</v>
      </c>
      <c r="F897" t="s">
        <v>186</v>
      </c>
      <c r="G897" t="s">
        <v>231</v>
      </c>
      <c r="H897" s="36">
        <v>7.5412590000000002</v>
      </c>
      <c r="I897" s="36">
        <v>6.2663200000000003</v>
      </c>
      <c r="J897" s="36">
        <v>9.0505499999999994</v>
      </c>
      <c r="O897" t="s">
        <v>240</v>
      </c>
    </row>
    <row r="898" spans="1:15" x14ac:dyDescent="0.25">
      <c r="A898" t="s">
        <v>16</v>
      </c>
      <c r="B898" t="s">
        <v>17</v>
      </c>
      <c r="C898">
        <v>2015</v>
      </c>
      <c r="D898" t="s">
        <v>18</v>
      </c>
      <c r="E898" t="s">
        <v>239</v>
      </c>
      <c r="F898" t="s">
        <v>186</v>
      </c>
      <c r="G898" t="s">
        <v>232</v>
      </c>
      <c r="H898" s="36">
        <v>8.0960110000000007</v>
      </c>
      <c r="I898" s="36">
        <v>7.1476899999999999</v>
      </c>
      <c r="J898" s="36">
        <v>9.1577400000000004</v>
      </c>
      <c r="O898" t="s">
        <v>240</v>
      </c>
    </row>
    <row r="899" spans="1:15" x14ac:dyDescent="0.25">
      <c r="A899" t="s">
        <v>16</v>
      </c>
      <c r="B899" t="s">
        <v>17</v>
      </c>
      <c r="C899">
        <v>2015</v>
      </c>
      <c r="D899" t="s">
        <v>18</v>
      </c>
      <c r="E899" t="s">
        <v>239</v>
      </c>
      <c r="F899" t="s">
        <v>394</v>
      </c>
      <c r="G899" t="s">
        <v>170</v>
      </c>
      <c r="H899" s="36">
        <v>7.234591</v>
      </c>
      <c r="I899" s="36">
        <v>6.1215600000000006</v>
      </c>
      <c r="J899" s="36">
        <v>8.5316100000000006</v>
      </c>
      <c r="O899" s="36" t="s">
        <v>240</v>
      </c>
    </row>
    <row r="900" spans="1:15" x14ac:dyDescent="0.25">
      <c r="A900" t="s">
        <v>16</v>
      </c>
      <c r="B900" t="s">
        <v>17</v>
      </c>
      <c r="C900">
        <v>2015</v>
      </c>
      <c r="D900" t="s">
        <v>18</v>
      </c>
      <c r="E900" t="s">
        <v>239</v>
      </c>
      <c r="F900" t="s">
        <v>394</v>
      </c>
      <c r="G900" t="s">
        <v>171</v>
      </c>
      <c r="H900" s="36">
        <v>8.2533130000000003</v>
      </c>
      <c r="I900" s="36">
        <v>7.35243</v>
      </c>
      <c r="J900" s="36">
        <v>9.2580200000000001</v>
      </c>
      <c r="O900" s="36" t="s">
        <v>240</v>
      </c>
    </row>
    <row r="901" spans="1:15" x14ac:dyDescent="0.25">
      <c r="A901" t="s">
        <v>16</v>
      </c>
      <c r="B901" t="s">
        <v>17</v>
      </c>
      <c r="C901">
        <v>2015</v>
      </c>
      <c r="D901" t="s">
        <v>18</v>
      </c>
      <c r="E901" t="s">
        <v>239</v>
      </c>
      <c r="F901" t="s">
        <v>394</v>
      </c>
      <c r="G901" t="s">
        <v>172</v>
      </c>
      <c r="H901" s="36">
        <v>7.5522169999999997</v>
      </c>
      <c r="I901" s="36">
        <v>6.7323400000000007</v>
      </c>
      <c r="J901" s="36">
        <v>8.4961300000000008</v>
      </c>
      <c r="O901" s="36" t="s">
        <v>240</v>
      </c>
    </row>
    <row r="902" spans="1:15" x14ac:dyDescent="0.25">
      <c r="A902" t="s">
        <v>16</v>
      </c>
      <c r="B902" t="s">
        <v>17</v>
      </c>
      <c r="C902">
        <v>2015</v>
      </c>
      <c r="D902" t="s">
        <v>18</v>
      </c>
      <c r="E902" t="s">
        <v>239</v>
      </c>
      <c r="F902" t="s">
        <v>394</v>
      </c>
      <c r="G902" t="s">
        <v>173</v>
      </c>
      <c r="H902" s="36">
        <v>8.8292750000000009</v>
      </c>
      <c r="I902" s="36">
        <v>7.7365900000000005</v>
      </c>
      <c r="J902" s="36">
        <v>10.09266</v>
      </c>
      <c r="O902" s="36" t="s">
        <v>240</v>
      </c>
    </row>
    <row r="903" spans="1:15" x14ac:dyDescent="0.25">
      <c r="A903" t="s">
        <v>16</v>
      </c>
      <c r="B903" t="s">
        <v>17</v>
      </c>
      <c r="C903">
        <v>2015</v>
      </c>
      <c r="D903" t="s">
        <v>18</v>
      </c>
      <c r="E903" t="s">
        <v>239</v>
      </c>
      <c r="F903" t="s">
        <v>394</v>
      </c>
      <c r="G903" t="s">
        <v>112</v>
      </c>
      <c r="H903" s="36">
        <v>5.8938189999999997</v>
      </c>
      <c r="I903" s="36">
        <v>4.58087</v>
      </c>
      <c r="J903" s="36">
        <v>7.5561400000000001</v>
      </c>
      <c r="O903" s="36" t="s">
        <v>240</v>
      </c>
    </row>
    <row r="904" spans="1:15" x14ac:dyDescent="0.25">
      <c r="A904" t="s">
        <v>16</v>
      </c>
      <c r="B904" t="s">
        <v>17</v>
      </c>
      <c r="C904">
        <v>2015</v>
      </c>
      <c r="D904" t="s">
        <v>18</v>
      </c>
      <c r="E904" t="s">
        <v>239</v>
      </c>
      <c r="F904" t="s">
        <v>393</v>
      </c>
      <c r="G904" t="s">
        <v>165</v>
      </c>
      <c r="H904" s="36">
        <v>4.1362800000000002</v>
      </c>
      <c r="I904" s="36">
        <v>2.9408099999999999</v>
      </c>
      <c r="J904" s="36">
        <v>5.7887300000000002</v>
      </c>
      <c r="O904" t="s">
        <v>240</v>
      </c>
    </row>
    <row r="905" spans="1:15" x14ac:dyDescent="0.25">
      <c r="A905" t="s">
        <v>16</v>
      </c>
      <c r="B905" t="s">
        <v>17</v>
      </c>
      <c r="C905">
        <v>2015</v>
      </c>
      <c r="D905" t="s">
        <v>18</v>
      </c>
      <c r="E905" t="s">
        <v>239</v>
      </c>
      <c r="F905" t="s">
        <v>393</v>
      </c>
      <c r="G905" t="s">
        <v>166</v>
      </c>
      <c r="H905" s="36">
        <v>7.7667000000000002</v>
      </c>
      <c r="I905" s="36">
        <v>7.2718699999999998</v>
      </c>
      <c r="J905" s="36">
        <v>8.2921900000000015</v>
      </c>
      <c r="O905" t="s">
        <v>240</v>
      </c>
    </row>
    <row r="906" spans="1:15" x14ac:dyDescent="0.25">
      <c r="A906" t="s">
        <v>16</v>
      </c>
      <c r="B906" t="s">
        <v>17</v>
      </c>
      <c r="C906">
        <v>2015</v>
      </c>
      <c r="D906" t="s">
        <v>18</v>
      </c>
      <c r="E906" t="s">
        <v>239</v>
      </c>
      <c r="F906" t="s">
        <v>193</v>
      </c>
      <c r="G906" t="s">
        <v>194</v>
      </c>
      <c r="H906" s="36">
        <v>8.5836699999999997</v>
      </c>
      <c r="I906" s="36">
        <v>6.2166100000000002</v>
      </c>
      <c r="J906" s="36">
        <v>11.739189999999999</v>
      </c>
      <c r="O906" t="s">
        <v>240</v>
      </c>
    </row>
    <row r="907" spans="1:15" x14ac:dyDescent="0.25">
      <c r="A907" t="s">
        <v>16</v>
      </c>
      <c r="B907" t="s">
        <v>17</v>
      </c>
      <c r="C907">
        <v>2015</v>
      </c>
      <c r="D907" t="s">
        <v>18</v>
      </c>
      <c r="E907" t="s">
        <v>239</v>
      </c>
      <c r="F907" t="s">
        <v>193</v>
      </c>
      <c r="G907" t="s">
        <v>196</v>
      </c>
      <c r="H907" s="36">
        <v>9.6046530000000008</v>
      </c>
      <c r="I907" s="36">
        <v>8.6351700000000005</v>
      </c>
      <c r="J907" s="36">
        <v>10.67027</v>
      </c>
      <c r="O907" t="s">
        <v>240</v>
      </c>
    </row>
    <row r="908" spans="1:15" x14ac:dyDescent="0.25">
      <c r="A908" t="s">
        <v>16</v>
      </c>
      <c r="B908" t="s">
        <v>17</v>
      </c>
      <c r="C908">
        <v>2015</v>
      </c>
      <c r="D908" t="s">
        <v>18</v>
      </c>
      <c r="E908" t="s">
        <v>239</v>
      </c>
      <c r="F908" t="s">
        <v>193</v>
      </c>
      <c r="G908" t="s">
        <v>197</v>
      </c>
      <c r="H908" s="36">
        <v>7.0694249999999998</v>
      </c>
      <c r="I908" s="36">
        <v>6.5224900000000003</v>
      </c>
      <c r="J908" s="36">
        <v>7.6584700000000003</v>
      </c>
      <c r="O908" t="s">
        <v>240</v>
      </c>
    </row>
    <row r="909" spans="1:15" x14ac:dyDescent="0.25">
      <c r="A909" t="s">
        <v>19</v>
      </c>
      <c r="B909" t="s">
        <v>20</v>
      </c>
      <c r="C909">
        <v>2011</v>
      </c>
      <c r="D909" t="s">
        <v>11</v>
      </c>
      <c r="E909" t="s">
        <v>113</v>
      </c>
      <c r="F909" t="s">
        <v>168</v>
      </c>
      <c r="G909" t="s">
        <v>177</v>
      </c>
      <c r="H909" s="36">
        <v>94.601020000000005</v>
      </c>
      <c r="I909" s="36">
        <v>91.024879999999996</v>
      </c>
      <c r="J909" s="36">
        <v>96.802289999999999</v>
      </c>
      <c r="O909" s="36" t="s">
        <v>62</v>
      </c>
    </row>
    <row r="910" spans="1:15" x14ac:dyDescent="0.25">
      <c r="A910" t="s">
        <v>19</v>
      </c>
      <c r="B910" t="s">
        <v>20</v>
      </c>
      <c r="C910">
        <v>2011</v>
      </c>
      <c r="D910" t="s">
        <v>11</v>
      </c>
      <c r="E910" t="s">
        <v>113</v>
      </c>
      <c r="F910" t="s">
        <v>168</v>
      </c>
      <c r="G910" t="s">
        <v>169</v>
      </c>
      <c r="H910" s="36">
        <v>93.624039999999994</v>
      </c>
      <c r="I910" s="36">
        <v>83.484219999999993</v>
      </c>
      <c r="J910" s="36">
        <v>97.709360000000004</v>
      </c>
      <c r="O910" s="36" t="s">
        <v>62</v>
      </c>
    </row>
    <row r="911" spans="1:15" x14ac:dyDescent="0.25">
      <c r="A911" t="s">
        <v>19</v>
      </c>
      <c r="B911" t="s">
        <v>20</v>
      </c>
      <c r="C911">
        <v>2011</v>
      </c>
      <c r="D911" t="s">
        <v>11</v>
      </c>
      <c r="E911" t="s">
        <v>113</v>
      </c>
      <c r="F911" t="s">
        <v>185</v>
      </c>
      <c r="G911" t="s">
        <v>185</v>
      </c>
      <c r="H911" s="36">
        <v>94.031880000000001</v>
      </c>
      <c r="I911" s="36">
        <v>88.739990000000006</v>
      </c>
      <c r="J911" s="36">
        <v>96.922970000000007</v>
      </c>
      <c r="K911" s="36">
        <v>-1.1351099999999998</v>
      </c>
      <c r="L911" s="36">
        <v>1.7712349999999999</v>
      </c>
      <c r="M911" s="36">
        <v>-6.9760199999999992</v>
      </c>
      <c r="N911" s="36">
        <v>9.5777380000000001</v>
      </c>
      <c r="O911" t="s">
        <v>62</v>
      </c>
    </row>
    <row r="912" spans="1:15" x14ac:dyDescent="0.25">
      <c r="A912" t="s">
        <v>19</v>
      </c>
      <c r="B912" t="s">
        <v>20</v>
      </c>
      <c r="C912">
        <v>2011</v>
      </c>
      <c r="D912" t="s">
        <v>11</v>
      </c>
      <c r="E912" t="s">
        <v>113</v>
      </c>
      <c r="F912" t="s">
        <v>186</v>
      </c>
      <c r="G912" t="s">
        <v>241</v>
      </c>
      <c r="H912" s="36">
        <v>86.568820000000002</v>
      </c>
      <c r="I912" s="36">
        <v>65.178150000000002</v>
      </c>
      <c r="J912" s="36">
        <v>95.68862</v>
      </c>
      <c r="O912" t="s">
        <v>62</v>
      </c>
    </row>
    <row r="913" spans="1:15" x14ac:dyDescent="0.25">
      <c r="A913" t="s">
        <v>19</v>
      </c>
      <c r="B913" t="s">
        <v>20</v>
      </c>
      <c r="C913">
        <v>2011</v>
      </c>
      <c r="D913" t="s">
        <v>11</v>
      </c>
      <c r="E913" t="s">
        <v>113</v>
      </c>
      <c r="F913" t="s">
        <v>186</v>
      </c>
      <c r="G913" t="s">
        <v>242</v>
      </c>
      <c r="H913" s="36">
        <v>96.873199999999997</v>
      </c>
      <c r="I913" s="36">
        <v>88.846080000000001</v>
      </c>
      <c r="J913" s="36">
        <v>99.176969999999997</v>
      </c>
      <c r="O913" t="s">
        <v>62</v>
      </c>
    </row>
    <row r="914" spans="1:15" x14ac:dyDescent="0.25">
      <c r="A914" t="s">
        <v>19</v>
      </c>
      <c r="B914" t="s">
        <v>20</v>
      </c>
      <c r="C914">
        <v>2011</v>
      </c>
      <c r="D914" t="s">
        <v>11</v>
      </c>
      <c r="E914" t="s">
        <v>113</v>
      </c>
      <c r="F914" t="s">
        <v>186</v>
      </c>
      <c r="G914" t="s">
        <v>243</v>
      </c>
      <c r="H914" s="36">
        <v>98.738489999999999</v>
      </c>
      <c r="I914" s="36">
        <v>95.674729999999997</v>
      </c>
      <c r="J914" s="36">
        <v>99.640230000000003</v>
      </c>
      <c r="O914" t="s">
        <v>62</v>
      </c>
    </row>
    <row r="915" spans="1:15" x14ac:dyDescent="0.25">
      <c r="A915" t="s">
        <v>19</v>
      </c>
      <c r="B915" t="s">
        <v>20</v>
      </c>
      <c r="C915">
        <v>2011</v>
      </c>
      <c r="D915" t="s">
        <v>11</v>
      </c>
      <c r="E915" t="s">
        <v>113</v>
      </c>
      <c r="F915" t="s">
        <v>186</v>
      </c>
      <c r="G915" t="s">
        <v>244</v>
      </c>
      <c r="H915" s="36">
        <v>98.687709999999996</v>
      </c>
      <c r="I915" s="36">
        <v>94.065979999999996</v>
      </c>
      <c r="J915" s="36">
        <v>99.720489999999998</v>
      </c>
      <c r="O915" t="s">
        <v>62</v>
      </c>
    </row>
    <row r="916" spans="1:15" x14ac:dyDescent="0.25">
      <c r="A916" t="s">
        <v>19</v>
      </c>
      <c r="B916" t="s">
        <v>20</v>
      </c>
      <c r="C916">
        <v>2011</v>
      </c>
      <c r="D916" t="s">
        <v>11</v>
      </c>
      <c r="E916" t="s">
        <v>113</v>
      </c>
      <c r="F916" t="s">
        <v>186</v>
      </c>
      <c r="G916" t="s">
        <v>245</v>
      </c>
      <c r="H916" s="36">
        <v>94.986649999999997</v>
      </c>
      <c r="I916" s="36">
        <v>90.281329999999997</v>
      </c>
      <c r="J916" s="36">
        <v>97.477519999999998</v>
      </c>
      <c r="O916" t="s">
        <v>62</v>
      </c>
    </row>
    <row r="917" spans="1:15" x14ac:dyDescent="0.25">
      <c r="A917" t="s">
        <v>19</v>
      </c>
      <c r="B917" t="s">
        <v>20</v>
      </c>
      <c r="C917">
        <v>2011</v>
      </c>
      <c r="D917" t="s">
        <v>11</v>
      </c>
      <c r="E917" t="s">
        <v>113</v>
      </c>
      <c r="F917" t="s">
        <v>186</v>
      </c>
      <c r="G917" t="s">
        <v>246</v>
      </c>
      <c r="H917" s="36">
        <v>91.233059999999995</v>
      </c>
      <c r="I917" s="36">
        <v>81.892589999999998</v>
      </c>
      <c r="J917" s="36">
        <v>95.991230000000002</v>
      </c>
      <c r="O917" t="s">
        <v>62</v>
      </c>
    </row>
    <row r="918" spans="1:15" x14ac:dyDescent="0.25">
      <c r="A918" t="s">
        <v>19</v>
      </c>
      <c r="B918" t="s">
        <v>20</v>
      </c>
      <c r="C918">
        <v>2011</v>
      </c>
      <c r="D918" t="s">
        <v>11</v>
      </c>
      <c r="E918" t="s">
        <v>113</v>
      </c>
      <c r="F918" t="s">
        <v>186</v>
      </c>
      <c r="G918" t="s">
        <v>247</v>
      </c>
      <c r="H918" s="36">
        <v>95.944710000000001</v>
      </c>
      <c r="I918" s="36">
        <v>77.208209999999994</v>
      </c>
      <c r="J918" s="36">
        <v>99.39846</v>
      </c>
      <c r="O918" t="s">
        <v>62</v>
      </c>
    </row>
    <row r="919" spans="1:15" x14ac:dyDescent="0.25">
      <c r="A919" t="s">
        <v>19</v>
      </c>
      <c r="B919" t="s">
        <v>20</v>
      </c>
      <c r="C919">
        <v>2011</v>
      </c>
      <c r="D919" t="s">
        <v>11</v>
      </c>
      <c r="E919" t="s">
        <v>113</v>
      </c>
      <c r="F919" t="s">
        <v>394</v>
      </c>
      <c r="G919" t="s">
        <v>170</v>
      </c>
      <c r="H919" s="36">
        <v>97.490039999999993</v>
      </c>
      <c r="I919" s="36">
        <v>86.710279999999997</v>
      </c>
      <c r="J919" s="36">
        <v>99.569379999999995</v>
      </c>
      <c r="O919" s="36" t="s">
        <v>62</v>
      </c>
    </row>
    <row r="920" spans="1:15" x14ac:dyDescent="0.25">
      <c r="A920" t="s">
        <v>19</v>
      </c>
      <c r="B920" t="s">
        <v>20</v>
      </c>
      <c r="C920">
        <v>2011</v>
      </c>
      <c r="D920" t="s">
        <v>11</v>
      </c>
      <c r="E920" t="s">
        <v>113</v>
      </c>
      <c r="F920" t="s">
        <v>394</v>
      </c>
      <c r="G920" t="s">
        <v>171</v>
      </c>
      <c r="H920" s="36">
        <v>99.11627</v>
      </c>
      <c r="I920" s="36">
        <v>96.116849999999999</v>
      </c>
      <c r="J920" s="36">
        <v>99.803610000000006</v>
      </c>
      <c r="O920" s="36" t="s">
        <v>62</v>
      </c>
    </row>
    <row r="921" spans="1:15" x14ac:dyDescent="0.25">
      <c r="A921" t="s">
        <v>19</v>
      </c>
      <c r="B921" t="s">
        <v>20</v>
      </c>
      <c r="C921">
        <v>2011</v>
      </c>
      <c r="D921" t="s">
        <v>11</v>
      </c>
      <c r="E921" t="s">
        <v>113</v>
      </c>
      <c r="F921" t="s">
        <v>394</v>
      </c>
      <c r="G921" t="s">
        <v>172</v>
      </c>
      <c r="H921" s="36">
        <v>93.069829999999996</v>
      </c>
      <c r="I921" s="36">
        <v>87.934299999999993</v>
      </c>
      <c r="J921" s="36">
        <v>96.116060000000004</v>
      </c>
      <c r="O921" s="36" t="s">
        <v>62</v>
      </c>
    </row>
    <row r="922" spans="1:15" x14ac:dyDescent="0.25">
      <c r="A922" t="s">
        <v>19</v>
      </c>
      <c r="B922" t="s">
        <v>20</v>
      </c>
      <c r="C922">
        <v>2011</v>
      </c>
      <c r="D922" t="s">
        <v>11</v>
      </c>
      <c r="E922" t="s">
        <v>113</v>
      </c>
      <c r="F922" t="s">
        <v>394</v>
      </c>
      <c r="G922" t="s">
        <v>173</v>
      </c>
      <c r="H922" s="36">
        <v>97.916719999999998</v>
      </c>
      <c r="I922" s="36">
        <v>94.774230000000003</v>
      </c>
      <c r="J922" s="36">
        <v>99.185730000000007</v>
      </c>
      <c r="O922" s="36" t="s">
        <v>62</v>
      </c>
    </row>
    <row r="923" spans="1:15" x14ac:dyDescent="0.25">
      <c r="A923" t="s">
        <v>19</v>
      </c>
      <c r="B923" t="s">
        <v>20</v>
      </c>
      <c r="C923">
        <v>2011</v>
      </c>
      <c r="D923" t="s">
        <v>11</v>
      </c>
      <c r="E923" t="s">
        <v>113</v>
      </c>
      <c r="F923" t="s">
        <v>394</v>
      </c>
      <c r="G923" t="s">
        <v>112</v>
      </c>
      <c r="H923" s="36">
        <v>81.952629999999999</v>
      </c>
      <c r="I923" s="36">
        <v>53.778230000000001</v>
      </c>
      <c r="J923" s="36">
        <v>94.65898</v>
      </c>
      <c r="O923" s="36" t="s">
        <v>62</v>
      </c>
    </row>
    <row r="924" spans="1:15" x14ac:dyDescent="0.25">
      <c r="A924" t="s">
        <v>19</v>
      </c>
      <c r="B924" t="s">
        <v>20</v>
      </c>
      <c r="C924">
        <v>2011</v>
      </c>
      <c r="D924" t="s">
        <v>11</v>
      </c>
      <c r="E924" t="s">
        <v>113</v>
      </c>
      <c r="F924" t="s">
        <v>393</v>
      </c>
      <c r="G924" t="s">
        <v>165</v>
      </c>
      <c r="H924" s="36">
        <v>93.881159999999994</v>
      </c>
      <c r="I924" s="36">
        <v>85.705790000000007</v>
      </c>
      <c r="J924" s="36">
        <v>97.516249999999999</v>
      </c>
      <c r="O924" t="s">
        <v>62</v>
      </c>
    </row>
    <row r="925" spans="1:15" x14ac:dyDescent="0.25">
      <c r="A925" t="s">
        <v>19</v>
      </c>
      <c r="B925" t="s">
        <v>20</v>
      </c>
      <c r="C925">
        <v>2011</v>
      </c>
      <c r="D925" t="s">
        <v>11</v>
      </c>
      <c r="E925" t="s">
        <v>113</v>
      </c>
      <c r="F925" t="s">
        <v>393</v>
      </c>
      <c r="G925" t="s">
        <v>166</v>
      </c>
      <c r="H925" s="36">
        <v>94.022410000000008</v>
      </c>
      <c r="I925" s="36">
        <v>87.737319999999997</v>
      </c>
      <c r="J925" s="36">
        <v>97.189340000000001</v>
      </c>
      <c r="O925" t="s">
        <v>62</v>
      </c>
    </row>
    <row r="926" spans="1:15" x14ac:dyDescent="0.25">
      <c r="A926" t="s">
        <v>19</v>
      </c>
      <c r="B926" t="s">
        <v>20</v>
      </c>
      <c r="C926">
        <v>2011</v>
      </c>
      <c r="D926" t="s">
        <v>11</v>
      </c>
      <c r="E926" t="s">
        <v>113</v>
      </c>
      <c r="F926" t="s">
        <v>193</v>
      </c>
      <c r="G926" t="s">
        <v>196</v>
      </c>
      <c r="H926" s="36">
        <v>93.508679999999998</v>
      </c>
      <c r="I926" s="36">
        <v>88.755250000000004</v>
      </c>
      <c r="J926" s="36">
        <v>96.335669999999993</v>
      </c>
      <c r="O926" t="s">
        <v>62</v>
      </c>
    </row>
    <row r="927" spans="1:15" x14ac:dyDescent="0.25">
      <c r="A927" t="s">
        <v>19</v>
      </c>
      <c r="B927" t="s">
        <v>20</v>
      </c>
      <c r="C927">
        <v>2011</v>
      </c>
      <c r="D927" t="s">
        <v>11</v>
      </c>
      <c r="E927" t="s">
        <v>113</v>
      </c>
      <c r="F927" t="s">
        <v>193</v>
      </c>
      <c r="G927" t="s">
        <v>197</v>
      </c>
      <c r="H927" s="36">
        <v>94.337779999999995</v>
      </c>
      <c r="I927" s="36">
        <v>86.189030000000002</v>
      </c>
      <c r="J927" s="36">
        <v>97.801249999999996</v>
      </c>
      <c r="O927" t="s">
        <v>62</v>
      </c>
    </row>
    <row r="928" spans="1:15" x14ac:dyDescent="0.25">
      <c r="A928" t="s">
        <v>19</v>
      </c>
      <c r="B928" t="s">
        <v>20</v>
      </c>
      <c r="C928">
        <v>2011</v>
      </c>
      <c r="D928" t="s">
        <v>11</v>
      </c>
      <c r="E928" t="s">
        <v>114</v>
      </c>
      <c r="F928" t="s">
        <v>168</v>
      </c>
      <c r="G928" t="s">
        <v>177</v>
      </c>
      <c r="H928" s="36">
        <v>88.301010000000005</v>
      </c>
      <c r="I928" s="36">
        <v>82.581940000000003</v>
      </c>
      <c r="J928" s="36">
        <v>92.316980000000001</v>
      </c>
      <c r="O928" s="36" t="s">
        <v>61</v>
      </c>
    </row>
    <row r="929" spans="1:15" x14ac:dyDescent="0.25">
      <c r="A929" t="s">
        <v>19</v>
      </c>
      <c r="B929" t="s">
        <v>20</v>
      </c>
      <c r="C929">
        <v>2011</v>
      </c>
      <c r="D929" t="s">
        <v>11</v>
      </c>
      <c r="E929" t="s">
        <v>114</v>
      </c>
      <c r="F929" t="s">
        <v>168</v>
      </c>
      <c r="G929" t="s">
        <v>169</v>
      </c>
      <c r="H929" s="36">
        <v>91.542190000000005</v>
      </c>
      <c r="I929" s="36">
        <v>83.831199999999995</v>
      </c>
      <c r="J929" s="36">
        <v>95.761690000000002</v>
      </c>
      <c r="O929" s="36" t="s">
        <v>61</v>
      </c>
    </row>
    <row r="930" spans="1:15" x14ac:dyDescent="0.25">
      <c r="A930" t="s">
        <v>19</v>
      </c>
      <c r="B930" t="s">
        <v>20</v>
      </c>
      <c r="C930">
        <v>2011</v>
      </c>
      <c r="D930" t="s">
        <v>11</v>
      </c>
      <c r="E930" t="s">
        <v>114</v>
      </c>
      <c r="F930" t="s">
        <v>185</v>
      </c>
      <c r="G930" t="s">
        <v>185</v>
      </c>
      <c r="H930" s="36">
        <v>90.189170000000004</v>
      </c>
      <c r="I930" s="36">
        <v>85.621040000000008</v>
      </c>
      <c r="J930" s="36">
        <v>93.417600000000007</v>
      </c>
      <c r="K930" s="36">
        <v>2.821625</v>
      </c>
      <c r="L930" s="36">
        <v>1.0961500000000002</v>
      </c>
      <c r="M930" s="36">
        <v>13.52238</v>
      </c>
      <c r="N930" s="36">
        <v>7.7118400000000005</v>
      </c>
      <c r="O930" t="s">
        <v>61</v>
      </c>
    </row>
    <row r="931" spans="1:15" x14ac:dyDescent="0.25">
      <c r="A931" t="s">
        <v>19</v>
      </c>
      <c r="B931" t="s">
        <v>20</v>
      </c>
      <c r="C931">
        <v>2011</v>
      </c>
      <c r="D931" t="s">
        <v>11</v>
      </c>
      <c r="E931" t="s">
        <v>114</v>
      </c>
      <c r="F931" t="s">
        <v>186</v>
      </c>
      <c r="G931" t="s">
        <v>241</v>
      </c>
      <c r="H931" s="36">
        <v>94.191919999999996</v>
      </c>
      <c r="I931" s="36">
        <v>87.26652</v>
      </c>
      <c r="J931" s="36">
        <v>97.46038999999999</v>
      </c>
      <c r="O931" t="s">
        <v>61</v>
      </c>
    </row>
    <row r="932" spans="1:15" x14ac:dyDescent="0.25">
      <c r="A932" t="s">
        <v>19</v>
      </c>
      <c r="B932" t="s">
        <v>20</v>
      </c>
      <c r="C932">
        <v>2011</v>
      </c>
      <c r="D932" t="s">
        <v>11</v>
      </c>
      <c r="E932" t="s">
        <v>114</v>
      </c>
      <c r="F932" t="s">
        <v>186</v>
      </c>
      <c r="G932" t="s">
        <v>242</v>
      </c>
      <c r="H932" s="36">
        <v>93.962069999999997</v>
      </c>
      <c r="I932" s="36">
        <v>85.718999999999994</v>
      </c>
      <c r="J932" s="36">
        <v>97.581450000000004</v>
      </c>
      <c r="O932" t="s">
        <v>61</v>
      </c>
    </row>
    <row r="933" spans="1:15" x14ac:dyDescent="0.25">
      <c r="A933" t="s">
        <v>19</v>
      </c>
      <c r="B933" t="s">
        <v>20</v>
      </c>
      <c r="C933">
        <v>2011</v>
      </c>
      <c r="D933" t="s">
        <v>11</v>
      </c>
      <c r="E933" t="s">
        <v>114</v>
      </c>
      <c r="F933" t="s">
        <v>186</v>
      </c>
      <c r="G933" t="s">
        <v>243</v>
      </c>
      <c r="H933" s="36">
        <v>97.539199999999994</v>
      </c>
      <c r="I933" s="36">
        <v>93.533569999999997</v>
      </c>
      <c r="J933" s="36">
        <v>99.087739999999997</v>
      </c>
      <c r="O933" t="s">
        <v>61</v>
      </c>
    </row>
    <row r="934" spans="1:15" x14ac:dyDescent="0.25">
      <c r="A934" t="s">
        <v>19</v>
      </c>
      <c r="B934" t="s">
        <v>20</v>
      </c>
      <c r="C934">
        <v>2011</v>
      </c>
      <c r="D934" t="s">
        <v>11</v>
      </c>
      <c r="E934" t="s">
        <v>114</v>
      </c>
      <c r="F934" t="s">
        <v>186</v>
      </c>
      <c r="G934" t="s">
        <v>244</v>
      </c>
      <c r="H934" s="36">
        <v>97.510689999999997</v>
      </c>
      <c r="I934" s="36">
        <v>93.252830000000003</v>
      </c>
      <c r="J934" s="36">
        <v>99.107309999999998</v>
      </c>
      <c r="O934" t="s">
        <v>61</v>
      </c>
    </row>
    <row r="935" spans="1:15" x14ac:dyDescent="0.25">
      <c r="A935" t="s">
        <v>19</v>
      </c>
      <c r="B935" t="s">
        <v>20</v>
      </c>
      <c r="C935">
        <v>2011</v>
      </c>
      <c r="D935" t="s">
        <v>11</v>
      </c>
      <c r="E935" t="s">
        <v>114</v>
      </c>
      <c r="F935" t="s">
        <v>186</v>
      </c>
      <c r="G935" t="s">
        <v>245</v>
      </c>
      <c r="H935" s="36">
        <v>94.77364</v>
      </c>
      <c r="I935" s="36">
        <v>90.547499999999999</v>
      </c>
      <c r="J935" s="36">
        <v>97.169380000000004</v>
      </c>
      <c r="O935" t="s">
        <v>61</v>
      </c>
    </row>
    <row r="936" spans="1:15" x14ac:dyDescent="0.25">
      <c r="A936" t="s">
        <v>19</v>
      </c>
      <c r="B936" t="s">
        <v>20</v>
      </c>
      <c r="C936">
        <v>2011</v>
      </c>
      <c r="D936" t="s">
        <v>11</v>
      </c>
      <c r="E936" t="s">
        <v>114</v>
      </c>
      <c r="F936" t="s">
        <v>186</v>
      </c>
      <c r="G936" t="s">
        <v>246</v>
      </c>
      <c r="H936" s="36">
        <v>84.909260000000003</v>
      </c>
      <c r="I936" s="36">
        <v>71.952680000000001</v>
      </c>
      <c r="J936" s="36">
        <v>92.504040000000003</v>
      </c>
      <c r="O936" t="s">
        <v>61</v>
      </c>
    </row>
    <row r="937" spans="1:15" x14ac:dyDescent="0.25">
      <c r="A937" t="s">
        <v>19</v>
      </c>
      <c r="B937" t="s">
        <v>20</v>
      </c>
      <c r="C937">
        <v>2011</v>
      </c>
      <c r="D937" t="s">
        <v>11</v>
      </c>
      <c r="E937" t="s">
        <v>114</v>
      </c>
      <c r="F937" t="s">
        <v>186</v>
      </c>
      <c r="G937" t="s">
        <v>247</v>
      </c>
      <c r="H937" s="36">
        <v>85.385080000000002</v>
      </c>
      <c r="I937" s="36">
        <v>73.911090000000002</v>
      </c>
      <c r="J937" s="36">
        <v>92.336019999999991</v>
      </c>
      <c r="O937" t="s">
        <v>61</v>
      </c>
    </row>
    <row r="938" spans="1:15" x14ac:dyDescent="0.25">
      <c r="A938" t="s">
        <v>19</v>
      </c>
      <c r="B938" t="s">
        <v>20</v>
      </c>
      <c r="C938">
        <v>2011</v>
      </c>
      <c r="D938" t="s">
        <v>11</v>
      </c>
      <c r="E938" t="s">
        <v>114</v>
      </c>
      <c r="F938" t="s">
        <v>394</v>
      </c>
      <c r="G938" t="s">
        <v>170</v>
      </c>
      <c r="H938" s="36">
        <v>97.993510000000001</v>
      </c>
      <c r="I938" s="36">
        <v>93.460970000000003</v>
      </c>
      <c r="J938" s="36">
        <v>99.404340000000005</v>
      </c>
      <c r="O938" s="36" t="s">
        <v>61</v>
      </c>
    </row>
    <row r="939" spans="1:15" x14ac:dyDescent="0.25">
      <c r="A939" t="s">
        <v>19</v>
      </c>
      <c r="B939" t="s">
        <v>20</v>
      </c>
      <c r="C939">
        <v>2011</v>
      </c>
      <c r="D939" t="s">
        <v>11</v>
      </c>
      <c r="E939" t="s">
        <v>114</v>
      </c>
      <c r="F939" t="s">
        <v>394</v>
      </c>
      <c r="G939" t="s">
        <v>171</v>
      </c>
      <c r="H939" s="36">
        <v>82.408000000000001</v>
      </c>
      <c r="I939" s="36">
        <v>63.752969999999998</v>
      </c>
      <c r="J939" s="36">
        <v>92.579480000000004</v>
      </c>
      <c r="O939" s="36" t="s">
        <v>61</v>
      </c>
    </row>
    <row r="940" spans="1:15" x14ac:dyDescent="0.25">
      <c r="A940" t="s">
        <v>19</v>
      </c>
      <c r="B940" t="s">
        <v>20</v>
      </c>
      <c r="C940">
        <v>2011</v>
      </c>
      <c r="D940" t="s">
        <v>11</v>
      </c>
      <c r="E940" t="s">
        <v>114</v>
      </c>
      <c r="F940" t="s">
        <v>394</v>
      </c>
      <c r="G940" t="s">
        <v>172</v>
      </c>
      <c r="H940" s="36">
        <v>84.162700000000001</v>
      </c>
      <c r="I940" s="36">
        <v>72.721639999999994</v>
      </c>
      <c r="J940" s="36">
        <v>91.37433</v>
      </c>
      <c r="O940" s="36" t="s">
        <v>61</v>
      </c>
    </row>
    <row r="941" spans="1:15" x14ac:dyDescent="0.25">
      <c r="A941" t="s">
        <v>19</v>
      </c>
      <c r="B941" t="s">
        <v>20</v>
      </c>
      <c r="C941">
        <v>2011</v>
      </c>
      <c r="D941" t="s">
        <v>11</v>
      </c>
      <c r="E941" t="s">
        <v>114</v>
      </c>
      <c r="F941" t="s">
        <v>394</v>
      </c>
      <c r="G941" t="s">
        <v>173</v>
      </c>
      <c r="H941" s="36">
        <v>94.512119999999996</v>
      </c>
      <c r="I941" s="36">
        <v>86.556560000000005</v>
      </c>
      <c r="J941" s="36">
        <v>97.875299999999996</v>
      </c>
      <c r="O941" s="36" t="s">
        <v>61</v>
      </c>
    </row>
    <row r="942" spans="1:15" x14ac:dyDescent="0.25">
      <c r="A942" t="s">
        <v>19</v>
      </c>
      <c r="B942" t="s">
        <v>20</v>
      </c>
      <c r="C942">
        <v>2011</v>
      </c>
      <c r="D942" t="s">
        <v>11</v>
      </c>
      <c r="E942" t="s">
        <v>114</v>
      </c>
      <c r="F942" t="s">
        <v>394</v>
      </c>
      <c r="G942" t="s">
        <v>112</v>
      </c>
      <c r="H942" s="36">
        <v>96.782970000000006</v>
      </c>
      <c r="I942" s="36">
        <v>90.214259999999996</v>
      </c>
      <c r="J942" s="36">
        <v>98.991690000000006</v>
      </c>
      <c r="O942" s="36" t="s">
        <v>61</v>
      </c>
    </row>
    <row r="943" spans="1:15" x14ac:dyDescent="0.25">
      <c r="A943" t="s">
        <v>19</v>
      </c>
      <c r="B943" t="s">
        <v>20</v>
      </c>
      <c r="C943">
        <v>2011</v>
      </c>
      <c r="D943" t="s">
        <v>11</v>
      </c>
      <c r="E943" t="s">
        <v>114</v>
      </c>
      <c r="F943" t="s">
        <v>393</v>
      </c>
      <c r="G943" t="s">
        <v>165</v>
      </c>
      <c r="H943" s="36">
        <v>86.660129999999995</v>
      </c>
      <c r="I943" s="36">
        <v>70.72148</v>
      </c>
      <c r="J943" s="36">
        <v>94.586289999999991</v>
      </c>
      <c r="O943" t="s">
        <v>61</v>
      </c>
    </row>
    <row r="944" spans="1:15" x14ac:dyDescent="0.25">
      <c r="A944" t="s">
        <v>19</v>
      </c>
      <c r="B944" t="s">
        <v>20</v>
      </c>
      <c r="C944">
        <v>2011</v>
      </c>
      <c r="D944" t="s">
        <v>11</v>
      </c>
      <c r="E944" t="s">
        <v>114</v>
      </c>
      <c r="F944" t="s">
        <v>393</v>
      </c>
      <c r="G944" t="s">
        <v>166</v>
      </c>
      <c r="H944" s="36">
        <v>90.822339999999997</v>
      </c>
      <c r="I944" s="36">
        <v>85.740300000000005</v>
      </c>
      <c r="J944" s="36">
        <v>94.21538000000001</v>
      </c>
      <c r="O944" t="s">
        <v>61</v>
      </c>
    </row>
    <row r="945" spans="1:15" x14ac:dyDescent="0.25">
      <c r="A945" t="s">
        <v>19</v>
      </c>
      <c r="B945" t="s">
        <v>20</v>
      </c>
      <c r="C945">
        <v>2011</v>
      </c>
      <c r="D945" t="s">
        <v>11</v>
      </c>
      <c r="E945" t="s">
        <v>114</v>
      </c>
      <c r="F945" t="s">
        <v>193</v>
      </c>
      <c r="G945" t="s">
        <v>196</v>
      </c>
      <c r="H945" s="36">
        <v>89.619560000000007</v>
      </c>
      <c r="I945" s="36">
        <v>83.685430000000011</v>
      </c>
      <c r="J945" s="36">
        <v>93.561320000000009</v>
      </c>
      <c r="O945" t="s">
        <v>61</v>
      </c>
    </row>
    <row r="946" spans="1:15" x14ac:dyDescent="0.25">
      <c r="A946" t="s">
        <v>19</v>
      </c>
      <c r="B946" t="s">
        <v>20</v>
      </c>
      <c r="C946">
        <v>2011</v>
      </c>
      <c r="D946" t="s">
        <v>11</v>
      </c>
      <c r="E946" t="s">
        <v>114</v>
      </c>
      <c r="F946" t="s">
        <v>193</v>
      </c>
      <c r="G946" t="s">
        <v>197</v>
      </c>
      <c r="H946" s="36">
        <v>90.568240000000003</v>
      </c>
      <c r="I946" s="36">
        <v>84.274630000000002</v>
      </c>
      <c r="J946" s="36">
        <v>94.507189999999994</v>
      </c>
      <c r="O946" t="s">
        <v>61</v>
      </c>
    </row>
    <row r="947" spans="1:15" x14ac:dyDescent="0.25">
      <c r="A947" t="s">
        <v>19</v>
      </c>
      <c r="B947" t="s">
        <v>20</v>
      </c>
      <c r="C947">
        <v>2011</v>
      </c>
      <c r="D947" t="s">
        <v>11</v>
      </c>
      <c r="E947" t="s">
        <v>198</v>
      </c>
      <c r="F947" t="s">
        <v>168</v>
      </c>
      <c r="G947" t="s">
        <v>177</v>
      </c>
      <c r="H947" s="36">
        <v>63.599890000000002</v>
      </c>
      <c r="I947" s="36">
        <v>57.294199999999996</v>
      </c>
      <c r="J947" s="36">
        <v>69.470639999999989</v>
      </c>
      <c r="O947" s="36" t="s">
        <v>199</v>
      </c>
    </row>
    <row r="948" spans="1:15" x14ac:dyDescent="0.25">
      <c r="A948" t="s">
        <v>19</v>
      </c>
      <c r="B948" t="s">
        <v>20</v>
      </c>
      <c r="C948">
        <v>2011</v>
      </c>
      <c r="D948" t="s">
        <v>11</v>
      </c>
      <c r="E948" t="s">
        <v>198</v>
      </c>
      <c r="F948" t="s">
        <v>168</v>
      </c>
      <c r="G948" t="s">
        <v>169</v>
      </c>
      <c r="H948" s="36">
        <v>56.778930000000003</v>
      </c>
      <c r="I948" s="36">
        <v>46.901579999999996</v>
      </c>
      <c r="J948" s="36">
        <v>66.145169999999993</v>
      </c>
      <c r="O948" s="36" t="s">
        <v>199</v>
      </c>
    </row>
    <row r="949" spans="1:15" x14ac:dyDescent="0.25">
      <c r="A949" t="s">
        <v>19</v>
      </c>
      <c r="B949" t="s">
        <v>20</v>
      </c>
      <c r="C949">
        <v>2011</v>
      </c>
      <c r="D949" t="s">
        <v>11</v>
      </c>
      <c r="E949" t="s">
        <v>198</v>
      </c>
      <c r="F949" t="s">
        <v>185</v>
      </c>
      <c r="G949" t="s">
        <v>185</v>
      </c>
      <c r="H949" s="36">
        <v>59.62632</v>
      </c>
      <c r="I949" s="36">
        <v>53.293789999999994</v>
      </c>
      <c r="J949" s="36">
        <v>65.653599999999997</v>
      </c>
      <c r="K949" s="36">
        <v>-6.4534320000000003</v>
      </c>
      <c r="L949" s="36">
        <v>2.9661200000000001</v>
      </c>
      <c r="M949" s="36">
        <v>-22.374700000000001</v>
      </c>
      <c r="N949" s="36">
        <v>10.98728</v>
      </c>
      <c r="O949" t="s">
        <v>199</v>
      </c>
    </row>
    <row r="950" spans="1:15" x14ac:dyDescent="0.25">
      <c r="A950" t="s">
        <v>19</v>
      </c>
      <c r="B950" t="s">
        <v>20</v>
      </c>
      <c r="C950">
        <v>2011</v>
      </c>
      <c r="D950" t="s">
        <v>11</v>
      </c>
      <c r="E950" t="s">
        <v>198</v>
      </c>
      <c r="F950" t="s">
        <v>186</v>
      </c>
      <c r="G950" t="s">
        <v>241</v>
      </c>
      <c r="H950" s="36">
        <v>60.68674</v>
      </c>
      <c r="I950" s="36">
        <v>44.290300000000002</v>
      </c>
      <c r="J950" s="36">
        <v>74.983189999999993</v>
      </c>
      <c r="O950" t="s">
        <v>199</v>
      </c>
    </row>
    <row r="951" spans="1:15" x14ac:dyDescent="0.25">
      <c r="A951" t="s">
        <v>19</v>
      </c>
      <c r="B951" t="s">
        <v>20</v>
      </c>
      <c r="C951">
        <v>2011</v>
      </c>
      <c r="D951" t="s">
        <v>11</v>
      </c>
      <c r="E951" t="s">
        <v>198</v>
      </c>
      <c r="F951" t="s">
        <v>186</v>
      </c>
      <c r="G951" t="s">
        <v>242</v>
      </c>
      <c r="H951" s="36">
        <v>47.250349999999997</v>
      </c>
      <c r="I951" s="36">
        <v>36.901719999999997</v>
      </c>
      <c r="J951" s="36">
        <v>57.840800000000002</v>
      </c>
      <c r="O951" t="s">
        <v>199</v>
      </c>
    </row>
    <row r="952" spans="1:15" x14ac:dyDescent="0.25">
      <c r="A952" t="s">
        <v>19</v>
      </c>
      <c r="B952" t="s">
        <v>20</v>
      </c>
      <c r="C952">
        <v>2011</v>
      </c>
      <c r="D952" t="s">
        <v>11</v>
      </c>
      <c r="E952" t="s">
        <v>198</v>
      </c>
      <c r="F952" t="s">
        <v>186</v>
      </c>
      <c r="G952" t="s">
        <v>243</v>
      </c>
      <c r="H952" s="36">
        <v>67.329149999999998</v>
      </c>
      <c r="I952" s="36">
        <v>58.798740000000002</v>
      </c>
      <c r="J952" s="36">
        <v>74.848879999999994</v>
      </c>
      <c r="O952" t="s">
        <v>199</v>
      </c>
    </row>
    <row r="953" spans="1:15" x14ac:dyDescent="0.25">
      <c r="A953" t="s">
        <v>19</v>
      </c>
      <c r="B953" t="s">
        <v>20</v>
      </c>
      <c r="C953">
        <v>2011</v>
      </c>
      <c r="D953" t="s">
        <v>11</v>
      </c>
      <c r="E953" t="s">
        <v>198</v>
      </c>
      <c r="F953" t="s">
        <v>186</v>
      </c>
      <c r="G953" t="s">
        <v>244</v>
      </c>
      <c r="H953" s="36">
        <v>63.733960000000003</v>
      </c>
      <c r="I953" s="36">
        <v>48.583730000000003</v>
      </c>
      <c r="J953" s="36">
        <v>76.572689999999994</v>
      </c>
      <c r="O953" t="s">
        <v>199</v>
      </c>
    </row>
    <row r="954" spans="1:15" x14ac:dyDescent="0.25">
      <c r="A954" t="s">
        <v>19</v>
      </c>
      <c r="B954" t="s">
        <v>20</v>
      </c>
      <c r="C954">
        <v>2011</v>
      </c>
      <c r="D954" t="s">
        <v>11</v>
      </c>
      <c r="E954" t="s">
        <v>198</v>
      </c>
      <c r="F954" t="s">
        <v>186</v>
      </c>
      <c r="G954" t="s">
        <v>245</v>
      </c>
      <c r="H954" s="36">
        <v>64.683229999999995</v>
      </c>
      <c r="I954" s="36">
        <v>47.946930000000002</v>
      </c>
      <c r="J954" s="36">
        <v>78.456269999999989</v>
      </c>
      <c r="O954" t="s">
        <v>199</v>
      </c>
    </row>
    <row r="955" spans="1:15" x14ac:dyDescent="0.25">
      <c r="A955" t="s">
        <v>19</v>
      </c>
      <c r="B955" t="s">
        <v>20</v>
      </c>
      <c r="C955">
        <v>2011</v>
      </c>
      <c r="D955" t="s">
        <v>11</v>
      </c>
      <c r="E955" t="s">
        <v>198</v>
      </c>
      <c r="F955" t="s">
        <v>186</v>
      </c>
      <c r="G955" t="s">
        <v>246</v>
      </c>
      <c r="H955" s="36">
        <v>64.179169999999999</v>
      </c>
      <c r="I955" s="36">
        <v>54.343350000000001</v>
      </c>
      <c r="J955" s="36">
        <v>72.950739999999996</v>
      </c>
      <c r="O955" t="s">
        <v>199</v>
      </c>
    </row>
    <row r="956" spans="1:15" x14ac:dyDescent="0.25">
      <c r="A956" t="s">
        <v>19</v>
      </c>
      <c r="B956" t="s">
        <v>20</v>
      </c>
      <c r="C956">
        <v>2011</v>
      </c>
      <c r="D956" t="s">
        <v>11</v>
      </c>
      <c r="E956" t="s">
        <v>198</v>
      </c>
      <c r="F956" t="s">
        <v>186</v>
      </c>
      <c r="G956" t="s">
        <v>247</v>
      </c>
      <c r="H956" s="36">
        <v>57.074199999999998</v>
      </c>
      <c r="I956" s="36">
        <v>42.602630000000005</v>
      </c>
      <c r="J956" s="36">
        <v>70.42962</v>
      </c>
      <c r="O956" t="s">
        <v>199</v>
      </c>
    </row>
    <row r="957" spans="1:15" x14ac:dyDescent="0.25">
      <c r="A957" t="s">
        <v>19</v>
      </c>
      <c r="B957" t="s">
        <v>20</v>
      </c>
      <c r="C957">
        <v>2011</v>
      </c>
      <c r="D957" t="s">
        <v>11</v>
      </c>
      <c r="E957" t="s">
        <v>198</v>
      </c>
      <c r="F957" t="s">
        <v>394</v>
      </c>
      <c r="G957" t="s">
        <v>170</v>
      </c>
      <c r="H957" s="36">
        <v>55.540869999999998</v>
      </c>
      <c r="I957" s="36">
        <v>39.279290000000003</v>
      </c>
      <c r="J957" s="36">
        <v>70.696399999999997</v>
      </c>
      <c r="O957" s="36" t="s">
        <v>199</v>
      </c>
    </row>
    <row r="958" spans="1:15" x14ac:dyDescent="0.25">
      <c r="A958" t="s">
        <v>19</v>
      </c>
      <c r="B958" t="s">
        <v>20</v>
      </c>
      <c r="C958">
        <v>2011</v>
      </c>
      <c r="D958" t="s">
        <v>11</v>
      </c>
      <c r="E958" t="s">
        <v>198</v>
      </c>
      <c r="F958" t="s">
        <v>394</v>
      </c>
      <c r="G958" t="s">
        <v>171</v>
      </c>
      <c r="H958" s="36">
        <v>46.719270000000002</v>
      </c>
      <c r="I958" s="36">
        <v>33.362290000000002</v>
      </c>
      <c r="J958" s="36">
        <v>60.563690000000001</v>
      </c>
      <c r="O958" s="36" t="s">
        <v>199</v>
      </c>
    </row>
    <row r="959" spans="1:15" x14ac:dyDescent="0.25">
      <c r="A959" t="s">
        <v>19</v>
      </c>
      <c r="B959" t="s">
        <v>20</v>
      </c>
      <c r="C959">
        <v>2011</v>
      </c>
      <c r="D959" t="s">
        <v>11</v>
      </c>
      <c r="E959" t="s">
        <v>198</v>
      </c>
      <c r="F959" t="s">
        <v>394</v>
      </c>
      <c r="G959" t="s">
        <v>172</v>
      </c>
      <c r="H959" s="36">
        <v>67.289770000000004</v>
      </c>
      <c r="I959" s="36">
        <v>57.383629999999997</v>
      </c>
      <c r="J959" s="36">
        <v>75.861860000000007</v>
      </c>
      <c r="O959" s="36" t="s">
        <v>199</v>
      </c>
    </row>
    <row r="960" spans="1:15" x14ac:dyDescent="0.25">
      <c r="A960" t="s">
        <v>19</v>
      </c>
      <c r="B960" t="s">
        <v>20</v>
      </c>
      <c r="C960">
        <v>2011</v>
      </c>
      <c r="D960" t="s">
        <v>11</v>
      </c>
      <c r="E960" t="s">
        <v>198</v>
      </c>
      <c r="F960" t="s">
        <v>394</v>
      </c>
      <c r="G960" t="s">
        <v>173</v>
      </c>
      <c r="H960" s="36">
        <v>64.970470000000006</v>
      </c>
      <c r="I960" s="36">
        <v>52.59637</v>
      </c>
      <c r="J960" s="36">
        <v>75.612219999999994</v>
      </c>
      <c r="O960" s="36" t="s">
        <v>199</v>
      </c>
    </row>
    <row r="961" spans="1:15" x14ac:dyDescent="0.25">
      <c r="A961" t="s">
        <v>19</v>
      </c>
      <c r="B961" t="s">
        <v>20</v>
      </c>
      <c r="C961">
        <v>2011</v>
      </c>
      <c r="D961" t="s">
        <v>11</v>
      </c>
      <c r="E961" t="s">
        <v>198</v>
      </c>
      <c r="F961" t="s">
        <v>394</v>
      </c>
      <c r="G961" t="s">
        <v>112</v>
      </c>
      <c r="H961" s="36">
        <v>53.172400000000003</v>
      </c>
      <c r="I961" s="36">
        <v>34.529110000000003</v>
      </c>
      <c r="J961" s="36">
        <v>70.970169999999996</v>
      </c>
      <c r="O961" s="36" t="s">
        <v>199</v>
      </c>
    </row>
    <row r="962" spans="1:15" x14ac:dyDescent="0.25">
      <c r="A962" t="s">
        <v>19</v>
      </c>
      <c r="B962" t="s">
        <v>20</v>
      </c>
      <c r="C962">
        <v>2011</v>
      </c>
      <c r="D962" t="s">
        <v>11</v>
      </c>
      <c r="E962" t="s">
        <v>198</v>
      </c>
      <c r="F962" t="s">
        <v>393</v>
      </c>
      <c r="G962" t="s">
        <v>165</v>
      </c>
      <c r="H962" s="36">
        <v>61.614409999999999</v>
      </c>
      <c r="I962" s="36">
        <v>46.640639999999998</v>
      </c>
      <c r="J962" s="36">
        <v>74.668390000000002</v>
      </c>
      <c r="O962" t="s">
        <v>199</v>
      </c>
    </row>
    <row r="963" spans="1:15" x14ac:dyDescent="0.25">
      <c r="A963" t="s">
        <v>19</v>
      </c>
      <c r="B963" t="s">
        <v>20</v>
      </c>
      <c r="C963">
        <v>2011</v>
      </c>
      <c r="D963" t="s">
        <v>11</v>
      </c>
      <c r="E963" t="s">
        <v>198</v>
      </c>
      <c r="F963" t="s">
        <v>393</v>
      </c>
      <c r="G963" t="s">
        <v>166</v>
      </c>
      <c r="H963" s="36">
        <v>59.269620000000003</v>
      </c>
      <c r="I963" s="36">
        <v>51.935240000000007</v>
      </c>
      <c r="J963" s="36">
        <v>66.212919999999997</v>
      </c>
      <c r="O963" t="s">
        <v>199</v>
      </c>
    </row>
    <row r="964" spans="1:15" x14ac:dyDescent="0.25">
      <c r="A964" t="s">
        <v>19</v>
      </c>
      <c r="B964" t="s">
        <v>20</v>
      </c>
      <c r="C964">
        <v>2011</v>
      </c>
      <c r="D964" t="s">
        <v>11</v>
      </c>
      <c r="E964" t="s">
        <v>198</v>
      </c>
      <c r="F964" t="s">
        <v>193</v>
      </c>
      <c r="G964" t="s">
        <v>196</v>
      </c>
      <c r="H964" s="36">
        <v>66.326639999999998</v>
      </c>
      <c r="I964" s="36">
        <v>58.455290000000005</v>
      </c>
      <c r="J964" s="36">
        <v>73.385630000000006</v>
      </c>
      <c r="O964" t="s">
        <v>199</v>
      </c>
    </row>
    <row r="965" spans="1:15" x14ac:dyDescent="0.25">
      <c r="A965" t="s">
        <v>19</v>
      </c>
      <c r="B965" t="s">
        <v>20</v>
      </c>
      <c r="C965">
        <v>2011</v>
      </c>
      <c r="D965" t="s">
        <v>11</v>
      </c>
      <c r="E965" t="s">
        <v>198</v>
      </c>
      <c r="F965" t="s">
        <v>193</v>
      </c>
      <c r="G965" t="s">
        <v>197</v>
      </c>
      <c r="H965" s="36">
        <v>56.675600000000003</v>
      </c>
      <c r="I965" s="36">
        <v>47.877019999999995</v>
      </c>
      <c r="J965" s="36">
        <v>65.072459999999992</v>
      </c>
      <c r="O965" t="s">
        <v>199</v>
      </c>
    </row>
    <row r="966" spans="1:15" x14ac:dyDescent="0.25">
      <c r="A966" t="s">
        <v>19</v>
      </c>
      <c r="B966" t="s">
        <v>20</v>
      </c>
      <c r="C966">
        <v>2011</v>
      </c>
      <c r="D966" t="s">
        <v>11</v>
      </c>
      <c r="E966" t="s">
        <v>200</v>
      </c>
      <c r="F966" t="s">
        <v>168</v>
      </c>
      <c r="G966" t="s">
        <v>177</v>
      </c>
      <c r="H966" s="36">
        <v>99.327250000000006</v>
      </c>
      <c r="I966" s="36">
        <v>95.925179999999997</v>
      </c>
      <c r="J966" s="36">
        <v>99.892119999999991</v>
      </c>
      <c r="O966" s="36" t="s">
        <v>201</v>
      </c>
    </row>
    <row r="967" spans="1:15" x14ac:dyDescent="0.25">
      <c r="A967" t="s">
        <v>19</v>
      </c>
      <c r="B967" t="s">
        <v>20</v>
      </c>
      <c r="C967">
        <v>2011</v>
      </c>
      <c r="D967" t="s">
        <v>11</v>
      </c>
      <c r="E967" t="s">
        <v>200</v>
      </c>
      <c r="F967" t="s">
        <v>168</v>
      </c>
      <c r="G967" t="s">
        <v>169</v>
      </c>
      <c r="H967" s="36">
        <v>100</v>
      </c>
      <c r="O967" s="36" t="s">
        <v>201</v>
      </c>
    </row>
    <row r="968" spans="1:15" x14ac:dyDescent="0.25">
      <c r="A968" t="s">
        <v>19</v>
      </c>
      <c r="B968" t="s">
        <v>20</v>
      </c>
      <c r="C968">
        <v>2011</v>
      </c>
      <c r="D968" t="s">
        <v>11</v>
      </c>
      <c r="E968" t="s">
        <v>200</v>
      </c>
      <c r="F968" t="s">
        <v>185</v>
      </c>
      <c r="G968" t="s">
        <v>185</v>
      </c>
      <c r="H968" s="36">
        <v>99.699910000000003</v>
      </c>
      <c r="I968" s="36">
        <v>98.138300000000001</v>
      </c>
      <c r="J968" s="36">
        <v>99.95226000000001</v>
      </c>
      <c r="K968" s="36">
        <v>0.29431400000000002</v>
      </c>
      <c r="L968" s="36">
        <v>0.27274999999999999</v>
      </c>
      <c r="M968" s="36">
        <v>1.3136760000000001</v>
      </c>
      <c r="N968" s="36">
        <v>1.2743600000000002</v>
      </c>
      <c r="O968" t="s">
        <v>201</v>
      </c>
    </row>
    <row r="969" spans="1:15" x14ac:dyDescent="0.25">
      <c r="A969" t="s">
        <v>19</v>
      </c>
      <c r="B969" t="s">
        <v>20</v>
      </c>
      <c r="C969">
        <v>2011</v>
      </c>
      <c r="D969" t="s">
        <v>11</v>
      </c>
      <c r="E969" t="s">
        <v>200</v>
      </c>
      <c r="F969" t="s">
        <v>174</v>
      </c>
      <c r="G969" t="s">
        <v>175</v>
      </c>
      <c r="H969" s="36">
        <v>99.614289999999997</v>
      </c>
      <c r="I969" s="36">
        <v>97.313150000000007</v>
      </c>
      <c r="J969" s="36">
        <v>99.945729999999998</v>
      </c>
      <c r="O969" s="36" t="s">
        <v>201</v>
      </c>
    </row>
    <row r="970" spans="1:15" x14ac:dyDescent="0.25">
      <c r="A970" t="s">
        <v>19</v>
      </c>
      <c r="B970" t="s">
        <v>20</v>
      </c>
      <c r="C970">
        <v>2011</v>
      </c>
      <c r="D970" t="s">
        <v>11</v>
      </c>
      <c r="E970" t="s">
        <v>200</v>
      </c>
      <c r="F970" t="s">
        <v>174</v>
      </c>
      <c r="G970" t="s">
        <v>176</v>
      </c>
      <c r="H970" s="36">
        <v>99.780770000000004</v>
      </c>
      <c r="I970" s="36">
        <v>98.855420000000009</v>
      </c>
      <c r="J970" s="36">
        <v>99.958320000000001</v>
      </c>
      <c r="O970" s="36" t="s">
        <v>201</v>
      </c>
    </row>
    <row r="971" spans="1:15" x14ac:dyDescent="0.25">
      <c r="A971" t="s">
        <v>19</v>
      </c>
      <c r="B971" t="s">
        <v>20</v>
      </c>
      <c r="C971">
        <v>2011</v>
      </c>
      <c r="D971" t="s">
        <v>11</v>
      </c>
      <c r="E971" t="s">
        <v>200</v>
      </c>
      <c r="F971" t="s">
        <v>186</v>
      </c>
      <c r="G971" t="s">
        <v>241</v>
      </c>
      <c r="H971" s="36">
        <v>100</v>
      </c>
      <c r="I971" s="36" t="s">
        <v>195</v>
      </c>
      <c r="J971" s="36" t="s">
        <v>195</v>
      </c>
      <c r="O971" t="s">
        <v>201</v>
      </c>
    </row>
    <row r="972" spans="1:15" x14ac:dyDescent="0.25">
      <c r="A972" t="s">
        <v>19</v>
      </c>
      <c r="B972" t="s">
        <v>20</v>
      </c>
      <c r="C972">
        <v>2011</v>
      </c>
      <c r="D972" t="s">
        <v>11</v>
      </c>
      <c r="E972" t="s">
        <v>200</v>
      </c>
      <c r="F972" t="s">
        <v>186</v>
      </c>
      <c r="G972" t="s">
        <v>242</v>
      </c>
      <c r="H972" s="36">
        <v>100</v>
      </c>
      <c r="I972" s="36" t="s">
        <v>195</v>
      </c>
      <c r="J972" s="36" t="s">
        <v>195</v>
      </c>
      <c r="O972" t="s">
        <v>201</v>
      </c>
    </row>
    <row r="973" spans="1:15" x14ac:dyDescent="0.25">
      <c r="A973" t="s">
        <v>19</v>
      </c>
      <c r="B973" t="s">
        <v>20</v>
      </c>
      <c r="C973">
        <v>2011</v>
      </c>
      <c r="D973" t="s">
        <v>11</v>
      </c>
      <c r="E973" t="s">
        <v>200</v>
      </c>
      <c r="F973" t="s">
        <v>186</v>
      </c>
      <c r="G973" t="s">
        <v>243</v>
      </c>
      <c r="H973" s="36">
        <v>100</v>
      </c>
      <c r="I973" s="36" t="s">
        <v>195</v>
      </c>
      <c r="J973" s="36" t="s">
        <v>195</v>
      </c>
      <c r="O973" t="s">
        <v>201</v>
      </c>
    </row>
    <row r="974" spans="1:15" x14ac:dyDescent="0.25">
      <c r="A974" t="s">
        <v>19</v>
      </c>
      <c r="B974" t="s">
        <v>20</v>
      </c>
      <c r="C974">
        <v>2011</v>
      </c>
      <c r="D974" t="s">
        <v>11</v>
      </c>
      <c r="E974" t="s">
        <v>200</v>
      </c>
      <c r="F974" t="s">
        <v>186</v>
      </c>
      <c r="G974" t="s">
        <v>244</v>
      </c>
      <c r="H974" s="36">
        <v>100</v>
      </c>
      <c r="I974" s="36" t="s">
        <v>195</v>
      </c>
      <c r="J974" s="36" t="s">
        <v>195</v>
      </c>
      <c r="O974" t="s">
        <v>201</v>
      </c>
    </row>
    <row r="975" spans="1:15" x14ac:dyDescent="0.25">
      <c r="A975" t="s">
        <v>19</v>
      </c>
      <c r="B975" t="s">
        <v>20</v>
      </c>
      <c r="C975">
        <v>2011</v>
      </c>
      <c r="D975" t="s">
        <v>11</v>
      </c>
      <c r="E975" t="s">
        <v>200</v>
      </c>
      <c r="F975" t="s">
        <v>186</v>
      </c>
      <c r="G975" t="s">
        <v>245</v>
      </c>
      <c r="H975" s="36">
        <v>100</v>
      </c>
      <c r="I975" s="36" t="s">
        <v>195</v>
      </c>
      <c r="J975" s="36" t="s">
        <v>195</v>
      </c>
      <c r="O975" t="s">
        <v>201</v>
      </c>
    </row>
    <row r="976" spans="1:15" x14ac:dyDescent="0.25">
      <c r="A976" t="s">
        <v>19</v>
      </c>
      <c r="B976" t="s">
        <v>20</v>
      </c>
      <c r="C976">
        <v>2011</v>
      </c>
      <c r="D976" t="s">
        <v>11</v>
      </c>
      <c r="E976" t="s">
        <v>200</v>
      </c>
      <c r="F976" t="s">
        <v>186</v>
      </c>
      <c r="G976" t="s">
        <v>246</v>
      </c>
      <c r="H976" s="36">
        <v>97.846100000000007</v>
      </c>
      <c r="I976" s="36">
        <v>87.995980000000003</v>
      </c>
      <c r="J976" s="36">
        <v>99.646039999999999</v>
      </c>
      <c r="O976" t="s">
        <v>201</v>
      </c>
    </row>
    <row r="977" spans="1:15" x14ac:dyDescent="0.25">
      <c r="A977" t="s">
        <v>19</v>
      </c>
      <c r="B977" t="s">
        <v>20</v>
      </c>
      <c r="C977">
        <v>2011</v>
      </c>
      <c r="D977" t="s">
        <v>11</v>
      </c>
      <c r="E977" t="s">
        <v>200</v>
      </c>
      <c r="F977" t="s">
        <v>186</v>
      </c>
      <c r="G977" t="s">
        <v>247</v>
      </c>
      <c r="H977" s="36">
        <v>100</v>
      </c>
      <c r="I977" s="36" t="s">
        <v>195</v>
      </c>
      <c r="J977" s="36" t="s">
        <v>195</v>
      </c>
      <c r="O977" t="s">
        <v>201</v>
      </c>
    </row>
    <row r="978" spans="1:15" x14ac:dyDescent="0.25">
      <c r="A978" t="s">
        <v>19</v>
      </c>
      <c r="B978" t="s">
        <v>20</v>
      </c>
      <c r="C978">
        <v>2011</v>
      </c>
      <c r="D978" t="s">
        <v>11</v>
      </c>
      <c r="E978" t="s">
        <v>200</v>
      </c>
      <c r="F978" t="s">
        <v>394</v>
      </c>
      <c r="G978" t="s">
        <v>170</v>
      </c>
      <c r="H978" s="36">
        <v>100</v>
      </c>
      <c r="O978" s="36" t="s">
        <v>201</v>
      </c>
    </row>
    <row r="979" spans="1:15" x14ac:dyDescent="0.25">
      <c r="A979" t="s">
        <v>19</v>
      </c>
      <c r="B979" t="s">
        <v>20</v>
      </c>
      <c r="C979">
        <v>2011</v>
      </c>
      <c r="D979" t="s">
        <v>11</v>
      </c>
      <c r="E979" t="s">
        <v>200</v>
      </c>
      <c r="F979" t="s">
        <v>394</v>
      </c>
      <c r="G979" t="s">
        <v>171</v>
      </c>
      <c r="H979" s="36">
        <v>100</v>
      </c>
      <c r="O979" s="36" t="s">
        <v>201</v>
      </c>
    </row>
    <row r="980" spans="1:15" x14ac:dyDescent="0.25">
      <c r="A980" t="s">
        <v>19</v>
      </c>
      <c r="B980" t="s">
        <v>20</v>
      </c>
      <c r="C980">
        <v>2011</v>
      </c>
      <c r="D980" t="s">
        <v>11</v>
      </c>
      <c r="E980" t="s">
        <v>200</v>
      </c>
      <c r="F980" t="s">
        <v>394</v>
      </c>
      <c r="G980" t="s">
        <v>172</v>
      </c>
      <c r="H980" s="36">
        <v>99.018820000000005</v>
      </c>
      <c r="I980" s="36">
        <v>94.124759999999995</v>
      </c>
      <c r="J980" s="36">
        <v>99.842939999999999</v>
      </c>
      <c r="O980" s="36" t="s">
        <v>201</v>
      </c>
    </row>
    <row r="981" spans="1:15" x14ac:dyDescent="0.25">
      <c r="A981" t="s">
        <v>19</v>
      </c>
      <c r="B981" t="s">
        <v>20</v>
      </c>
      <c r="C981">
        <v>2011</v>
      </c>
      <c r="D981" t="s">
        <v>11</v>
      </c>
      <c r="E981" t="s">
        <v>200</v>
      </c>
      <c r="F981" t="s">
        <v>394</v>
      </c>
      <c r="G981" t="s">
        <v>173</v>
      </c>
      <c r="H981" s="36">
        <v>100</v>
      </c>
      <c r="O981" s="36" t="s">
        <v>201</v>
      </c>
    </row>
    <row r="982" spans="1:15" x14ac:dyDescent="0.25">
      <c r="A982" t="s">
        <v>19</v>
      </c>
      <c r="B982" t="s">
        <v>20</v>
      </c>
      <c r="C982">
        <v>2011</v>
      </c>
      <c r="D982" t="s">
        <v>11</v>
      </c>
      <c r="E982" t="s">
        <v>200</v>
      </c>
      <c r="F982" t="s">
        <v>394</v>
      </c>
      <c r="G982" t="s">
        <v>112</v>
      </c>
      <c r="H982" s="36">
        <v>100</v>
      </c>
      <c r="O982" s="36" t="s">
        <v>201</v>
      </c>
    </row>
    <row r="983" spans="1:15" x14ac:dyDescent="0.25">
      <c r="A983" t="s">
        <v>19</v>
      </c>
      <c r="B983" t="s">
        <v>20</v>
      </c>
      <c r="C983">
        <v>2011</v>
      </c>
      <c r="D983" t="s">
        <v>11</v>
      </c>
      <c r="E983" t="s">
        <v>200</v>
      </c>
      <c r="F983" t="s">
        <v>193</v>
      </c>
      <c r="G983" t="s">
        <v>194</v>
      </c>
      <c r="H983" s="36">
        <v>98.706789999999998</v>
      </c>
      <c r="I983" s="36">
        <v>91.891049999999993</v>
      </c>
      <c r="J983" s="36">
        <v>99.805859999999996</v>
      </c>
      <c r="O983" t="s">
        <v>201</v>
      </c>
    </row>
    <row r="984" spans="1:15" x14ac:dyDescent="0.25">
      <c r="A984" t="s">
        <v>19</v>
      </c>
      <c r="B984" t="s">
        <v>20</v>
      </c>
      <c r="C984">
        <v>2011</v>
      </c>
      <c r="D984" t="s">
        <v>11</v>
      </c>
      <c r="E984" t="s">
        <v>200</v>
      </c>
      <c r="F984" t="s">
        <v>193</v>
      </c>
      <c r="G984" t="s">
        <v>196</v>
      </c>
      <c r="H984" s="36">
        <v>99.455309999999997</v>
      </c>
      <c r="I984" s="36">
        <v>96.22496000000001</v>
      </c>
      <c r="J984" s="36">
        <v>99.923600000000008</v>
      </c>
      <c r="O984" t="s">
        <v>201</v>
      </c>
    </row>
    <row r="985" spans="1:15" x14ac:dyDescent="0.25">
      <c r="A985" t="s">
        <v>19</v>
      </c>
      <c r="B985" t="s">
        <v>20</v>
      </c>
      <c r="C985">
        <v>2011</v>
      </c>
      <c r="D985" t="s">
        <v>11</v>
      </c>
      <c r="E985" t="s">
        <v>200</v>
      </c>
      <c r="F985" t="s">
        <v>193</v>
      </c>
      <c r="G985" t="s">
        <v>197</v>
      </c>
      <c r="H985" s="36">
        <v>99.853669999999994</v>
      </c>
      <c r="I985" s="36">
        <v>98.960419999999999</v>
      </c>
      <c r="J985" s="36">
        <v>99.979560000000006</v>
      </c>
      <c r="O985" t="s">
        <v>201</v>
      </c>
    </row>
    <row r="986" spans="1:15" x14ac:dyDescent="0.25">
      <c r="A986" t="s">
        <v>19</v>
      </c>
      <c r="B986" t="s">
        <v>20</v>
      </c>
      <c r="C986">
        <v>2011</v>
      </c>
      <c r="D986" t="s">
        <v>11</v>
      </c>
      <c r="E986" t="s">
        <v>115</v>
      </c>
      <c r="F986" t="s">
        <v>168</v>
      </c>
      <c r="G986" t="s">
        <v>177</v>
      </c>
      <c r="H986" s="36">
        <v>89.165080000000003</v>
      </c>
      <c r="I986" s="36">
        <v>86.510500000000008</v>
      </c>
      <c r="J986" s="36">
        <v>91.349509999999995</v>
      </c>
      <c r="O986" s="36" t="s">
        <v>59</v>
      </c>
    </row>
    <row r="987" spans="1:15" x14ac:dyDescent="0.25">
      <c r="A987" t="s">
        <v>19</v>
      </c>
      <c r="B987" t="s">
        <v>20</v>
      </c>
      <c r="C987">
        <v>2011</v>
      </c>
      <c r="D987" t="s">
        <v>11</v>
      </c>
      <c r="E987" t="s">
        <v>115</v>
      </c>
      <c r="F987" t="s">
        <v>168</v>
      </c>
      <c r="G987" t="s">
        <v>169</v>
      </c>
      <c r="H987" s="36">
        <v>89.351439999999997</v>
      </c>
      <c r="I987" s="36">
        <v>84.999600000000001</v>
      </c>
      <c r="J987" s="36">
        <v>92.551389999999998</v>
      </c>
      <c r="O987" s="36" t="s">
        <v>59</v>
      </c>
    </row>
    <row r="988" spans="1:15" x14ac:dyDescent="0.25">
      <c r="A988" t="s">
        <v>19</v>
      </c>
      <c r="B988" t="s">
        <v>20</v>
      </c>
      <c r="C988">
        <v>2011</v>
      </c>
      <c r="D988" t="s">
        <v>11</v>
      </c>
      <c r="E988" t="s">
        <v>115</v>
      </c>
      <c r="F988" t="s">
        <v>185</v>
      </c>
      <c r="G988" t="s">
        <v>185</v>
      </c>
      <c r="H988" s="36">
        <v>89.272220000000004</v>
      </c>
      <c r="I988" s="36">
        <v>86.648380000000003</v>
      </c>
      <c r="J988" s="36">
        <v>91.431399999999996</v>
      </c>
      <c r="K988" s="36">
        <v>2.0455869999999998</v>
      </c>
      <c r="L988" s="36">
        <v>0.7379</v>
      </c>
      <c r="M988" s="36">
        <v>11.29223</v>
      </c>
      <c r="N988" s="36">
        <v>4.3225300000000004</v>
      </c>
      <c r="O988" t="s">
        <v>59</v>
      </c>
    </row>
    <row r="989" spans="1:15" x14ac:dyDescent="0.25">
      <c r="A989" t="s">
        <v>19</v>
      </c>
      <c r="B989" t="s">
        <v>20</v>
      </c>
      <c r="C989">
        <v>2011</v>
      </c>
      <c r="D989" t="s">
        <v>11</v>
      </c>
      <c r="E989" t="s">
        <v>115</v>
      </c>
      <c r="F989" t="s">
        <v>186</v>
      </c>
      <c r="G989" t="s">
        <v>241</v>
      </c>
      <c r="H989" s="36">
        <v>94.083860000000001</v>
      </c>
      <c r="I989" s="36">
        <v>89.791409999999999</v>
      </c>
      <c r="J989" s="36">
        <v>96.639009999999999</v>
      </c>
      <c r="O989" t="s">
        <v>59</v>
      </c>
    </row>
    <row r="990" spans="1:15" x14ac:dyDescent="0.25">
      <c r="A990" t="s">
        <v>19</v>
      </c>
      <c r="B990" t="s">
        <v>20</v>
      </c>
      <c r="C990">
        <v>2011</v>
      </c>
      <c r="D990" t="s">
        <v>11</v>
      </c>
      <c r="E990" t="s">
        <v>115</v>
      </c>
      <c r="F990" t="s">
        <v>186</v>
      </c>
      <c r="G990" t="s">
        <v>242</v>
      </c>
      <c r="H990" s="36">
        <v>90.209469999999996</v>
      </c>
      <c r="I990" s="36">
        <v>83.252920000000003</v>
      </c>
      <c r="J990" s="36">
        <v>94.468339999999998</v>
      </c>
      <c r="O990" t="s">
        <v>59</v>
      </c>
    </row>
    <row r="991" spans="1:15" x14ac:dyDescent="0.25">
      <c r="A991" t="s">
        <v>19</v>
      </c>
      <c r="B991" t="s">
        <v>20</v>
      </c>
      <c r="C991">
        <v>2011</v>
      </c>
      <c r="D991" t="s">
        <v>11</v>
      </c>
      <c r="E991" t="s">
        <v>115</v>
      </c>
      <c r="F991" t="s">
        <v>186</v>
      </c>
      <c r="G991" t="s">
        <v>243</v>
      </c>
      <c r="H991" s="36">
        <v>88.317250000000001</v>
      </c>
      <c r="I991" s="36">
        <v>83.829310000000007</v>
      </c>
      <c r="J991" s="36">
        <v>91.683210000000003</v>
      </c>
      <c r="O991" t="s">
        <v>59</v>
      </c>
    </row>
    <row r="992" spans="1:15" x14ac:dyDescent="0.25">
      <c r="A992" t="s">
        <v>19</v>
      </c>
      <c r="B992" t="s">
        <v>20</v>
      </c>
      <c r="C992">
        <v>2011</v>
      </c>
      <c r="D992" t="s">
        <v>11</v>
      </c>
      <c r="E992" t="s">
        <v>115</v>
      </c>
      <c r="F992" t="s">
        <v>186</v>
      </c>
      <c r="G992" t="s">
        <v>244</v>
      </c>
      <c r="H992" s="36">
        <v>93.680930000000004</v>
      </c>
      <c r="I992" s="36">
        <v>89.281880000000001</v>
      </c>
      <c r="J992" s="36">
        <v>96.348320000000001</v>
      </c>
      <c r="O992" t="s">
        <v>59</v>
      </c>
    </row>
    <row r="993" spans="1:15" x14ac:dyDescent="0.25">
      <c r="A993" t="s">
        <v>19</v>
      </c>
      <c r="B993" t="s">
        <v>20</v>
      </c>
      <c r="C993">
        <v>2011</v>
      </c>
      <c r="D993" t="s">
        <v>11</v>
      </c>
      <c r="E993" t="s">
        <v>115</v>
      </c>
      <c r="F993" t="s">
        <v>186</v>
      </c>
      <c r="G993" t="s">
        <v>245</v>
      </c>
      <c r="H993" s="36">
        <v>89.393600000000006</v>
      </c>
      <c r="I993" s="36">
        <v>85.83475</v>
      </c>
      <c r="J993" s="36">
        <v>92.140219999999999</v>
      </c>
      <c r="O993" t="s">
        <v>59</v>
      </c>
    </row>
    <row r="994" spans="1:15" x14ac:dyDescent="0.25">
      <c r="A994" t="s">
        <v>19</v>
      </c>
      <c r="B994" t="s">
        <v>20</v>
      </c>
      <c r="C994">
        <v>2011</v>
      </c>
      <c r="D994" t="s">
        <v>11</v>
      </c>
      <c r="E994" t="s">
        <v>115</v>
      </c>
      <c r="F994" t="s">
        <v>186</v>
      </c>
      <c r="G994" t="s">
        <v>246</v>
      </c>
      <c r="H994" s="36">
        <v>86.905900000000003</v>
      </c>
      <c r="I994" s="36">
        <v>79.499639999999999</v>
      </c>
      <c r="J994" s="36">
        <v>91.908780000000007</v>
      </c>
      <c r="O994" t="s">
        <v>59</v>
      </c>
    </row>
    <row r="995" spans="1:15" x14ac:dyDescent="0.25">
      <c r="A995" t="s">
        <v>19</v>
      </c>
      <c r="B995" t="s">
        <v>20</v>
      </c>
      <c r="C995">
        <v>2011</v>
      </c>
      <c r="D995" t="s">
        <v>11</v>
      </c>
      <c r="E995" t="s">
        <v>115</v>
      </c>
      <c r="F995" t="s">
        <v>186</v>
      </c>
      <c r="G995" t="s">
        <v>247</v>
      </c>
      <c r="H995" s="36">
        <v>86.081190000000007</v>
      </c>
      <c r="I995" s="36">
        <v>78.380079999999992</v>
      </c>
      <c r="J995" s="36">
        <v>91.342150000000004</v>
      </c>
      <c r="O995" t="s">
        <v>59</v>
      </c>
    </row>
    <row r="996" spans="1:15" x14ac:dyDescent="0.25">
      <c r="A996" t="s">
        <v>19</v>
      </c>
      <c r="B996" t="s">
        <v>20</v>
      </c>
      <c r="C996">
        <v>2011</v>
      </c>
      <c r="D996" t="s">
        <v>11</v>
      </c>
      <c r="E996" t="s">
        <v>115</v>
      </c>
      <c r="F996" t="s">
        <v>394</v>
      </c>
      <c r="G996" t="s">
        <v>170</v>
      </c>
      <c r="H996" s="36">
        <v>91.874470000000002</v>
      </c>
      <c r="I996" s="36">
        <v>86.675049999999999</v>
      </c>
      <c r="J996" s="36">
        <v>95.1584</v>
      </c>
      <c r="O996" s="36" t="s">
        <v>59</v>
      </c>
    </row>
    <row r="997" spans="1:15" x14ac:dyDescent="0.25">
      <c r="A997" t="s">
        <v>19</v>
      </c>
      <c r="B997" t="s">
        <v>20</v>
      </c>
      <c r="C997">
        <v>2011</v>
      </c>
      <c r="D997" t="s">
        <v>11</v>
      </c>
      <c r="E997" t="s">
        <v>115</v>
      </c>
      <c r="F997" t="s">
        <v>394</v>
      </c>
      <c r="G997" t="s">
        <v>171</v>
      </c>
      <c r="H997" s="36">
        <v>88.607560000000007</v>
      </c>
      <c r="I997" s="36">
        <v>81.5886</v>
      </c>
      <c r="J997" s="36">
        <v>93.174549999999996</v>
      </c>
      <c r="O997" s="36" t="s">
        <v>59</v>
      </c>
    </row>
    <row r="998" spans="1:15" x14ac:dyDescent="0.25">
      <c r="A998" t="s">
        <v>19</v>
      </c>
      <c r="B998" t="s">
        <v>20</v>
      </c>
      <c r="C998">
        <v>2011</v>
      </c>
      <c r="D998" t="s">
        <v>11</v>
      </c>
      <c r="E998" t="s">
        <v>115</v>
      </c>
      <c r="F998" t="s">
        <v>394</v>
      </c>
      <c r="G998" t="s">
        <v>172</v>
      </c>
      <c r="H998" s="36">
        <v>84.940749999999994</v>
      </c>
      <c r="I998" s="36">
        <v>78.852710000000002</v>
      </c>
      <c r="J998" s="36">
        <v>89.509299999999996</v>
      </c>
      <c r="O998" s="36" t="s">
        <v>59</v>
      </c>
    </row>
    <row r="999" spans="1:15" x14ac:dyDescent="0.25">
      <c r="A999" t="s">
        <v>19</v>
      </c>
      <c r="B999" t="s">
        <v>20</v>
      </c>
      <c r="C999">
        <v>2011</v>
      </c>
      <c r="D999" t="s">
        <v>11</v>
      </c>
      <c r="E999" t="s">
        <v>115</v>
      </c>
      <c r="F999" t="s">
        <v>394</v>
      </c>
      <c r="G999" t="s">
        <v>173</v>
      </c>
      <c r="H999" s="36">
        <v>87.494119999999995</v>
      </c>
      <c r="I999" s="36">
        <v>81.826549999999997</v>
      </c>
      <c r="J999" s="36">
        <v>91.576160000000002</v>
      </c>
      <c r="O999" s="36" t="s">
        <v>59</v>
      </c>
    </row>
    <row r="1000" spans="1:15" x14ac:dyDescent="0.25">
      <c r="A1000" t="s">
        <v>19</v>
      </c>
      <c r="B1000" t="s">
        <v>20</v>
      </c>
      <c r="C1000">
        <v>2011</v>
      </c>
      <c r="D1000" t="s">
        <v>11</v>
      </c>
      <c r="E1000" t="s">
        <v>115</v>
      </c>
      <c r="F1000" t="s">
        <v>394</v>
      </c>
      <c r="G1000" t="s">
        <v>112</v>
      </c>
      <c r="H1000" s="36">
        <v>93.557860000000005</v>
      </c>
      <c r="I1000" s="36">
        <v>86.550219999999996</v>
      </c>
      <c r="J1000" s="36">
        <v>97.039259999999999</v>
      </c>
      <c r="O1000" s="36" t="s">
        <v>59</v>
      </c>
    </row>
    <row r="1001" spans="1:15" x14ac:dyDescent="0.25">
      <c r="A1001" t="s">
        <v>19</v>
      </c>
      <c r="B1001" t="s">
        <v>20</v>
      </c>
      <c r="C1001">
        <v>2011</v>
      </c>
      <c r="D1001" t="s">
        <v>11</v>
      </c>
      <c r="E1001" t="s">
        <v>115</v>
      </c>
      <c r="F1001" t="s">
        <v>393</v>
      </c>
      <c r="G1001" t="s">
        <v>165</v>
      </c>
      <c r="H1001" s="36">
        <v>76.499459999999999</v>
      </c>
      <c r="I1001" s="36">
        <v>61.199950000000001</v>
      </c>
      <c r="J1001" s="36">
        <v>87.043329999999997</v>
      </c>
      <c r="O1001" t="s">
        <v>59</v>
      </c>
    </row>
    <row r="1002" spans="1:15" x14ac:dyDescent="0.25">
      <c r="A1002" t="s">
        <v>19</v>
      </c>
      <c r="B1002" t="s">
        <v>20</v>
      </c>
      <c r="C1002">
        <v>2011</v>
      </c>
      <c r="D1002" t="s">
        <v>11</v>
      </c>
      <c r="E1002" t="s">
        <v>115</v>
      </c>
      <c r="F1002" t="s">
        <v>393</v>
      </c>
      <c r="G1002" t="s">
        <v>166</v>
      </c>
      <c r="H1002" s="36">
        <v>89.865679999999998</v>
      </c>
      <c r="I1002" s="36">
        <v>87.269880000000001</v>
      </c>
      <c r="J1002" s="36">
        <v>91.980800000000002</v>
      </c>
      <c r="O1002" t="s">
        <v>59</v>
      </c>
    </row>
    <row r="1003" spans="1:15" x14ac:dyDescent="0.25">
      <c r="A1003" t="s">
        <v>19</v>
      </c>
      <c r="B1003" t="s">
        <v>20</v>
      </c>
      <c r="C1003">
        <v>2011</v>
      </c>
      <c r="D1003" t="s">
        <v>11</v>
      </c>
      <c r="E1003" t="s">
        <v>115</v>
      </c>
      <c r="F1003" t="s">
        <v>193</v>
      </c>
      <c r="G1003" t="s">
        <v>194</v>
      </c>
      <c r="H1003" s="36">
        <v>79.205879999999993</v>
      </c>
      <c r="I1003" s="36">
        <v>62.066479999999999</v>
      </c>
      <c r="J1003" s="36">
        <v>89.865700000000004</v>
      </c>
      <c r="O1003" t="s">
        <v>59</v>
      </c>
    </row>
    <row r="1004" spans="1:15" x14ac:dyDescent="0.25">
      <c r="A1004" t="s">
        <v>19</v>
      </c>
      <c r="B1004" t="s">
        <v>20</v>
      </c>
      <c r="C1004">
        <v>2011</v>
      </c>
      <c r="D1004" t="s">
        <v>11</v>
      </c>
      <c r="E1004" t="s">
        <v>115</v>
      </c>
      <c r="F1004" t="s">
        <v>193</v>
      </c>
      <c r="G1004" t="s">
        <v>196</v>
      </c>
      <c r="H1004" s="36">
        <v>89.851169999999996</v>
      </c>
      <c r="I1004" s="36">
        <v>86.541340000000005</v>
      </c>
      <c r="J1004" s="36">
        <v>92.418350000000004</v>
      </c>
      <c r="O1004" t="s">
        <v>59</v>
      </c>
    </row>
    <row r="1005" spans="1:15" x14ac:dyDescent="0.25">
      <c r="A1005" t="s">
        <v>19</v>
      </c>
      <c r="B1005" t="s">
        <v>20</v>
      </c>
      <c r="C1005">
        <v>2011</v>
      </c>
      <c r="D1005" t="s">
        <v>11</v>
      </c>
      <c r="E1005" t="s">
        <v>115</v>
      </c>
      <c r="F1005" t="s">
        <v>193</v>
      </c>
      <c r="G1005" t="s">
        <v>197</v>
      </c>
      <c r="H1005" s="36">
        <v>89.107219999999998</v>
      </c>
      <c r="I1005" s="36">
        <v>85.292169999999999</v>
      </c>
      <c r="J1005" s="36">
        <v>92.025210000000001</v>
      </c>
      <c r="O1005" t="s">
        <v>59</v>
      </c>
    </row>
    <row r="1006" spans="1:15" x14ac:dyDescent="0.25">
      <c r="A1006" t="s">
        <v>19</v>
      </c>
      <c r="B1006" t="s">
        <v>20</v>
      </c>
      <c r="C1006">
        <v>2011</v>
      </c>
      <c r="D1006" t="s">
        <v>11</v>
      </c>
      <c r="E1006" t="s">
        <v>202</v>
      </c>
      <c r="F1006" t="s">
        <v>168</v>
      </c>
      <c r="G1006" t="s">
        <v>177</v>
      </c>
      <c r="H1006" s="36">
        <v>93.729680000000002</v>
      </c>
      <c r="I1006" s="36">
        <v>91.673119999999997</v>
      </c>
      <c r="J1006" s="36">
        <v>95.304320000000004</v>
      </c>
      <c r="O1006" s="36" t="s">
        <v>203</v>
      </c>
    </row>
    <row r="1007" spans="1:15" x14ac:dyDescent="0.25">
      <c r="A1007" t="s">
        <v>19</v>
      </c>
      <c r="B1007" t="s">
        <v>20</v>
      </c>
      <c r="C1007">
        <v>2011</v>
      </c>
      <c r="D1007" t="s">
        <v>11</v>
      </c>
      <c r="E1007" t="s">
        <v>202</v>
      </c>
      <c r="F1007" t="s">
        <v>168</v>
      </c>
      <c r="G1007" t="s">
        <v>169</v>
      </c>
      <c r="H1007" s="36">
        <v>95.040629999999993</v>
      </c>
      <c r="I1007" s="36">
        <v>93.013419999999996</v>
      </c>
      <c r="J1007" s="36">
        <v>96.501760000000004</v>
      </c>
      <c r="O1007" s="36" t="s">
        <v>203</v>
      </c>
    </row>
    <row r="1008" spans="1:15" x14ac:dyDescent="0.25">
      <c r="A1008" t="s">
        <v>19</v>
      </c>
      <c r="B1008" t="s">
        <v>20</v>
      </c>
      <c r="C1008">
        <v>2011</v>
      </c>
      <c r="D1008" t="s">
        <v>11</v>
      </c>
      <c r="E1008" t="s">
        <v>202</v>
      </c>
      <c r="F1008" t="s">
        <v>185</v>
      </c>
      <c r="G1008" t="s">
        <v>185</v>
      </c>
      <c r="H1008" s="36">
        <v>94.506990000000002</v>
      </c>
      <c r="I1008" s="36">
        <v>93.103570000000005</v>
      </c>
      <c r="J1008" s="36">
        <v>95.638199999999998</v>
      </c>
      <c r="K1008" s="36">
        <v>2.269914</v>
      </c>
      <c r="L1008" s="36">
        <v>0.43790000000000001</v>
      </c>
      <c r="M1008" s="36">
        <v>14.24686</v>
      </c>
      <c r="N1008" s="36">
        <v>3.2149200000000002</v>
      </c>
      <c r="O1008" t="s">
        <v>203</v>
      </c>
    </row>
    <row r="1009" spans="1:15" x14ac:dyDescent="0.25">
      <c r="A1009" t="s">
        <v>19</v>
      </c>
      <c r="B1009" t="s">
        <v>20</v>
      </c>
      <c r="C1009">
        <v>2011</v>
      </c>
      <c r="D1009" t="s">
        <v>11</v>
      </c>
      <c r="E1009" t="s">
        <v>202</v>
      </c>
      <c r="F1009" t="s">
        <v>186</v>
      </c>
      <c r="G1009" t="s">
        <v>241</v>
      </c>
      <c r="H1009" s="36">
        <v>92.886669999999995</v>
      </c>
      <c r="I1009" s="36">
        <v>87.703649999999996</v>
      </c>
      <c r="J1009" s="36">
        <v>95.984999999999999</v>
      </c>
      <c r="O1009" t="s">
        <v>203</v>
      </c>
    </row>
    <row r="1010" spans="1:15" x14ac:dyDescent="0.25">
      <c r="A1010" t="s">
        <v>19</v>
      </c>
      <c r="B1010" t="s">
        <v>20</v>
      </c>
      <c r="C1010">
        <v>2011</v>
      </c>
      <c r="D1010" t="s">
        <v>11</v>
      </c>
      <c r="E1010" t="s">
        <v>202</v>
      </c>
      <c r="F1010" t="s">
        <v>186</v>
      </c>
      <c r="G1010" t="s">
        <v>242</v>
      </c>
      <c r="H1010" s="36">
        <v>95.927930000000003</v>
      </c>
      <c r="I1010" s="36">
        <v>92.817720000000008</v>
      </c>
      <c r="J1010" s="36">
        <v>97.724310000000003</v>
      </c>
      <c r="O1010" t="s">
        <v>203</v>
      </c>
    </row>
    <row r="1011" spans="1:15" x14ac:dyDescent="0.25">
      <c r="A1011" t="s">
        <v>19</v>
      </c>
      <c r="B1011" t="s">
        <v>20</v>
      </c>
      <c r="C1011">
        <v>2011</v>
      </c>
      <c r="D1011" t="s">
        <v>11</v>
      </c>
      <c r="E1011" t="s">
        <v>202</v>
      </c>
      <c r="F1011" t="s">
        <v>186</v>
      </c>
      <c r="G1011" t="s">
        <v>243</v>
      </c>
      <c r="H1011" s="36">
        <v>93.354179999999999</v>
      </c>
      <c r="I1011" s="36">
        <v>89.526179999999997</v>
      </c>
      <c r="J1011" s="36">
        <v>95.84799000000001</v>
      </c>
      <c r="O1011" t="s">
        <v>203</v>
      </c>
    </row>
    <row r="1012" spans="1:15" x14ac:dyDescent="0.25">
      <c r="A1012" t="s">
        <v>19</v>
      </c>
      <c r="B1012" t="s">
        <v>20</v>
      </c>
      <c r="C1012">
        <v>2011</v>
      </c>
      <c r="D1012" t="s">
        <v>11</v>
      </c>
      <c r="E1012" t="s">
        <v>202</v>
      </c>
      <c r="F1012" t="s">
        <v>186</v>
      </c>
      <c r="G1012" t="s">
        <v>244</v>
      </c>
      <c r="H1012" s="36">
        <v>93.470219999999998</v>
      </c>
      <c r="I1012" s="36">
        <v>87.16861999999999</v>
      </c>
      <c r="J1012" s="36">
        <v>96.790980000000005</v>
      </c>
      <c r="O1012" t="s">
        <v>203</v>
      </c>
    </row>
    <row r="1013" spans="1:15" x14ac:dyDescent="0.25">
      <c r="A1013" t="s">
        <v>19</v>
      </c>
      <c r="B1013" t="s">
        <v>20</v>
      </c>
      <c r="C1013">
        <v>2011</v>
      </c>
      <c r="D1013" t="s">
        <v>11</v>
      </c>
      <c r="E1013" t="s">
        <v>202</v>
      </c>
      <c r="F1013" t="s">
        <v>186</v>
      </c>
      <c r="G1013" t="s">
        <v>245</v>
      </c>
      <c r="H1013" s="36">
        <v>94.806709999999995</v>
      </c>
      <c r="I1013" s="36">
        <v>92.902770000000004</v>
      </c>
      <c r="J1013" s="36">
        <v>96.220669999999998</v>
      </c>
      <c r="O1013" t="s">
        <v>203</v>
      </c>
    </row>
    <row r="1014" spans="1:15" x14ac:dyDescent="0.25">
      <c r="A1014" t="s">
        <v>19</v>
      </c>
      <c r="B1014" t="s">
        <v>20</v>
      </c>
      <c r="C1014">
        <v>2011</v>
      </c>
      <c r="D1014" t="s">
        <v>11</v>
      </c>
      <c r="E1014" t="s">
        <v>202</v>
      </c>
      <c r="F1014" t="s">
        <v>186</v>
      </c>
      <c r="G1014" t="s">
        <v>246</v>
      </c>
      <c r="H1014" s="36">
        <v>93.124870000000001</v>
      </c>
      <c r="I1014" s="36">
        <v>89.831580000000002</v>
      </c>
      <c r="J1014" s="36">
        <v>95.406100000000009</v>
      </c>
      <c r="O1014" t="s">
        <v>203</v>
      </c>
    </row>
    <row r="1015" spans="1:15" x14ac:dyDescent="0.25">
      <c r="A1015" t="s">
        <v>19</v>
      </c>
      <c r="B1015" t="s">
        <v>20</v>
      </c>
      <c r="C1015">
        <v>2011</v>
      </c>
      <c r="D1015" t="s">
        <v>11</v>
      </c>
      <c r="E1015" t="s">
        <v>202</v>
      </c>
      <c r="F1015" t="s">
        <v>186</v>
      </c>
      <c r="G1015" t="s">
        <v>247</v>
      </c>
      <c r="H1015" s="36">
        <v>95.913899999999998</v>
      </c>
      <c r="I1015" s="36">
        <v>93.111069999999998</v>
      </c>
      <c r="J1015" s="36">
        <v>97.605689999999996</v>
      </c>
      <c r="O1015" t="s">
        <v>203</v>
      </c>
    </row>
    <row r="1016" spans="1:15" x14ac:dyDescent="0.25">
      <c r="A1016" t="s">
        <v>19</v>
      </c>
      <c r="B1016" t="s">
        <v>20</v>
      </c>
      <c r="C1016">
        <v>2011</v>
      </c>
      <c r="D1016" t="s">
        <v>11</v>
      </c>
      <c r="E1016" t="s">
        <v>202</v>
      </c>
      <c r="F1016" t="s">
        <v>394</v>
      </c>
      <c r="G1016" t="s">
        <v>170</v>
      </c>
      <c r="H1016" s="36">
        <v>98.691040000000001</v>
      </c>
      <c r="I1016" s="36">
        <v>97.449249999999992</v>
      </c>
      <c r="J1016" s="36">
        <v>99.332430000000002</v>
      </c>
      <c r="O1016" s="36" t="s">
        <v>203</v>
      </c>
    </row>
    <row r="1017" spans="1:15" x14ac:dyDescent="0.25">
      <c r="A1017" t="s">
        <v>19</v>
      </c>
      <c r="B1017" t="s">
        <v>20</v>
      </c>
      <c r="C1017">
        <v>2011</v>
      </c>
      <c r="D1017" t="s">
        <v>11</v>
      </c>
      <c r="E1017" t="s">
        <v>202</v>
      </c>
      <c r="F1017" t="s">
        <v>394</v>
      </c>
      <c r="G1017" t="s">
        <v>171</v>
      </c>
      <c r="H1017" s="36">
        <v>96.981089999999995</v>
      </c>
      <c r="I1017" s="36">
        <v>94.932559999999995</v>
      </c>
      <c r="J1017" s="36">
        <v>98.21705</v>
      </c>
      <c r="O1017" s="36" t="s">
        <v>203</v>
      </c>
    </row>
    <row r="1018" spans="1:15" x14ac:dyDescent="0.25">
      <c r="A1018" t="s">
        <v>19</v>
      </c>
      <c r="B1018" t="s">
        <v>20</v>
      </c>
      <c r="C1018">
        <v>2011</v>
      </c>
      <c r="D1018" t="s">
        <v>11</v>
      </c>
      <c r="E1018" t="s">
        <v>202</v>
      </c>
      <c r="F1018" t="s">
        <v>394</v>
      </c>
      <c r="G1018" t="s">
        <v>172</v>
      </c>
      <c r="H1018" s="36">
        <v>87.17989</v>
      </c>
      <c r="I1018" s="36">
        <v>83.723259999999996</v>
      </c>
      <c r="J1018" s="36">
        <v>89.990219999999994</v>
      </c>
      <c r="O1018" s="36" t="s">
        <v>203</v>
      </c>
    </row>
    <row r="1019" spans="1:15" x14ac:dyDescent="0.25">
      <c r="A1019" t="s">
        <v>19</v>
      </c>
      <c r="B1019" t="s">
        <v>20</v>
      </c>
      <c r="C1019">
        <v>2011</v>
      </c>
      <c r="D1019" t="s">
        <v>11</v>
      </c>
      <c r="E1019" t="s">
        <v>202</v>
      </c>
      <c r="F1019" t="s">
        <v>394</v>
      </c>
      <c r="G1019" t="s">
        <v>173</v>
      </c>
      <c r="H1019" s="36">
        <v>93.073250000000002</v>
      </c>
      <c r="I1019" s="36">
        <v>88.831130000000002</v>
      </c>
      <c r="J1019" s="36">
        <v>95.780670000000001</v>
      </c>
      <c r="O1019" s="36" t="s">
        <v>203</v>
      </c>
    </row>
    <row r="1020" spans="1:15" x14ac:dyDescent="0.25">
      <c r="A1020" t="s">
        <v>19</v>
      </c>
      <c r="B1020" t="s">
        <v>20</v>
      </c>
      <c r="C1020">
        <v>2011</v>
      </c>
      <c r="D1020" t="s">
        <v>11</v>
      </c>
      <c r="E1020" t="s">
        <v>202</v>
      </c>
      <c r="F1020" t="s">
        <v>394</v>
      </c>
      <c r="G1020" t="s">
        <v>112</v>
      </c>
      <c r="H1020" s="36">
        <v>96.594560000000001</v>
      </c>
      <c r="I1020" s="36">
        <v>93.076490000000007</v>
      </c>
      <c r="J1020" s="36">
        <v>98.35654000000001</v>
      </c>
      <c r="O1020" s="36" t="s">
        <v>203</v>
      </c>
    </row>
    <row r="1021" spans="1:15" x14ac:dyDescent="0.25">
      <c r="A1021" t="s">
        <v>19</v>
      </c>
      <c r="B1021" t="s">
        <v>20</v>
      </c>
      <c r="C1021">
        <v>2011</v>
      </c>
      <c r="D1021" t="s">
        <v>11</v>
      </c>
      <c r="E1021" t="s">
        <v>204</v>
      </c>
      <c r="F1021" t="s">
        <v>168</v>
      </c>
      <c r="G1021" t="s">
        <v>177</v>
      </c>
      <c r="H1021" s="36">
        <v>98.444569999999999</v>
      </c>
      <c r="I1021" s="36">
        <v>97.039720000000003</v>
      </c>
      <c r="J1021" s="36">
        <v>99.188299999999998</v>
      </c>
      <c r="O1021" s="36" t="s">
        <v>205</v>
      </c>
    </row>
    <row r="1022" spans="1:15" x14ac:dyDescent="0.25">
      <c r="A1022" t="s">
        <v>19</v>
      </c>
      <c r="B1022" t="s">
        <v>20</v>
      </c>
      <c r="C1022">
        <v>2011</v>
      </c>
      <c r="D1022" t="s">
        <v>11</v>
      </c>
      <c r="E1022" t="s">
        <v>204</v>
      </c>
      <c r="F1022" t="s">
        <v>168</v>
      </c>
      <c r="G1022" t="s">
        <v>169</v>
      </c>
      <c r="H1022" s="36">
        <v>99.650620000000004</v>
      </c>
      <c r="I1022" s="36">
        <v>98.413839999999993</v>
      </c>
      <c r="J1022" s="36">
        <v>99.923789999999997</v>
      </c>
      <c r="O1022" s="36" t="s">
        <v>205</v>
      </c>
    </row>
    <row r="1023" spans="1:15" x14ac:dyDescent="0.25">
      <c r="A1023" t="s">
        <v>19</v>
      </c>
      <c r="B1023" t="s">
        <v>20</v>
      </c>
      <c r="C1023">
        <v>2011</v>
      </c>
      <c r="D1023" t="s">
        <v>11</v>
      </c>
      <c r="E1023" t="s">
        <v>204</v>
      </c>
      <c r="F1023" t="s">
        <v>185</v>
      </c>
      <c r="G1023" t="s">
        <v>185</v>
      </c>
      <c r="H1023" s="36">
        <v>99.159689999999998</v>
      </c>
      <c r="I1023" s="36">
        <v>98.436389999999989</v>
      </c>
      <c r="J1023" s="36">
        <v>99.549930000000003</v>
      </c>
      <c r="K1023" s="36">
        <v>0.68707669999999998</v>
      </c>
      <c r="L1023" s="36">
        <v>0.21037</v>
      </c>
      <c r="M1023" s="36">
        <v>7.7950309999999998</v>
      </c>
      <c r="N1023" s="36">
        <v>3.50556</v>
      </c>
      <c r="O1023" t="s">
        <v>205</v>
      </c>
    </row>
    <row r="1024" spans="1:15" x14ac:dyDescent="0.25">
      <c r="A1024" t="s">
        <v>19</v>
      </c>
      <c r="B1024" t="s">
        <v>20</v>
      </c>
      <c r="C1024">
        <v>2011</v>
      </c>
      <c r="D1024" t="s">
        <v>11</v>
      </c>
      <c r="E1024" t="s">
        <v>204</v>
      </c>
      <c r="F1024" t="s">
        <v>186</v>
      </c>
      <c r="G1024" t="s">
        <v>241</v>
      </c>
      <c r="H1024" s="36">
        <v>99.478219999999993</v>
      </c>
      <c r="I1024" s="36">
        <v>98.077789999999993</v>
      </c>
      <c r="J1024" s="36">
        <v>99.859819999999999</v>
      </c>
      <c r="O1024" t="s">
        <v>205</v>
      </c>
    </row>
    <row r="1025" spans="1:15" x14ac:dyDescent="0.25">
      <c r="A1025" t="s">
        <v>19</v>
      </c>
      <c r="B1025" t="s">
        <v>20</v>
      </c>
      <c r="C1025">
        <v>2011</v>
      </c>
      <c r="D1025" t="s">
        <v>11</v>
      </c>
      <c r="E1025" t="s">
        <v>204</v>
      </c>
      <c r="F1025" t="s">
        <v>186</v>
      </c>
      <c r="G1025" t="s">
        <v>242</v>
      </c>
      <c r="H1025" s="36">
        <v>99.586690000000004</v>
      </c>
      <c r="I1025" s="36">
        <v>97.828569999999999</v>
      </c>
      <c r="J1025" s="36">
        <v>99.922460000000001</v>
      </c>
      <c r="O1025" t="s">
        <v>205</v>
      </c>
    </row>
    <row r="1026" spans="1:15" x14ac:dyDescent="0.25">
      <c r="A1026" t="s">
        <v>19</v>
      </c>
      <c r="B1026" t="s">
        <v>20</v>
      </c>
      <c r="C1026">
        <v>2011</v>
      </c>
      <c r="D1026" t="s">
        <v>11</v>
      </c>
      <c r="E1026" t="s">
        <v>204</v>
      </c>
      <c r="F1026" t="s">
        <v>186</v>
      </c>
      <c r="G1026" t="s">
        <v>243</v>
      </c>
      <c r="H1026" s="36">
        <v>96.575950000000006</v>
      </c>
      <c r="I1026" s="36">
        <v>86.320329999999998</v>
      </c>
      <c r="J1026" s="36">
        <v>99.21305000000001</v>
      </c>
      <c r="O1026" t="s">
        <v>205</v>
      </c>
    </row>
    <row r="1027" spans="1:15" x14ac:dyDescent="0.25">
      <c r="A1027" t="s">
        <v>19</v>
      </c>
      <c r="B1027" t="s">
        <v>20</v>
      </c>
      <c r="C1027">
        <v>2011</v>
      </c>
      <c r="D1027" t="s">
        <v>11</v>
      </c>
      <c r="E1027" t="s">
        <v>204</v>
      </c>
      <c r="F1027" t="s">
        <v>186</v>
      </c>
      <c r="G1027" t="s">
        <v>244</v>
      </c>
      <c r="H1027" s="36">
        <v>99.897350000000003</v>
      </c>
      <c r="I1027" s="36">
        <v>99.524270000000001</v>
      </c>
      <c r="J1027" s="36">
        <v>99.977919999999997</v>
      </c>
      <c r="O1027" t="s">
        <v>205</v>
      </c>
    </row>
    <row r="1028" spans="1:15" x14ac:dyDescent="0.25">
      <c r="A1028" t="s">
        <v>19</v>
      </c>
      <c r="B1028" t="s">
        <v>20</v>
      </c>
      <c r="C1028">
        <v>2011</v>
      </c>
      <c r="D1028" t="s">
        <v>11</v>
      </c>
      <c r="E1028" t="s">
        <v>204</v>
      </c>
      <c r="F1028" t="s">
        <v>186</v>
      </c>
      <c r="G1028" t="s">
        <v>245</v>
      </c>
      <c r="H1028" s="36">
        <v>98.34693</v>
      </c>
      <c r="I1028" s="36">
        <v>96.530970000000011</v>
      </c>
      <c r="J1028" s="36">
        <v>99.21996</v>
      </c>
      <c r="O1028" t="s">
        <v>205</v>
      </c>
    </row>
    <row r="1029" spans="1:15" x14ac:dyDescent="0.25">
      <c r="A1029" t="s">
        <v>19</v>
      </c>
      <c r="B1029" t="s">
        <v>20</v>
      </c>
      <c r="C1029">
        <v>2011</v>
      </c>
      <c r="D1029" t="s">
        <v>11</v>
      </c>
      <c r="E1029" t="s">
        <v>204</v>
      </c>
      <c r="F1029" t="s">
        <v>186</v>
      </c>
      <c r="G1029" t="s">
        <v>246</v>
      </c>
      <c r="H1029" s="36">
        <v>99.102040000000002</v>
      </c>
      <c r="I1029" s="36">
        <v>97.627030000000005</v>
      </c>
      <c r="J1029" s="36">
        <v>99.663359999999997</v>
      </c>
      <c r="O1029" t="s">
        <v>205</v>
      </c>
    </row>
    <row r="1030" spans="1:15" x14ac:dyDescent="0.25">
      <c r="A1030" t="s">
        <v>19</v>
      </c>
      <c r="B1030" t="s">
        <v>20</v>
      </c>
      <c r="C1030">
        <v>2011</v>
      </c>
      <c r="D1030" t="s">
        <v>11</v>
      </c>
      <c r="E1030" t="s">
        <v>204</v>
      </c>
      <c r="F1030" t="s">
        <v>186</v>
      </c>
      <c r="G1030" t="s">
        <v>247</v>
      </c>
      <c r="H1030" s="36">
        <v>99.392939999999996</v>
      </c>
      <c r="I1030" s="36">
        <v>97.172960000000003</v>
      </c>
      <c r="J1030" s="36">
        <v>99.871949999999998</v>
      </c>
      <c r="O1030" t="s">
        <v>205</v>
      </c>
    </row>
    <row r="1031" spans="1:15" x14ac:dyDescent="0.25">
      <c r="A1031" t="s">
        <v>19</v>
      </c>
      <c r="B1031" t="s">
        <v>20</v>
      </c>
      <c r="C1031">
        <v>2011</v>
      </c>
      <c r="D1031" t="s">
        <v>11</v>
      </c>
      <c r="E1031" t="s">
        <v>204</v>
      </c>
      <c r="F1031" t="s">
        <v>394</v>
      </c>
      <c r="G1031" t="s">
        <v>170</v>
      </c>
      <c r="H1031" s="36">
        <v>99.987399999999994</v>
      </c>
      <c r="O1031" s="36" t="s">
        <v>205</v>
      </c>
    </row>
    <row r="1032" spans="1:15" x14ac:dyDescent="0.25">
      <c r="A1032" t="s">
        <v>19</v>
      </c>
      <c r="B1032" t="s">
        <v>20</v>
      </c>
      <c r="C1032">
        <v>2011</v>
      </c>
      <c r="D1032" t="s">
        <v>11</v>
      </c>
      <c r="E1032" t="s">
        <v>204</v>
      </c>
      <c r="F1032" t="s">
        <v>394</v>
      </c>
      <c r="G1032" t="s">
        <v>171</v>
      </c>
      <c r="H1032" s="36">
        <v>99.754400000000004</v>
      </c>
      <c r="I1032" s="36">
        <v>98.615920000000003</v>
      </c>
      <c r="J1032" s="36">
        <v>99.956829999999997</v>
      </c>
      <c r="O1032" s="36" t="s">
        <v>205</v>
      </c>
    </row>
    <row r="1033" spans="1:15" x14ac:dyDescent="0.25">
      <c r="A1033" t="s">
        <v>19</v>
      </c>
      <c r="B1033" t="s">
        <v>20</v>
      </c>
      <c r="C1033">
        <v>2011</v>
      </c>
      <c r="D1033" t="s">
        <v>11</v>
      </c>
      <c r="E1033" t="s">
        <v>204</v>
      </c>
      <c r="F1033" t="s">
        <v>394</v>
      </c>
      <c r="G1033" t="s">
        <v>172</v>
      </c>
      <c r="H1033" s="36">
        <v>96.819559999999996</v>
      </c>
      <c r="I1033" s="36">
        <v>94.103219999999993</v>
      </c>
      <c r="J1033" s="36">
        <v>98.307130000000001</v>
      </c>
      <c r="O1033" s="36" t="s">
        <v>205</v>
      </c>
    </row>
    <row r="1034" spans="1:15" x14ac:dyDescent="0.25">
      <c r="A1034" t="s">
        <v>19</v>
      </c>
      <c r="B1034" t="s">
        <v>20</v>
      </c>
      <c r="C1034">
        <v>2011</v>
      </c>
      <c r="D1034" t="s">
        <v>11</v>
      </c>
      <c r="E1034" t="s">
        <v>204</v>
      </c>
      <c r="F1034" t="s">
        <v>394</v>
      </c>
      <c r="G1034" t="s">
        <v>173</v>
      </c>
      <c r="H1034" s="36">
        <v>99.231110000000001</v>
      </c>
      <c r="I1034" s="36">
        <v>94.697890000000001</v>
      </c>
      <c r="J1034" s="36">
        <v>99.892879999999991</v>
      </c>
      <c r="O1034" s="36" t="s">
        <v>205</v>
      </c>
    </row>
    <row r="1035" spans="1:15" x14ac:dyDescent="0.25">
      <c r="A1035" t="s">
        <v>19</v>
      </c>
      <c r="B1035" t="s">
        <v>20</v>
      </c>
      <c r="C1035">
        <v>2011</v>
      </c>
      <c r="D1035" t="s">
        <v>11</v>
      </c>
      <c r="E1035" t="s">
        <v>204</v>
      </c>
      <c r="F1035" t="s">
        <v>394</v>
      </c>
      <c r="G1035" t="s">
        <v>112</v>
      </c>
      <c r="H1035" s="36">
        <v>100</v>
      </c>
      <c r="O1035" s="36" t="s">
        <v>205</v>
      </c>
    </row>
    <row r="1036" spans="1:15" x14ac:dyDescent="0.25">
      <c r="A1036" t="s">
        <v>19</v>
      </c>
      <c r="B1036" t="s">
        <v>20</v>
      </c>
      <c r="C1036">
        <v>2011</v>
      </c>
      <c r="D1036" t="s">
        <v>11</v>
      </c>
      <c r="E1036" t="s">
        <v>210</v>
      </c>
      <c r="F1036" t="s">
        <v>168</v>
      </c>
      <c r="G1036" t="s">
        <v>177</v>
      </c>
      <c r="H1036" s="36">
        <v>5.1879410000000004</v>
      </c>
      <c r="I1036" s="36">
        <v>3.1920499999999996</v>
      </c>
      <c r="J1036" s="36">
        <v>8.3244899999999991</v>
      </c>
      <c r="O1036" s="36" t="s">
        <v>211</v>
      </c>
    </row>
    <row r="1037" spans="1:15" x14ac:dyDescent="0.25">
      <c r="A1037" t="s">
        <v>19</v>
      </c>
      <c r="B1037" t="s">
        <v>20</v>
      </c>
      <c r="C1037">
        <v>2011</v>
      </c>
      <c r="D1037" t="s">
        <v>11</v>
      </c>
      <c r="E1037" t="s">
        <v>210</v>
      </c>
      <c r="F1037" t="s">
        <v>168</v>
      </c>
      <c r="G1037" t="s">
        <v>169</v>
      </c>
      <c r="H1037" s="36">
        <v>6.8525510000000001</v>
      </c>
      <c r="I1037" s="36">
        <v>3.7969000000000004</v>
      </c>
      <c r="J1037" s="36">
        <v>12.059060000000001</v>
      </c>
      <c r="O1037" s="36" t="s">
        <v>211</v>
      </c>
    </row>
    <row r="1038" spans="1:15" x14ac:dyDescent="0.25">
      <c r="A1038" t="s">
        <v>19</v>
      </c>
      <c r="B1038" t="s">
        <v>20</v>
      </c>
      <c r="C1038">
        <v>2011</v>
      </c>
      <c r="D1038" t="s">
        <v>11</v>
      </c>
      <c r="E1038" t="s">
        <v>210</v>
      </c>
      <c r="F1038" t="s">
        <v>185</v>
      </c>
      <c r="G1038" t="s">
        <v>185</v>
      </c>
      <c r="H1038" s="36">
        <v>6.1673</v>
      </c>
      <c r="I1038" s="36">
        <v>4.0609199999999994</v>
      </c>
      <c r="J1038" s="36">
        <v>9.2607800000000005</v>
      </c>
      <c r="K1038" s="36">
        <v>-18.354810000000001</v>
      </c>
      <c r="L1038" s="36">
        <v>11.94448</v>
      </c>
      <c r="M1038" s="36">
        <v>-7.5166120000000003</v>
      </c>
      <c r="N1038" s="36">
        <v>5.8635899999999994</v>
      </c>
      <c r="O1038" t="s">
        <v>211</v>
      </c>
    </row>
    <row r="1039" spans="1:15" x14ac:dyDescent="0.25">
      <c r="A1039" t="s">
        <v>19</v>
      </c>
      <c r="B1039" t="s">
        <v>20</v>
      </c>
      <c r="C1039">
        <v>2011</v>
      </c>
      <c r="D1039" t="s">
        <v>11</v>
      </c>
      <c r="E1039" t="s">
        <v>210</v>
      </c>
      <c r="F1039" t="s">
        <v>186</v>
      </c>
      <c r="G1039" t="s">
        <v>241</v>
      </c>
      <c r="H1039" s="36">
        <v>2.219964</v>
      </c>
      <c r="I1039" s="36">
        <v>0.72496000000000005</v>
      </c>
      <c r="J1039" s="36">
        <v>6.5932399999999998</v>
      </c>
      <c r="O1039" t="s">
        <v>211</v>
      </c>
    </row>
    <row r="1040" spans="1:15" x14ac:dyDescent="0.25">
      <c r="A1040" t="s">
        <v>19</v>
      </c>
      <c r="B1040" t="s">
        <v>20</v>
      </c>
      <c r="C1040">
        <v>2011</v>
      </c>
      <c r="D1040" t="s">
        <v>11</v>
      </c>
      <c r="E1040" t="s">
        <v>210</v>
      </c>
      <c r="F1040" t="s">
        <v>186</v>
      </c>
      <c r="G1040" t="s">
        <v>242</v>
      </c>
      <c r="H1040" s="36">
        <v>8.8693740000000005</v>
      </c>
      <c r="I1040" s="36">
        <v>3.2848099999999998</v>
      </c>
      <c r="J1040" s="36">
        <v>21.80752</v>
      </c>
      <c r="O1040" t="s">
        <v>211</v>
      </c>
    </row>
    <row r="1041" spans="1:15" x14ac:dyDescent="0.25">
      <c r="A1041" t="s">
        <v>19</v>
      </c>
      <c r="B1041" t="s">
        <v>20</v>
      </c>
      <c r="C1041">
        <v>2011</v>
      </c>
      <c r="D1041" t="s">
        <v>11</v>
      </c>
      <c r="E1041" t="s">
        <v>210</v>
      </c>
      <c r="F1041" t="s">
        <v>186</v>
      </c>
      <c r="G1041" t="s">
        <v>243</v>
      </c>
      <c r="H1041" s="36">
        <v>2.951355</v>
      </c>
      <c r="I1041" s="36">
        <v>1.0444800000000001</v>
      </c>
      <c r="J1041" s="36">
        <v>8.0561600000000002</v>
      </c>
      <c r="O1041" t="s">
        <v>211</v>
      </c>
    </row>
    <row r="1042" spans="1:15" x14ac:dyDescent="0.25">
      <c r="A1042" t="s">
        <v>19</v>
      </c>
      <c r="B1042" t="s">
        <v>20</v>
      </c>
      <c r="C1042">
        <v>2011</v>
      </c>
      <c r="D1042" t="s">
        <v>11</v>
      </c>
      <c r="E1042" t="s">
        <v>210</v>
      </c>
      <c r="F1042" t="s">
        <v>186</v>
      </c>
      <c r="G1042" t="s">
        <v>244</v>
      </c>
      <c r="H1042" s="36">
        <v>3.0253160000000001</v>
      </c>
      <c r="I1042" s="36">
        <v>0.71761999999999992</v>
      </c>
      <c r="J1042" s="36">
        <v>11.86702</v>
      </c>
      <c r="O1042" t="s">
        <v>211</v>
      </c>
    </row>
    <row r="1043" spans="1:15" x14ac:dyDescent="0.25">
      <c r="A1043" t="s">
        <v>19</v>
      </c>
      <c r="B1043" t="s">
        <v>20</v>
      </c>
      <c r="C1043">
        <v>2011</v>
      </c>
      <c r="D1043" t="s">
        <v>11</v>
      </c>
      <c r="E1043" t="s">
        <v>210</v>
      </c>
      <c r="F1043" t="s">
        <v>186</v>
      </c>
      <c r="G1043" t="s">
        <v>245</v>
      </c>
      <c r="H1043" s="36">
        <v>7.2591650000000003</v>
      </c>
      <c r="I1043" s="36">
        <v>3.6926300000000003</v>
      </c>
      <c r="J1043" s="36">
        <v>13.77764</v>
      </c>
      <c r="O1043" t="s">
        <v>211</v>
      </c>
    </row>
    <row r="1044" spans="1:15" x14ac:dyDescent="0.25">
      <c r="A1044" t="s">
        <v>19</v>
      </c>
      <c r="B1044" t="s">
        <v>20</v>
      </c>
      <c r="C1044">
        <v>2011</v>
      </c>
      <c r="D1044" t="s">
        <v>11</v>
      </c>
      <c r="E1044" t="s">
        <v>210</v>
      </c>
      <c r="F1044" t="s">
        <v>186</v>
      </c>
      <c r="G1044" t="s">
        <v>246</v>
      </c>
      <c r="H1044" s="36">
        <v>7.9678649999999998</v>
      </c>
      <c r="I1044" s="36">
        <v>4.3035800000000002</v>
      </c>
      <c r="J1044" s="36">
        <v>14.286340000000001</v>
      </c>
      <c r="O1044" t="s">
        <v>211</v>
      </c>
    </row>
    <row r="1045" spans="1:15" x14ac:dyDescent="0.25">
      <c r="A1045" t="s">
        <v>19</v>
      </c>
      <c r="B1045" t="s">
        <v>20</v>
      </c>
      <c r="C1045">
        <v>2011</v>
      </c>
      <c r="D1045" t="s">
        <v>11</v>
      </c>
      <c r="E1045" t="s">
        <v>210</v>
      </c>
      <c r="F1045" t="s">
        <v>186</v>
      </c>
      <c r="G1045" t="s">
        <v>247</v>
      </c>
      <c r="H1045" s="36">
        <v>7.490621</v>
      </c>
      <c r="I1045" s="36">
        <v>3.2359300000000002</v>
      </c>
      <c r="J1045" s="36">
        <v>16.391839999999998</v>
      </c>
      <c r="O1045" t="s">
        <v>211</v>
      </c>
    </row>
    <row r="1046" spans="1:15" x14ac:dyDescent="0.25">
      <c r="A1046" t="s">
        <v>19</v>
      </c>
      <c r="B1046" t="s">
        <v>20</v>
      </c>
      <c r="C1046">
        <v>2011</v>
      </c>
      <c r="D1046" t="s">
        <v>11</v>
      </c>
      <c r="E1046" t="s">
        <v>210</v>
      </c>
      <c r="F1046" t="s">
        <v>394</v>
      </c>
      <c r="G1046" t="s">
        <v>170</v>
      </c>
      <c r="H1046" s="36">
        <v>8.2096319999999992</v>
      </c>
      <c r="I1046" s="36">
        <v>2.0198299999999998</v>
      </c>
      <c r="J1046" s="36">
        <v>27.955940000000002</v>
      </c>
      <c r="O1046" s="36" t="s">
        <v>211</v>
      </c>
    </row>
    <row r="1047" spans="1:15" x14ac:dyDescent="0.25">
      <c r="A1047" t="s">
        <v>19</v>
      </c>
      <c r="B1047" t="s">
        <v>20</v>
      </c>
      <c r="C1047">
        <v>2011</v>
      </c>
      <c r="D1047" t="s">
        <v>11</v>
      </c>
      <c r="E1047" t="s">
        <v>210</v>
      </c>
      <c r="F1047" t="s">
        <v>394</v>
      </c>
      <c r="G1047" t="s">
        <v>171</v>
      </c>
      <c r="H1047" s="36">
        <v>7.5460190000000003</v>
      </c>
      <c r="I1047" s="36">
        <v>3.4287900000000002</v>
      </c>
      <c r="J1047" s="36">
        <v>15.798349999999999</v>
      </c>
      <c r="O1047" s="36" t="s">
        <v>211</v>
      </c>
    </row>
    <row r="1048" spans="1:15" x14ac:dyDescent="0.25">
      <c r="A1048" t="s">
        <v>19</v>
      </c>
      <c r="B1048" t="s">
        <v>20</v>
      </c>
      <c r="C1048">
        <v>2011</v>
      </c>
      <c r="D1048" t="s">
        <v>11</v>
      </c>
      <c r="E1048" t="s">
        <v>210</v>
      </c>
      <c r="F1048" t="s">
        <v>394</v>
      </c>
      <c r="G1048" t="s">
        <v>172</v>
      </c>
      <c r="H1048" s="36">
        <v>8.5727960000000003</v>
      </c>
      <c r="I1048" s="36">
        <v>4.43445</v>
      </c>
      <c r="J1048" s="36">
        <v>15.929399999999999</v>
      </c>
      <c r="O1048" s="36" t="s">
        <v>211</v>
      </c>
    </row>
    <row r="1049" spans="1:15" x14ac:dyDescent="0.25">
      <c r="A1049" t="s">
        <v>19</v>
      </c>
      <c r="B1049" t="s">
        <v>20</v>
      </c>
      <c r="C1049">
        <v>2011</v>
      </c>
      <c r="D1049" t="s">
        <v>11</v>
      </c>
      <c r="E1049" t="s">
        <v>210</v>
      </c>
      <c r="F1049" t="s">
        <v>394</v>
      </c>
      <c r="G1049" t="s">
        <v>173</v>
      </c>
      <c r="H1049" s="36">
        <v>4.9581749999999998</v>
      </c>
      <c r="I1049" s="36">
        <v>2.3400099999999999</v>
      </c>
      <c r="J1049" s="36">
        <v>10.199759999999999</v>
      </c>
      <c r="O1049" s="36" t="s">
        <v>211</v>
      </c>
    </row>
    <row r="1050" spans="1:15" x14ac:dyDescent="0.25">
      <c r="A1050" t="s">
        <v>19</v>
      </c>
      <c r="B1050" t="s">
        <v>20</v>
      </c>
      <c r="C1050">
        <v>2011</v>
      </c>
      <c r="D1050" t="s">
        <v>11</v>
      </c>
      <c r="E1050" t="s">
        <v>210</v>
      </c>
      <c r="F1050" t="s">
        <v>394</v>
      </c>
      <c r="G1050" t="s">
        <v>112</v>
      </c>
      <c r="H1050" s="36">
        <v>0.40952139999999998</v>
      </c>
      <c r="I1050" s="36">
        <v>9.0689999999999993E-2</v>
      </c>
      <c r="J1050" s="36">
        <v>1.8287199999999999</v>
      </c>
      <c r="O1050" s="36" t="s">
        <v>211</v>
      </c>
    </row>
    <row r="1051" spans="1:15" x14ac:dyDescent="0.25">
      <c r="A1051" t="s">
        <v>19</v>
      </c>
      <c r="B1051" t="s">
        <v>20</v>
      </c>
      <c r="C1051">
        <v>2011</v>
      </c>
      <c r="D1051" t="s">
        <v>11</v>
      </c>
      <c r="E1051" t="s">
        <v>210</v>
      </c>
      <c r="F1051" t="s">
        <v>393</v>
      </c>
      <c r="G1051" t="s">
        <v>165</v>
      </c>
      <c r="H1051" s="36">
        <v>8.3196899999999996</v>
      </c>
      <c r="I1051" s="36">
        <v>3.8487499999999999</v>
      </c>
      <c r="J1051" s="36">
        <v>17.06269</v>
      </c>
      <c r="O1051" t="s">
        <v>211</v>
      </c>
    </row>
    <row r="1052" spans="1:15" x14ac:dyDescent="0.25">
      <c r="A1052" t="s">
        <v>19</v>
      </c>
      <c r="B1052" t="s">
        <v>20</v>
      </c>
      <c r="C1052">
        <v>2011</v>
      </c>
      <c r="D1052" t="s">
        <v>11</v>
      </c>
      <c r="E1052" t="s">
        <v>210</v>
      </c>
      <c r="F1052" t="s">
        <v>393</v>
      </c>
      <c r="G1052" t="s">
        <v>166</v>
      </c>
      <c r="H1052" s="36">
        <v>5.7988299999999997</v>
      </c>
      <c r="I1052" s="36">
        <v>3.4880399999999998</v>
      </c>
      <c r="J1052" s="36">
        <v>9.489980000000001</v>
      </c>
      <c r="O1052" t="s">
        <v>211</v>
      </c>
    </row>
    <row r="1053" spans="1:15" x14ac:dyDescent="0.25">
      <c r="A1053" t="s">
        <v>19</v>
      </c>
      <c r="B1053" t="s">
        <v>20</v>
      </c>
      <c r="C1053">
        <v>2011</v>
      </c>
      <c r="D1053" t="s">
        <v>11</v>
      </c>
      <c r="E1053" t="s">
        <v>210</v>
      </c>
      <c r="F1053" t="s">
        <v>193</v>
      </c>
      <c r="G1053" t="s">
        <v>196</v>
      </c>
      <c r="H1053" s="36">
        <v>5.6426499999999997</v>
      </c>
      <c r="I1053" s="36">
        <v>2.8908799999999997</v>
      </c>
      <c r="J1053" s="36">
        <v>10.724499999999999</v>
      </c>
      <c r="O1053" t="s">
        <v>211</v>
      </c>
    </row>
    <row r="1054" spans="1:15" x14ac:dyDescent="0.25">
      <c r="A1054" t="s">
        <v>19</v>
      </c>
      <c r="B1054" t="s">
        <v>20</v>
      </c>
      <c r="C1054">
        <v>2011</v>
      </c>
      <c r="D1054" t="s">
        <v>11</v>
      </c>
      <c r="E1054" t="s">
        <v>210</v>
      </c>
      <c r="F1054" t="s">
        <v>193</v>
      </c>
      <c r="G1054" t="s">
        <v>197</v>
      </c>
      <c r="H1054" s="36">
        <v>6.2067269999999999</v>
      </c>
      <c r="I1054" s="36">
        <v>3.6400599999999996</v>
      </c>
      <c r="J1054" s="36">
        <v>10.388079999999999</v>
      </c>
      <c r="O1054" t="s">
        <v>211</v>
      </c>
    </row>
    <row r="1055" spans="1:15" x14ac:dyDescent="0.25">
      <c r="A1055" t="s">
        <v>19</v>
      </c>
      <c r="B1055" t="s">
        <v>20</v>
      </c>
      <c r="C1055">
        <v>2011</v>
      </c>
      <c r="D1055" t="s">
        <v>11</v>
      </c>
      <c r="E1055" t="s">
        <v>117</v>
      </c>
      <c r="F1055" t="s">
        <v>168</v>
      </c>
      <c r="G1055" t="s">
        <v>177</v>
      </c>
      <c r="H1055" s="36">
        <v>97.111270000000005</v>
      </c>
      <c r="I1055" s="36">
        <v>93.065359999999998</v>
      </c>
      <c r="J1055" s="36">
        <v>98.826419999999999</v>
      </c>
      <c r="O1055" s="36" t="s">
        <v>57</v>
      </c>
    </row>
    <row r="1056" spans="1:15" x14ac:dyDescent="0.25">
      <c r="A1056" t="s">
        <v>19</v>
      </c>
      <c r="B1056" t="s">
        <v>20</v>
      </c>
      <c r="C1056">
        <v>2011</v>
      </c>
      <c r="D1056" t="s">
        <v>11</v>
      </c>
      <c r="E1056" t="s">
        <v>117</v>
      </c>
      <c r="F1056" t="s">
        <v>168</v>
      </c>
      <c r="G1056" t="s">
        <v>169</v>
      </c>
      <c r="H1056" s="36">
        <v>99.251109999999997</v>
      </c>
      <c r="I1056" s="36">
        <v>97.076720000000009</v>
      </c>
      <c r="J1056" s="36">
        <v>99.81129</v>
      </c>
      <c r="O1056" s="36" t="s">
        <v>57</v>
      </c>
    </row>
    <row r="1057" spans="1:15" x14ac:dyDescent="0.25">
      <c r="A1057" t="s">
        <v>19</v>
      </c>
      <c r="B1057" t="s">
        <v>20</v>
      </c>
      <c r="C1057">
        <v>2011</v>
      </c>
      <c r="D1057" t="s">
        <v>11</v>
      </c>
      <c r="E1057" t="s">
        <v>117</v>
      </c>
      <c r="F1057" t="s">
        <v>185</v>
      </c>
      <c r="G1057" t="s">
        <v>185</v>
      </c>
      <c r="H1057" s="36">
        <v>98.357839999999996</v>
      </c>
      <c r="I1057" s="36">
        <v>96.486899999999991</v>
      </c>
      <c r="J1057" s="36">
        <v>99.24024</v>
      </c>
      <c r="K1057" s="36">
        <v>0.67709050000000004</v>
      </c>
      <c r="L1057" s="36">
        <v>0.51839000000000002</v>
      </c>
      <c r="M1057" s="36">
        <v>3.093159</v>
      </c>
      <c r="N1057" s="36">
        <v>2.8511899999999999</v>
      </c>
      <c r="O1057" t="s">
        <v>57</v>
      </c>
    </row>
    <row r="1058" spans="1:15" x14ac:dyDescent="0.25">
      <c r="A1058" t="s">
        <v>19</v>
      </c>
      <c r="B1058" t="s">
        <v>20</v>
      </c>
      <c r="C1058">
        <v>2011</v>
      </c>
      <c r="D1058" t="s">
        <v>11</v>
      </c>
      <c r="E1058" t="s">
        <v>117</v>
      </c>
      <c r="F1058" t="s">
        <v>186</v>
      </c>
      <c r="G1058" t="s">
        <v>241</v>
      </c>
      <c r="H1058" s="36">
        <v>96.981620000000007</v>
      </c>
      <c r="I1058" s="36">
        <v>89.445269999999994</v>
      </c>
      <c r="J1058" s="36">
        <v>99.185810000000004</v>
      </c>
      <c r="O1058" t="s">
        <v>57</v>
      </c>
    </row>
    <row r="1059" spans="1:15" x14ac:dyDescent="0.25">
      <c r="A1059" t="s">
        <v>19</v>
      </c>
      <c r="B1059" t="s">
        <v>20</v>
      </c>
      <c r="C1059">
        <v>2011</v>
      </c>
      <c r="D1059" t="s">
        <v>11</v>
      </c>
      <c r="E1059" t="s">
        <v>117</v>
      </c>
      <c r="F1059" t="s">
        <v>186</v>
      </c>
      <c r="G1059" t="s">
        <v>242</v>
      </c>
      <c r="H1059" s="36">
        <v>100</v>
      </c>
      <c r="I1059" s="36" t="s">
        <v>195</v>
      </c>
      <c r="J1059" s="36" t="s">
        <v>195</v>
      </c>
      <c r="O1059" t="s">
        <v>57</v>
      </c>
    </row>
    <row r="1060" spans="1:15" x14ac:dyDescent="0.25">
      <c r="A1060" t="s">
        <v>19</v>
      </c>
      <c r="B1060" t="s">
        <v>20</v>
      </c>
      <c r="C1060">
        <v>2011</v>
      </c>
      <c r="D1060" t="s">
        <v>11</v>
      </c>
      <c r="E1060" t="s">
        <v>117</v>
      </c>
      <c r="F1060" t="s">
        <v>186</v>
      </c>
      <c r="G1060" t="s">
        <v>243</v>
      </c>
      <c r="H1060" s="36">
        <v>98.579319999999996</v>
      </c>
      <c r="I1060" s="36">
        <v>93.999269999999996</v>
      </c>
      <c r="J1060" s="36">
        <v>99.675709999999995</v>
      </c>
      <c r="O1060" t="s">
        <v>57</v>
      </c>
    </row>
    <row r="1061" spans="1:15" x14ac:dyDescent="0.25">
      <c r="A1061" t="s">
        <v>19</v>
      </c>
      <c r="B1061" t="s">
        <v>20</v>
      </c>
      <c r="C1061">
        <v>2011</v>
      </c>
      <c r="D1061" t="s">
        <v>11</v>
      </c>
      <c r="E1061" t="s">
        <v>117</v>
      </c>
      <c r="F1061" t="s">
        <v>186</v>
      </c>
      <c r="G1061" t="s">
        <v>244</v>
      </c>
      <c r="H1061" s="36">
        <v>99.735759999999999</v>
      </c>
      <c r="I1061" s="36">
        <v>98.083880000000008</v>
      </c>
      <c r="J1061" s="36">
        <v>99.964079999999996</v>
      </c>
      <c r="O1061" t="s">
        <v>57</v>
      </c>
    </row>
    <row r="1062" spans="1:15" x14ac:dyDescent="0.25">
      <c r="A1062" t="s">
        <v>19</v>
      </c>
      <c r="B1062" t="s">
        <v>20</v>
      </c>
      <c r="C1062">
        <v>2011</v>
      </c>
      <c r="D1062" t="s">
        <v>11</v>
      </c>
      <c r="E1062" t="s">
        <v>117</v>
      </c>
      <c r="F1062" t="s">
        <v>186</v>
      </c>
      <c r="G1062" t="s">
        <v>245</v>
      </c>
      <c r="H1062" s="36">
        <v>96.09</v>
      </c>
      <c r="I1062" s="36">
        <v>86.635090000000005</v>
      </c>
      <c r="J1062" s="36">
        <v>98.938079999999999</v>
      </c>
      <c r="O1062" t="s">
        <v>57</v>
      </c>
    </row>
    <row r="1063" spans="1:15" x14ac:dyDescent="0.25">
      <c r="A1063" t="s">
        <v>19</v>
      </c>
      <c r="B1063" t="s">
        <v>20</v>
      </c>
      <c r="C1063">
        <v>2011</v>
      </c>
      <c r="D1063" t="s">
        <v>11</v>
      </c>
      <c r="E1063" t="s">
        <v>117</v>
      </c>
      <c r="F1063" t="s">
        <v>186</v>
      </c>
      <c r="G1063" t="s">
        <v>246</v>
      </c>
      <c r="H1063" s="36">
        <v>95.676000000000002</v>
      </c>
      <c r="I1063" s="36">
        <v>84.363520000000008</v>
      </c>
      <c r="J1063" s="36">
        <v>98.910020000000003</v>
      </c>
      <c r="O1063" t="s">
        <v>57</v>
      </c>
    </row>
    <row r="1064" spans="1:15" x14ac:dyDescent="0.25">
      <c r="A1064" t="s">
        <v>19</v>
      </c>
      <c r="B1064" t="s">
        <v>20</v>
      </c>
      <c r="C1064">
        <v>2011</v>
      </c>
      <c r="D1064" t="s">
        <v>11</v>
      </c>
      <c r="E1064" t="s">
        <v>117</v>
      </c>
      <c r="F1064" t="s">
        <v>186</v>
      </c>
      <c r="G1064" t="s">
        <v>247</v>
      </c>
      <c r="H1064" s="36">
        <v>100</v>
      </c>
      <c r="I1064" s="36" t="s">
        <v>195</v>
      </c>
      <c r="J1064" s="36" t="s">
        <v>195</v>
      </c>
      <c r="O1064" t="s">
        <v>57</v>
      </c>
    </row>
    <row r="1065" spans="1:15" x14ac:dyDescent="0.25">
      <c r="A1065" t="s">
        <v>19</v>
      </c>
      <c r="B1065" t="s">
        <v>20</v>
      </c>
      <c r="C1065">
        <v>2011</v>
      </c>
      <c r="D1065" t="s">
        <v>11</v>
      </c>
      <c r="E1065" t="s">
        <v>117</v>
      </c>
      <c r="F1065" t="s">
        <v>394</v>
      </c>
      <c r="G1065" t="s">
        <v>170</v>
      </c>
      <c r="H1065" s="36">
        <v>97.781099999999995</v>
      </c>
      <c r="I1065" s="36">
        <v>85.70881</v>
      </c>
      <c r="J1065" s="36">
        <v>99.692119999999989</v>
      </c>
      <c r="O1065" s="36" t="s">
        <v>57</v>
      </c>
    </row>
    <row r="1066" spans="1:15" x14ac:dyDescent="0.25">
      <c r="A1066" t="s">
        <v>19</v>
      </c>
      <c r="B1066" t="s">
        <v>20</v>
      </c>
      <c r="C1066">
        <v>2011</v>
      </c>
      <c r="D1066" t="s">
        <v>11</v>
      </c>
      <c r="E1066" t="s">
        <v>117</v>
      </c>
      <c r="F1066" t="s">
        <v>394</v>
      </c>
      <c r="G1066" t="s">
        <v>171</v>
      </c>
      <c r="H1066" s="36">
        <v>99.719830000000002</v>
      </c>
      <c r="I1066" s="36">
        <v>98.001869999999997</v>
      </c>
      <c r="J1066" s="36">
        <v>99.961299999999994</v>
      </c>
      <c r="O1066" s="36" t="s">
        <v>57</v>
      </c>
    </row>
    <row r="1067" spans="1:15" x14ac:dyDescent="0.25">
      <c r="A1067" t="s">
        <v>19</v>
      </c>
      <c r="B1067" t="s">
        <v>20</v>
      </c>
      <c r="C1067">
        <v>2011</v>
      </c>
      <c r="D1067" t="s">
        <v>11</v>
      </c>
      <c r="E1067" t="s">
        <v>117</v>
      </c>
      <c r="F1067" t="s">
        <v>394</v>
      </c>
      <c r="G1067" t="s">
        <v>172</v>
      </c>
      <c r="H1067" s="36">
        <v>96.73169</v>
      </c>
      <c r="I1067" s="36">
        <v>91.053089999999997</v>
      </c>
      <c r="J1067" s="36">
        <v>98.851550000000003</v>
      </c>
      <c r="O1067" s="36" t="s">
        <v>57</v>
      </c>
    </row>
    <row r="1068" spans="1:15" x14ac:dyDescent="0.25">
      <c r="A1068" t="s">
        <v>19</v>
      </c>
      <c r="B1068" t="s">
        <v>20</v>
      </c>
      <c r="C1068">
        <v>2011</v>
      </c>
      <c r="D1068" t="s">
        <v>11</v>
      </c>
      <c r="E1068" t="s">
        <v>117</v>
      </c>
      <c r="F1068" t="s">
        <v>394</v>
      </c>
      <c r="G1068" t="s">
        <v>173</v>
      </c>
      <c r="H1068" s="36">
        <v>99.136510000000001</v>
      </c>
      <c r="I1068" s="36">
        <v>96.167329999999993</v>
      </c>
      <c r="J1068" s="36">
        <v>99.81</v>
      </c>
      <c r="O1068" s="36" t="s">
        <v>57</v>
      </c>
    </row>
    <row r="1069" spans="1:15" x14ac:dyDescent="0.25">
      <c r="A1069" t="s">
        <v>19</v>
      </c>
      <c r="B1069" t="s">
        <v>20</v>
      </c>
      <c r="C1069">
        <v>2011</v>
      </c>
      <c r="D1069" t="s">
        <v>11</v>
      </c>
      <c r="E1069" t="s">
        <v>117</v>
      </c>
      <c r="F1069" t="s">
        <v>394</v>
      </c>
      <c r="G1069" t="s">
        <v>112</v>
      </c>
      <c r="H1069" s="36">
        <v>99.420519999999996</v>
      </c>
      <c r="I1069" s="36">
        <v>96.952129999999997</v>
      </c>
      <c r="J1069" s="36">
        <v>99.892049999999998</v>
      </c>
      <c r="O1069" s="36" t="s">
        <v>57</v>
      </c>
    </row>
    <row r="1070" spans="1:15" x14ac:dyDescent="0.25">
      <c r="A1070" t="s">
        <v>19</v>
      </c>
      <c r="B1070" t="s">
        <v>20</v>
      </c>
      <c r="C1070">
        <v>2011</v>
      </c>
      <c r="D1070" t="s">
        <v>11</v>
      </c>
      <c r="E1070" t="s">
        <v>117</v>
      </c>
      <c r="F1070" t="s">
        <v>393</v>
      </c>
      <c r="G1070" t="s">
        <v>165</v>
      </c>
      <c r="H1070" s="36">
        <v>96.42653</v>
      </c>
      <c r="I1070" s="36">
        <v>82.925240000000002</v>
      </c>
      <c r="J1070" s="36">
        <v>99.337429999999998</v>
      </c>
      <c r="O1070" t="s">
        <v>57</v>
      </c>
    </row>
    <row r="1071" spans="1:15" x14ac:dyDescent="0.25">
      <c r="A1071" t="s">
        <v>19</v>
      </c>
      <c r="B1071" t="s">
        <v>20</v>
      </c>
      <c r="C1071">
        <v>2011</v>
      </c>
      <c r="D1071" t="s">
        <v>11</v>
      </c>
      <c r="E1071" t="s">
        <v>117</v>
      </c>
      <c r="F1071" t="s">
        <v>393</v>
      </c>
      <c r="G1071" t="s">
        <v>166</v>
      </c>
      <c r="H1071" s="36">
        <v>98.704349999999991</v>
      </c>
      <c r="I1071" s="36">
        <v>97.095309999999998</v>
      </c>
      <c r="J1071" s="36">
        <v>99.427329999999998</v>
      </c>
      <c r="O1071" t="s">
        <v>57</v>
      </c>
    </row>
    <row r="1072" spans="1:15" x14ac:dyDescent="0.25">
      <c r="A1072" t="s">
        <v>19</v>
      </c>
      <c r="B1072" t="s">
        <v>20</v>
      </c>
      <c r="C1072">
        <v>2011</v>
      </c>
      <c r="D1072" t="s">
        <v>11</v>
      </c>
      <c r="E1072" t="s">
        <v>117</v>
      </c>
      <c r="F1072" t="s">
        <v>193</v>
      </c>
      <c r="G1072" t="s">
        <v>196</v>
      </c>
      <c r="H1072" s="36">
        <v>96.639629999999997</v>
      </c>
      <c r="I1072" s="36">
        <v>91.759069999999994</v>
      </c>
      <c r="J1072" s="36">
        <v>98.671599999999998</v>
      </c>
      <c r="O1072" t="s">
        <v>57</v>
      </c>
    </row>
    <row r="1073" spans="1:15" x14ac:dyDescent="0.25">
      <c r="A1073" t="s">
        <v>19</v>
      </c>
      <c r="B1073" t="s">
        <v>20</v>
      </c>
      <c r="C1073">
        <v>2011</v>
      </c>
      <c r="D1073" t="s">
        <v>11</v>
      </c>
      <c r="E1073" t="s">
        <v>117</v>
      </c>
      <c r="F1073" t="s">
        <v>193</v>
      </c>
      <c r="G1073" t="s">
        <v>197</v>
      </c>
      <c r="H1073" s="36">
        <v>99.047520000000006</v>
      </c>
      <c r="I1073" s="36">
        <v>97.695480000000003</v>
      </c>
      <c r="J1073" s="36">
        <v>99.609499999999997</v>
      </c>
      <c r="O1073" t="s">
        <v>57</v>
      </c>
    </row>
    <row r="1074" spans="1:15" x14ac:dyDescent="0.25">
      <c r="A1074" t="s">
        <v>21</v>
      </c>
      <c r="B1074" t="s">
        <v>22</v>
      </c>
      <c r="C1074">
        <v>2014</v>
      </c>
      <c r="D1074" t="s">
        <v>11</v>
      </c>
      <c r="E1074" t="s">
        <v>113</v>
      </c>
      <c r="F1074" t="s">
        <v>168</v>
      </c>
      <c r="G1074" t="s">
        <v>177</v>
      </c>
      <c r="H1074" s="36">
        <v>99.445710000000005</v>
      </c>
      <c r="I1074" s="36">
        <v>98.621870000000001</v>
      </c>
      <c r="J1074" s="36">
        <v>99.778170000000003</v>
      </c>
      <c r="O1074" s="36" t="s">
        <v>62</v>
      </c>
    </row>
    <row r="1075" spans="1:15" x14ac:dyDescent="0.25">
      <c r="A1075" t="s">
        <v>21</v>
      </c>
      <c r="B1075" t="s">
        <v>22</v>
      </c>
      <c r="C1075">
        <v>2014</v>
      </c>
      <c r="D1075" t="s">
        <v>11</v>
      </c>
      <c r="E1075" t="s">
        <v>113</v>
      </c>
      <c r="F1075" t="s">
        <v>168</v>
      </c>
      <c r="G1075" t="s">
        <v>169</v>
      </c>
      <c r="H1075" s="36">
        <v>97.642240000000001</v>
      </c>
      <c r="I1075" s="36">
        <v>94.566990000000004</v>
      </c>
      <c r="J1075" s="36">
        <v>98.9953</v>
      </c>
      <c r="O1075" s="36" t="s">
        <v>62</v>
      </c>
    </row>
    <row r="1076" spans="1:15" x14ac:dyDescent="0.25">
      <c r="A1076" t="s">
        <v>21</v>
      </c>
      <c r="B1076" t="s">
        <v>22</v>
      </c>
      <c r="C1076">
        <v>2014</v>
      </c>
      <c r="D1076" t="s">
        <v>11</v>
      </c>
      <c r="E1076" t="s">
        <v>113</v>
      </c>
      <c r="F1076" t="s">
        <v>185</v>
      </c>
      <c r="G1076" t="s">
        <v>185</v>
      </c>
      <c r="H1076" s="36">
        <v>98.103819999999999</v>
      </c>
      <c r="I1076" s="36">
        <v>95.858919999999998</v>
      </c>
      <c r="J1076" s="36">
        <v>99.142629999999997</v>
      </c>
      <c r="O1076" t="s">
        <v>62</v>
      </c>
    </row>
    <row r="1077" spans="1:15" x14ac:dyDescent="0.25">
      <c r="A1077" t="s">
        <v>21</v>
      </c>
      <c r="B1077" t="s">
        <v>22</v>
      </c>
      <c r="C1077">
        <v>2014</v>
      </c>
      <c r="D1077" t="s">
        <v>11</v>
      </c>
      <c r="E1077" t="s">
        <v>113</v>
      </c>
      <c r="F1077" t="s">
        <v>186</v>
      </c>
      <c r="G1077" t="s">
        <v>248</v>
      </c>
      <c r="H1077" s="36">
        <v>99.809579999999997</v>
      </c>
      <c r="I1077" s="36">
        <v>99.237480000000005</v>
      </c>
      <c r="J1077" s="36">
        <v>99.952659999999995</v>
      </c>
      <c r="O1077" t="s">
        <v>62</v>
      </c>
    </row>
    <row r="1078" spans="1:15" x14ac:dyDescent="0.25">
      <c r="A1078" t="s">
        <v>21</v>
      </c>
      <c r="B1078" t="s">
        <v>22</v>
      </c>
      <c r="C1078">
        <v>2014</v>
      </c>
      <c r="D1078" t="s">
        <v>11</v>
      </c>
      <c r="E1078" t="s">
        <v>113</v>
      </c>
      <c r="F1078" t="s">
        <v>186</v>
      </c>
      <c r="G1078" t="s">
        <v>249</v>
      </c>
      <c r="H1078" s="36">
        <v>94.010120000000001</v>
      </c>
      <c r="I1078" s="36">
        <v>82.87236</v>
      </c>
      <c r="J1078" s="36">
        <v>98.073580000000007</v>
      </c>
      <c r="O1078" t="s">
        <v>62</v>
      </c>
    </row>
    <row r="1079" spans="1:15" x14ac:dyDescent="0.25">
      <c r="A1079" t="s">
        <v>21</v>
      </c>
      <c r="B1079" t="s">
        <v>22</v>
      </c>
      <c r="C1079">
        <v>2014</v>
      </c>
      <c r="D1079" t="s">
        <v>11</v>
      </c>
      <c r="E1079" t="s">
        <v>113</v>
      </c>
      <c r="F1079" t="s">
        <v>186</v>
      </c>
      <c r="G1079" t="s">
        <v>250</v>
      </c>
      <c r="H1079" s="36">
        <v>97.469220000000007</v>
      </c>
      <c r="I1079" s="36">
        <v>90.205640000000002</v>
      </c>
      <c r="J1079" s="36">
        <v>99.382919999999999</v>
      </c>
      <c r="O1079" t="s">
        <v>62</v>
      </c>
    </row>
    <row r="1080" spans="1:15" x14ac:dyDescent="0.25">
      <c r="A1080" t="s">
        <v>21</v>
      </c>
      <c r="B1080" t="s">
        <v>22</v>
      </c>
      <c r="C1080">
        <v>2014</v>
      </c>
      <c r="D1080" t="s">
        <v>11</v>
      </c>
      <c r="E1080" t="s">
        <v>113</v>
      </c>
      <c r="F1080" t="s">
        <v>186</v>
      </c>
      <c r="G1080" t="s">
        <v>251</v>
      </c>
      <c r="H1080" s="36">
        <v>99.389570000000006</v>
      </c>
      <c r="I1080" s="36">
        <v>98.466639999999998</v>
      </c>
      <c r="J1080" s="36">
        <v>99.758349999999993</v>
      </c>
      <c r="O1080" t="s">
        <v>62</v>
      </c>
    </row>
    <row r="1081" spans="1:15" x14ac:dyDescent="0.25">
      <c r="A1081" t="s">
        <v>21</v>
      </c>
      <c r="B1081" t="s">
        <v>22</v>
      </c>
      <c r="C1081">
        <v>2014</v>
      </c>
      <c r="D1081" t="s">
        <v>11</v>
      </c>
      <c r="E1081" t="s">
        <v>113</v>
      </c>
      <c r="F1081" t="s">
        <v>393</v>
      </c>
      <c r="G1081" t="s">
        <v>165</v>
      </c>
      <c r="H1081" s="36">
        <v>11.215479999999999</v>
      </c>
      <c r="I1081" s="36">
        <v>8.3038399999999992</v>
      </c>
      <c r="J1081" s="36">
        <v>14.981249999999999</v>
      </c>
      <c r="O1081" t="s">
        <v>62</v>
      </c>
    </row>
    <row r="1082" spans="1:15" x14ac:dyDescent="0.25">
      <c r="A1082" t="s">
        <v>21</v>
      </c>
      <c r="B1082" t="s">
        <v>22</v>
      </c>
      <c r="C1082">
        <v>2014</v>
      </c>
      <c r="D1082" t="s">
        <v>11</v>
      </c>
      <c r="E1082" t="s">
        <v>113</v>
      </c>
      <c r="F1082" t="s">
        <v>393</v>
      </c>
      <c r="G1082" t="s">
        <v>166</v>
      </c>
      <c r="H1082" s="36">
        <v>9.7975499999999993</v>
      </c>
      <c r="I1082" s="36">
        <v>8.6574300000000015</v>
      </c>
      <c r="J1082" s="36">
        <v>11.069619999999999</v>
      </c>
      <c r="O1082" t="s">
        <v>62</v>
      </c>
    </row>
    <row r="1083" spans="1:15" x14ac:dyDescent="0.25">
      <c r="A1083" t="s">
        <v>21</v>
      </c>
      <c r="B1083" t="s">
        <v>22</v>
      </c>
      <c r="C1083">
        <v>2014</v>
      </c>
      <c r="D1083" t="s">
        <v>11</v>
      </c>
      <c r="E1083" t="s">
        <v>113</v>
      </c>
      <c r="F1083" t="s">
        <v>193</v>
      </c>
      <c r="G1083" t="s">
        <v>196</v>
      </c>
      <c r="H1083" s="36">
        <v>100</v>
      </c>
      <c r="O1083" t="s">
        <v>62</v>
      </c>
    </row>
    <row r="1084" spans="1:15" x14ac:dyDescent="0.25">
      <c r="A1084" t="s">
        <v>21</v>
      </c>
      <c r="B1084" t="s">
        <v>22</v>
      </c>
      <c r="C1084">
        <v>2014</v>
      </c>
      <c r="D1084" t="s">
        <v>11</v>
      </c>
      <c r="E1084" t="s">
        <v>113</v>
      </c>
      <c r="F1084" t="s">
        <v>193</v>
      </c>
      <c r="G1084" t="s">
        <v>197</v>
      </c>
      <c r="H1084" s="36">
        <v>98.087650000000011</v>
      </c>
      <c r="I1084" s="36">
        <v>95.824269999999999</v>
      </c>
      <c r="J1084" s="36">
        <v>99.135280000000009</v>
      </c>
      <c r="O1084" t="s">
        <v>62</v>
      </c>
    </row>
    <row r="1085" spans="1:15" x14ac:dyDescent="0.25">
      <c r="A1085" t="s">
        <v>21</v>
      </c>
      <c r="B1085" t="s">
        <v>22</v>
      </c>
      <c r="C1085">
        <v>2014</v>
      </c>
      <c r="D1085" t="s">
        <v>11</v>
      </c>
      <c r="E1085" t="s">
        <v>114</v>
      </c>
      <c r="F1085" t="s">
        <v>168</v>
      </c>
      <c r="G1085" t="s">
        <v>177</v>
      </c>
      <c r="H1085" s="36">
        <v>98.495689999999996</v>
      </c>
      <c r="I1085" s="36">
        <v>96.216300000000004</v>
      </c>
      <c r="J1085" s="36">
        <v>99.410339999999991</v>
      </c>
      <c r="O1085" s="36" t="s">
        <v>61</v>
      </c>
    </row>
    <row r="1086" spans="1:15" x14ac:dyDescent="0.25">
      <c r="A1086" t="s">
        <v>21</v>
      </c>
      <c r="B1086" t="s">
        <v>22</v>
      </c>
      <c r="C1086">
        <v>2014</v>
      </c>
      <c r="D1086" t="s">
        <v>11</v>
      </c>
      <c r="E1086" t="s">
        <v>114</v>
      </c>
      <c r="F1086" t="s">
        <v>168</v>
      </c>
      <c r="G1086" t="s">
        <v>169</v>
      </c>
      <c r="H1086" s="36">
        <v>97.527760000000001</v>
      </c>
      <c r="I1086" s="36">
        <v>94.76052</v>
      </c>
      <c r="J1086" s="36">
        <v>98.851190000000003</v>
      </c>
      <c r="O1086" s="36" t="s">
        <v>61</v>
      </c>
    </row>
    <row r="1087" spans="1:15" x14ac:dyDescent="0.25">
      <c r="A1087" t="s">
        <v>21</v>
      </c>
      <c r="B1087" t="s">
        <v>22</v>
      </c>
      <c r="C1087">
        <v>2014</v>
      </c>
      <c r="D1087" t="s">
        <v>11</v>
      </c>
      <c r="E1087" t="s">
        <v>114</v>
      </c>
      <c r="F1087" t="s">
        <v>185</v>
      </c>
      <c r="G1087" t="s">
        <v>185</v>
      </c>
      <c r="H1087" s="36">
        <v>97.775480000000002</v>
      </c>
      <c r="I1087" s="36">
        <v>95.770669999999996</v>
      </c>
      <c r="J1087" s="36">
        <v>98.841459999999998</v>
      </c>
      <c r="O1087" t="s">
        <v>61</v>
      </c>
    </row>
    <row r="1088" spans="1:15" x14ac:dyDescent="0.25">
      <c r="A1088" t="s">
        <v>21</v>
      </c>
      <c r="B1088" t="s">
        <v>22</v>
      </c>
      <c r="C1088">
        <v>2014</v>
      </c>
      <c r="D1088" t="s">
        <v>11</v>
      </c>
      <c r="E1088" t="s">
        <v>114</v>
      </c>
      <c r="F1088" t="s">
        <v>186</v>
      </c>
      <c r="G1088" t="s">
        <v>248</v>
      </c>
      <c r="H1088" s="36">
        <v>99.731409999999997</v>
      </c>
      <c r="I1088" s="36">
        <v>99.153080000000003</v>
      </c>
      <c r="J1088" s="36">
        <v>99.915149999999997</v>
      </c>
      <c r="O1088" t="s">
        <v>61</v>
      </c>
    </row>
    <row r="1089" spans="1:15" x14ac:dyDescent="0.25">
      <c r="A1089" t="s">
        <v>21</v>
      </c>
      <c r="B1089" t="s">
        <v>22</v>
      </c>
      <c r="C1089">
        <v>2014</v>
      </c>
      <c r="D1089" t="s">
        <v>11</v>
      </c>
      <c r="E1089" t="s">
        <v>114</v>
      </c>
      <c r="F1089" t="s">
        <v>186</v>
      </c>
      <c r="G1089" t="s">
        <v>249</v>
      </c>
      <c r="H1089" s="36">
        <v>94.819320000000005</v>
      </c>
      <c r="I1089" s="36">
        <v>85.249110000000002</v>
      </c>
      <c r="J1089" s="36">
        <v>98.304009999999991</v>
      </c>
      <c r="O1089" t="s">
        <v>61</v>
      </c>
    </row>
    <row r="1090" spans="1:15" x14ac:dyDescent="0.25">
      <c r="A1090" t="s">
        <v>21</v>
      </c>
      <c r="B1090" t="s">
        <v>22</v>
      </c>
      <c r="C1090">
        <v>2014</v>
      </c>
      <c r="D1090" t="s">
        <v>11</v>
      </c>
      <c r="E1090" t="s">
        <v>114</v>
      </c>
      <c r="F1090" t="s">
        <v>186</v>
      </c>
      <c r="G1090" t="s">
        <v>250</v>
      </c>
      <c r="H1090" s="36">
        <v>97.469220000000007</v>
      </c>
      <c r="I1090" s="36">
        <v>90.205629999999999</v>
      </c>
      <c r="J1090" s="36">
        <v>99.382919999999999</v>
      </c>
      <c r="O1090" t="s">
        <v>61</v>
      </c>
    </row>
    <row r="1091" spans="1:15" x14ac:dyDescent="0.25">
      <c r="A1091" t="s">
        <v>21</v>
      </c>
      <c r="B1091" t="s">
        <v>22</v>
      </c>
      <c r="C1091">
        <v>2014</v>
      </c>
      <c r="D1091" t="s">
        <v>11</v>
      </c>
      <c r="E1091" t="s">
        <v>114</v>
      </c>
      <c r="F1091" t="s">
        <v>186</v>
      </c>
      <c r="G1091" t="s">
        <v>251</v>
      </c>
      <c r="H1091" s="36">
        <v>97.922340000000005</v>
      </c>
      <c r="I1091" s="36">
        <v>95.91198</v>
      </c>
      <c r="J1091" s="36">
        <v>98.954840000000004</v>
      </c>
      <c r="O1091" t="s">
        <v>61</v>
      </c>
    </row>
    <row r="1092" spans="1:15" x14ac:dyDescent="0.25">
      <c r="A1092" t="s">
        <v>21</v>
      </c>
      <c r="B1092" t="s">
        <v>22</v>
      </c>
      <c r="C1092">
        <v>2014</v>
      </c>
      <c r="D1092" t="s">
        <v>11</v>
      </c>
      <c r="E1092" t="s">
        <v>114</v>
      </c>
      <c r="F1092" t="s">
        <v>393</v>
      </c>
      <c r="G1092" t="s">
        <v>165</v>
      </c>
      <c r="H1092" s="36">
        <v>99.168379999999999</v>
      </c>
      <c r="I1092" s="36">
        <v>97.856840000000005</v>
      </c>
      <c r="J1092" s="36">
        <v>99.679929999999999</v>
      </c>
      <c r="O1092" t="s">
        <v>61</v>
      </c>
    </row>
    <row r="1093" spans="1:15" x14ac:dyDescent="0.25">
      <c r="A1093" t="s">
        <v>21</v>
      </c>
      <c r="B1093" t="s">
        <v>22</v>
      </c>
      <c r="C1093">
        <v>2014</v>
      </c>
      <c r="D1093" t="s">
        <v>11</v>
      </c>
      <c r="E1093" t="s">
        <v>114</v>
      </c>
      <c r="F1093" t="s">
        <v>393</v>
      </c>
      <c r="G1093" t="s">
        <v>166</v>
      </c>
      <c r="H1093" s="36">
        <v>97.545590000000004</v>
      </c>
      <c r="I1093" s="36">
        <v>95.169119999999992</v>
      </c>
      <c r="J1093" s="36">
        <v>98.76812000000001</v>
      </c>
      <c r="O1093" t="s">
        <v>61</v>
      </c>
    </row>
    <row r="1094" spans="1:15" x14ac:dyDescent="0.25">
      <c r="A1094" t="s">
        <v>21</v>
      </c>
      <c r="B1094" t="s">
        <v>22</v>
      </c>
      <c r="C1094">
        <v>2014</v>
      </c>
      <c r="D1094" t="s">
        <v>11</v>
      </c>
      <c r="E1094" t="s">
        <v>114</v>
      </c>
      <c r="F1094" t="s">
        <v>193</v>
      </c>
      <c r="G1094" t="s">
        <v>197</v>
      </c>
      <c r="H1094" s="36">
        <v>97.756519999999995</v>
      </c>
      <c r="I1094" s="36">
        <v>95.735370000000003</v>
      </c>
      <c r="J1094" s="36">
        <v>98.831469999999996</v>
      </c>
      <c r="O1094" t="s">
        <v>61</v>
      </c>
    </row>
    <row r="1095" spans="1:15" x14ac:dyDescent="0.25">
      <c r="A1095" t="s">
        <v>21</v>
      </c>
      <c r="B1095" t="s">
        <v>22</v>
      </c>
      <c r="C1095">
        <v>2014</v>
      </c>
      <c r="D1095" t="s">
        <v>11</v>
      </c>
      <c r="E1095" t="s">
        <v>198</v>
      </c>
      <c r="F1095" t="s">
        <v>168</v>
      </c>
      <c r="G1095" t="s">
        <v>177</v>
      </c>
      <c r="H1095" s="36">
        <v>55.312559999999998</v>
      </c>
      <c r="I1095" s="36">
        <v>41.462299999999999</v>
      </c>
      <c r="J1095" s="36">
        <v>68.384560000000008</v>
      </c>
      <c r="O1095" s="36" t="s">
        <v>199</v>
      </c>
    </row>
    <row r="1096" spans="1:15" x14ac:dyDescent="0.25">
      <c r="A1096" t="s">
        <v>21</v>
      </c>
      <c r="B1096" t="s">
        <v>22</v>
      </c>
      <c r="C1096">
        <v>2014</v>
      </c>
      <c r="D1096" t="s">
        <v>11</v>
      </c>
      <c r="E1096" t="s">
        <v>198</v>
      </c>
      <c r="F1096" t="s">
        <v>168</v>
      </c>
      <c r="G1096" t="s">
        <v>169</v>
      </c>
      <c r="H1096" s="36">
        <v>45.319800000000001</v>
      </c>
      <c r="I1096" s="36">
        <v>38.899189999999997</v>
      </c>
      <c r="J1096" s="36">
        <v>51.899989999999995</v>
      </c>
      <c r="O1096" s="36" t="s">
        <v>199</v>
      </c>
    </row>
    <row r="1097" spans="1:15" x14ac:dyDescent="0.25">
      <c r="A1097" t="s">
        <v>21</v>
      </c>
      <c r="B1097" t="s">
        <v>22</v>
      </c>
      <c r="C1097">
        <v>2014</v>
      </c>
      <c r="D1097" t="s">
        <v>11</v>
      </c>
      <c r="E1097" t="s">
        <v>198</v>
      </c>
      <c r="F1097" t="s">
        <v>185</v>
      </c>
      <c r="G1097" t="s">
        <v>185</v>
      </c>
      <c r="H1097" s="36">
        <v>47.877310000000001</v>
      </c>
      <c r="I1097" s="36">
        <v>41.821260000000002</v>
      </c>
      <c r="J1097" s="36">
        <v>53.996409999999997</v>
      </c>
      <c r="O1097" t="s">
        <v>199</v>
      </c>
    </row>
    <row r="1098" spans="1:15" x14ac:dyDescent="0.25">
      <c r="A1098" t="s">
        <v>21</v>
      </c>
      <c r="B1098" t="s">
        <v>22</v>
      </c>
      <c r="C1098">
        <v>2014</v>
      </c>
      <c r="D1098" t="s">
        <v>11</v>
      </c>
      <c r="E1098" t="s">
        <v>198</v>
      </c>
      <c r="F1098" t="s">
        <v>186</v>
      </c>
      <c r="G1098" t="s">
        <v>248</v>
      </c>
      <c r="H1098" s="36">
        <v>42.042009999999998</v>
      </c>
      <c r="I1098" s="36">
        <v>31.623380000000001</v>
      </c>
      <c r="J1098" s="36">
        <v>53.221440000000001</v>
      </c>
      <c r="O1098" t="s">
        <v>199</v>
      </c>
    </row>
    <row r="1099" spans="1:15" x14ac:dyDescent="0.25">
      <c r="A1099" t="s">
        <v>21</v>
      </c>
      <c r="B1099" t="s">
        <v>22</v>
      </c>
      <c r="C1099">
        <v>2014</v>
      </c>
      <c r="D1099" t="s">
        <v>11</v>
      </c>
      <c r="E1099" t="s">
        <v>198</v>
      </c>
      <c r="F1099" t="s">
        <v>186</v>
      </c>
      <c r="G1099" t="s">
        <v>249</v>
      </c>
      <c r="H1099" s="36">
        <v>47.138599999999997</v>
      </c>
      <c r="I1099" s="36">
        <v>35.522330000000004</v>
      </c>
      <c r="J1099" s="36">
        <v>59.073279999999997</v>
      </c>
      <c r="O1099" t="s">
        <v>199</v>
      </c>
    </row>
    <row r="1100" spans="1:15" x14ac:dyDescent="0.25">
      <c r="A1100" t="s">
        <v>21</v>
      </c>
      <c r="B1100" t="s">
        <v>22</v>
      </c>
      <c r="C1100">
        <v>2014</v>
      </c>
      <c r="D1100" t="s">
        <v>11</v>
      </c>
      <c r="E1100" t="s">
        <v>198</v>
      </c>
      <c r="F1100" t="s">
        <v>186</v>
      </c>
      <c r="G1100" t="s">
        <v>250</v>
      </c>
      <c r="H1100" s="36">
        <v>54.856879999999997</v>
      </c>
      <c r="I1100" s="36">
        <v>41.148310000000002</v>
      </c>
      <c r="J1100" s="36">
        <v>67.865929999999992</v>
      </c>
      <c r="O1100" t="s">
        <v>199</v>
      </c>
    </row>
    <row r="1101" spans="1:15" x14ac:dyDescent="0.25">
      <c r="A1101" t="s">
        <v>21</v>
      </c>
      <c r="B1101" t="s">
        <v>22</v>
      </c>
      <c r="C1101">
        <v>2014</v>
      </c>
      <c r="D1101" t="s">
        <v>11</v>
      </c>
      <c r="E1101" t="s">
        <v>198</v>
      </c>
      <c r="F1101" t="s">
        <v>186</v>
      </c>
      <c r="G1101" t="s">
        <v>251</v>
      </c>
      <c r="H1101" s="36">
        <v>45.987789999999997</v>
      </c>
      <c r="I1101" s="36">
        <v>36.632449999999999</v>
      </c>
      <c r="J1101" s="36">
        <v>55.634700000000002</v>
      </c>
      <c r="O1101" t="s">
        <v>199</v>
      </c>
    </row>
    <row r="1102" spans="1:15" x14ac:dyDescent="0.25">
      <c r="A1102" t="s">
        <v>21</v>
      </c>
      <c r="B1102" t="s">
        <v>22</v>
      </c>
      <c r="C1102">
        <v>2014</v>
      </c>
      <c r="D1102" t="s">
        <v>11</v>
      </c>
      <c r="E1102" t="s">
        <v>198</v>
      </c>
      <c r="F1102" t="s">
        <v>393</v>
      </c>
      <c r="G1102" t="s">
        <v>165</v>
      </c>
      <c r="H1102" s="36">
        <v>60.453219999999995</v>
      </c>
      <c r="I1102" s="36">
        <v>45.397919999999999</v>
      </c>
      <c r="J1102" s="36">
        <v>73.756999999999991</v>
      </c>
      <c r="O1102" t="s">
        <v>199</v>
      </c>
    </row>
    <row r="1103" spans="1:15" x14ac:dyDescent="0.25">
      <c r="A1103" t="s">
        <v>21</v>
      </c>
      <c r="B1103" t="s">
        <v>22</v>
      </c>
      <c r="C1103">
        <v>2014</v>
      </c>
      <c r="D1103" t="s">
        <v>11</v>
      </c>
      <c r="E1103" t="s">
        <v>198</v>
      </c>
      <c r="F1103" t="s">
        <v>393</v>
      </c>
      <c r="G1103" t="s">
        <v>166</v>
      </c>
      <c r="H1103" s="36">
        <v>45.801650000000002</v>
      </c>
      <c r="I1103" s="36">
        <v>39.636229999999998</v>
      </c>
      <c r="J1103" s="36">
        <v>52.098390000000009</v>
      </c>
      <c r="O1103" t="s">
        <v>199</v>
      </c>
    </row>
    <row r="1104" spans="1:15" x14ac:dyDescent="0.25">
      <c r="A1104" t="s">
        <v>21</v>
      </c>
      <c r="B1104" t="s">
        <v>22</v>
      </c>
      <c r="C1104">
        <v>2014</v>
      </c>
      <c r="D1104" t="s">
        <v>11</v>
      </c>
      <c r="E1104" t="s">
        <v>198</v>
      </c>
      <c r="F1104" t="s">
        <v>193</v>
      </c>
      <c r="G1104" t="s">
        <v>197</v>
      </c>
      <c r="H1104" s="36">
        <v>47.6995</v>
      </c>
      <c r="I1104" s="36">
        <v>41.5931</v>
      </c>
      <c r="J1104" s="36">
        <v>53.875450000000001</v>
      </c>
      <c r="O1104" t="s">
        <v>199</v>
      </c>
    </row>
    <row r="1105" spans="1:15" x14ac:dyDescent="0.25">
      <c r="A1105" t="s">
        <v>21</v>
      </c>
      <c r="B1105" t="s">
        <v>22</v>
      </c>
      <c r="C1105">
        <v>2014</v>
      </c>
      <c r="D1105" t="s">
        <v>11</v>
      </c>
      <c r="E1105" t="s">
        <v>200</v>
      </c>
      <c r="F1105" t="s">
        <v>168</v>
      </c>
      <c r="G1105" t="s">
        <v>177</v>
      </c>
      <c r="H1105" s="36">
        <v>100</v>
      </c>
      <c r="O1105" s="36" t="s">
        <v>201</v>
      </c>
    </row>
    <row r="1106" spans="1:15" x14ac:dyDescent="0.25">
      <c r="A1106" t="s">
        <v>21</v>
      </c>
      <c r="B1106" t="s">
        <v>22</v>
      </c>
      <c r="C1106">
        <v>2014</v>
      </c>
      <c r="D1106" t="s">
        <v>11</v>
      </c>
      <c r="E1106" t="s">
        <v>200</v>
      </c>
      <c r="F1106" t="s">
        <v>168</v>
      </c>
      <c r="G1106" t="s">
        <v>169</v>
      </c>
      <c r="H1106" s="36">
        <v>99.983279999999993</v>
      </c>
      <c r="O1106" s="36" t="s">
        <v>201</v>
      </c>
    </row>
    <row r="1107" spans="1:15" x14ac:dyDescent="0.25">
      <c r="A1107" t="s">
        <v>21</v>
      </c>
      <c r="B1107" t="s">
        <v>22</v>
      </c>
      <c r="C1107">
        <v>2014</v>
      </c>
      <c r="D1107" t="s">
        <v>11</v>
      </c>
      <c r="E1107" t="s">
        <v>200</v>
      </c>
      <c r="F1107" t="s">
        <v>185</v>
      </c>
      <c r="G1107" t="s">
        <v>185</v>
      </c>
      <c r="H1107" s="36">
        <v>99.987780000000001</v>
      </c>
      <c r="I1107" s="36">
        <v>99.912149999999997</v>
      </c>
      <c r="J1107" s="36">
        <v>99.9983</v>
      </c>
      <c r="O1107" t="s">
        <v>201</v>
      </c>
    </row>
    <row r="1108" spans="1:15" x14ac:dyDescent="0.25">
      <c r="A1108" t="s">
        <v>21</v>
      </c>
      <c r="B1108" t="s">
        <v>22</v>
      </c>
      <c r="C1108">
        <v>2014</v>
      </c>
      <c r="D1108" t="s">
        <v>11</v>
      </c>
      <c r="E1108" t="s">
        <v>200</v>
      </c>
      <c r="F1108" t="s">
        <v>174</v>
      </c>
      <c r="G1108" t="s">
        <v>175</v>
      </c>
      <c r="H1108" s="36">
        <v>100</v>
      </c>
      <c r="O1108" s="36" t="s">
        <v>201</v>
      </c>
    </row>
    <row r="1109" spans="1:15" x14ac:dyDescent="0.25">
      <c r="A1109" t="s">
        <v>21</v>
      </c>
      <c r="B1109" t="s">
        <v>22</v>
      </c>
      <c r="C1109">
        <v>2014</v>
      </c>
      <c r="D1109" t="s">
        <v>11</v>
      </c>
      <c r="E1109" t="s">
        <v>200</v>
      </c>
      <c r="F1109" t="s">
        <v>174</v>
      </c>
      <c r="G1109" t="s">
        <v>176</v>
      </c>
      <c r="H1109" s="36">
        <v>99.976020000000005</v>
      </c>
      <c r="O1109" s="36" t="s">
        <v>201</v>
      </c>
    </row>
    <row r="1110" spans="1:15" x14ac:dyDescent="0.25">
      <c r="A1110" t="s">
        <v>21</v>
      </c>
      <c r="B1110" t="s">
        <v>22</v>
      </c>
      <c r="C1110">
        <v>2014</v>
      </c>
      <c r="D1110" t="s">
        <v>11</v>
      </c>
      <c r="E1110" t="s">
        <v>200</v>
      </c>
      <c r="F1110" t="s">
        <v>186</v>
      </c>
      <c r="G1110" t="s">
        <v>248</v>
      </c>
      <c r="H1110" s="36">
        <v>100</v>
      </c>
      <c r="I1110" s="36" t="s">
        <v>195</v>
      </c>
      <c r="J1110" s="36" t="s">
        <v>195</v>
      </c>
      <c r="O1110" t="s">
        <v>201</v>
      </c>
    </row>
    <row r="1111" spans="1:15" x14ac:dyDescent="0.25">
      <c r="A1111" t="s">
        <v>21</v>
      </c>
      <c r="B1111" t="s">
        <v>22</v>
      </c>
      <c r="C1111">
        <v>2014</v>
      </c>
      <c r="D1111" t="s">
        <v>11</v>
      </c>
      <c r="E1111" t="s">
        <v>200</v>
      </c>
      <c r="F1111" t="s">
        <v>186</v>
      </c>
      <c r="G1111" t="s">
        <v>249</v>
      </c>
      <c r="H1111" s="36">
        <v>100</v>
      </c>
      <c r="I1111" s="36" t="s">
        <v>195</v>
      </c>
      <c r="J1111" s="36" t="s">
        <v>195</v>
      </c>
      <c r="O1111" t="s">
        <v>201</v>
      </c>
    </row>
    <row r="1112" spans="1:15" x14ac:dyDescent="0.25">
      <c r="A1112" t="s">
        <v>21</v>
      </c>
      <c r="B1112" t="s">
        <v>22</v>
      </c>
      <c r="C1112">
        <v>2014</v>
      </c>
      <c r="D1112" t="s">
        <v>11</v>
      </c>
      <c r="E1112" t="s">
        <v>200</v>
      </c>
      <c r="F1112" t="s">
        <v>186</v>
      </c>
      <c r="G1112" t="s">
        <v>250</v>
      </c>
      <c r="H1112" s="36">
        <v>100</v>
      </c>
      <c r="I1112" s="36" t="s">
        <v>195</v>
      </c>
      <c r="J1112" s="36" t="s">
        <v>195</v>
      </c>
      <c r="O1112" t="s">
        <v>201</v>
      </c>
    </row>
    <row r="1113" spans="1:15" x14ac:dyDescent="0.25">
      <c r="A1113" t="s">
        <v>21</v>
      </c>
      <c r="B1113" t="s">
        <v>22</v>
      </c>
      <c r="C1113">
        <v>2014</v>
      </c>
      <c r="D1113" t="s">
        <v>11</v>
      </c>
      <c r="E1113" t="s">
        <v>200</v>
      </c>
      <c r="F1113" t="s">
        <v>186</v>
      </c>
      <c r="G1113" t="s">
        <v>251</v>
      </c>
      <c r="H1113" s="36">
        <v>99.958539999999999</v>
      </c>
      <c r="I1113" s="36">
        <v>99.700289999999995</v>
      </c>
      <c r="J1113" s="36">
        <v>99.994280000000003</v>
      </c>
      <c r="O1113" t="s">
        <v>201</v>
      </c>
    </row>
    <row r="1114" spans="1:15" x14ac:dyDescent="0.25">
      <c r="A1114" t="s">
        <v>21</v>
      </c>
      <c r="B1114" t="s">
        <v>22</v>
      </c>
      <c r="C1114">
        <v>2014</v>
      </c>
      <c r="D1114" t="s">
        <v>11</v>
      </c>
      <c r="E1114" t="s">
        <v>200</v>
      </c>
      <c r="F1114" t="s">
        <v>193</v>
      </c>
      <c r="G1114" t="s">
        <v>196</v>
      </c>
      <c r="H1114" s="36">
        <v>100</v>
      </c>
      <c r="I1114" s="36" t="s">
        <v>195</v>
      </c>
      <c r="J1114" s="36" t="s">
        <v>195</v>
      </c>
      <c r="O1114" t="s">
        <v>201</v>
      </c>
    </row>
    <row r="1115" spans="1:15" x14ac:dyDescent="0.25">
      <c r="A1115" t="s">
        <v>21</v>
      </c>
      <c r="B1115" t="s">
        <v>22</v>
      </c>
      <c r="C1115">
        <v>2014</v>
      </c>
      <c r="D1115" t="s">
        <v>11</v>
      </c>
      <c r="E1115" t="s">
        <v>200</v>
      </c>
      <c r="F1115" t="s">
        <v>193</v>
      </c>
      <c r="G1115" t="s">
        <v>197</v>
      </c>
      <c r="H1115" s="36">
        <v>99.987639999999999</v>
      </c>
      <c r="I1115" s="36">
        <v>99.911169999999998</v>
      </c>
      <c r="J1115" s="36">
        <v>99.998279999999994</v>
      </c>
      <c r="O1115" t="s">
        <v>201</v>
      </c>
    </row>
    <row r="1116" spans="1:15" x14ac:dyDescent="0.25">
      <c r="A1116" t="s">
        <v>21</v>
      </c>
      <c r="B1116" t="s">
        <v>22</v>
      </c>
      <c r="C1116">
        <v>2014</v>
      </c>
      <c r="D1116" t="s">
        <v>11</v>
      </c>
      <c r="E1116" t="s">
        <v>115</v>
      </c>
      <c r="F1116" t="s">
        <v>168</v>
      </c>
      <c r="G1116" t="s">
        <v>177</v>
      </c>
      <c r="H1116" s="36">
        <v>87.432079999999999</v>
      </c>
      <c r="I1116" s="36">
        <v>82.196460000000002</v>
      </c>
      <c r="J1116" s="36">
        <v>91.291150000000002</v>
      </c>
      <c r="O1116" s="36" t="s">
        <v>59</v>
      </c>
    </row>
    <row r="1117" spans="1:15" x14ac:dyDescent="0.25">
      <c r="A1117" t="s">
        <v>21</v>
      </c>
      <c r="B1117" t="s">
        <v>22</v>
      </c>
      <c r="C1117">
        <v>2014</v>
      </c>
      <c r="D1117" t="s">
        <v>11</v>
      </c>
      <c r="E1117" t="s">
        <v>115</v>
      </c>
      <c r="F1117" t="s">
        <v>168</v>
      </c>
      <c r="G1117" t="s">
        <v>169</v>
      </c>
      <c r="H1117" s="36">
        <v>90.535769999999999</v>
      </c>
      <c r="I1117" s="36">
        <v>88.169609999999992</v>
      </c>
      <c r="J1117" s="36">
        <v>92.469110000000001</v>
      </c>
      <c r="O1117" s="36" t="s">
        <v>59</v>
      </c>
    </row>
    <row r="1118" spans="1:15" x14ac:dyDescent="0.25">
      <c r="A1118" t="s">
        <v>21</v>
      </c>
      <c r="B1118" t="s">
        <v>22</v>
      </c>
      <c r="C1118">
        <v>2014</v>
      </c>
      <c r="D1118" t="s">
        <v>11</v>
      </c>
      <c r="E1118" t="s">
        <v>115</v>
      </c>
      <c r="F1118" t="s">
        <v>185</v>
      </c>
      <c r="G1118" t="s">
        <v>185</v>
      </c>
      <c r="H1118" s="36">
        <v>89.741709999999998</v>
      </c>
      <c r="I1118" s="36">
        <v>87.60172</v>
      </c>
      <c r="J1118" s="36">
        <v>91.547959999999989</v>
      </c>
      <c r="O1118" t="s">
        <v>59</v>
      </c>
    </row>
    <row r="1119" spans="1:15" x14ac:dyDescent="0.25">
      <c r="A1119" t="s">
        <v>21</v>
      </c>
      <c r="B1119" t="s">
        <v>22</v>
      </c>
      <c r="C1119">
        <v>2014</v>
      </c>
      <c r="D1119" t="s">
        <v>11</v>
      </c>
      <c r="E1119" t="s">
        <v>115</v>
      </c>
      <c r="F1119" t="s">
        <v>186</v>
      </c>
      <c r="G1119" t="s">
        <v>248</v>
      </c>
      <c r="H1119" s="36">
        <v>91.90907</v>
      </c>
      <c r="I1119" s="36">
        <v>88.461880000000008</v>
      </c>
      <c r="J1119" s="36">
        <v>94.391649999999998</v>
      </c>
      <c r="O1119" t="s">
        <v>59</v>
      </c>
    </row>
    <row r="1120" spans="1:15" x14ac:dyDescent="0.25">
      <c r="A1120" t="s">
        <v>21</v>
      </c>
      <c r="B1120" t="s">
        <v>22</v>
      </c>
      <c r="C1120">
        <v>2014</v>
      </c>
      <c r="D1120" t="s">
        <v>11</v>
      </c>
      <c r="E1120" t="s">
        <v>115</v>
      </c>
      <c r="F1120" t="s">
        <v>186</v>
      </c>
      <c r="G1120" t="s">
        <v>249</v>
      </c>
      <c r="H1120" s="36">
        <v>90.225350000000006</v>
      </c>
      <c r="I1120" s="36">
        <v>85.786100000000005</v>
      </c>
      <c r="J1120" s="36">
        <v>93.385050000000007</v>
      </c>
      <c r="O1120" t="s">
        <v>59</v>
      </c>
    </row>
    <row r="1121" spans="1:15" x14ac:dyDescent="0.25">
      <c r="A1121" t="s">
        <v>21</v>
      </c>
      <c r="B1121" t="s">
        <v>22</v>
      </c>
      <c r="C1121">
        <v>2014</v>
      </c>
      <c r="D1121" t="s">
        <v>11</v>
      </c>
      <c r="E1121" t="s">
        <v>115</v>
      </c>
      <c r="F1121" t="s">
        <v>186</v>
      </c>
      <c r="G1121" t="s">
        <v>250</v>
      </c>
      <c r="H1121" s="36">
        <v>92.681759999999997</v>
      </c>
      <c r="I1121" s="36">
        <v>88.814160000000001</v>
      </c>
      <c r="J1121" s="36">
        <v>95.28313</v>
      </c>
      <c r="O1121" t="s">
        <v>59</v>
      </c>
    </row>
    <row r="1122" spans="1:15" x14ac:dyDescent="0.25">
      <c r="A1122" t="s">
        <v>21</v>
      </c>
      <c r="B1122" t="s">
        <v>22</v>
      </c>
      <c r="C1122">
        <v>2014</v>
      </c>
      <c r="D1122" t="s">
        <v>11</v>
      </c>
      <c r="E1122" t="s">
        <v>115</v>
      </c>
      <c r="F1122" t="s">
        <v>186</v>
      </c>
      <c r="G1122" t="s">
        <v>251</v>
      </c>
      <c r="H1122" s="36">
        <v>85.664159999999995</v>
      </c>
      <c r="I1122" s="36">
        <v>80.496250000000003</v>
      </c>
      <c r="J1122" s="36">
        <v>89.638980000000004</v>
      </c>
      <c r="O1122" t="s">
        <v>59</v>
      </c>
    </row>
    <row r="1123" spans="1:15" x14ac:dyDescent="0.25">
      <c r="A1123" t="s">
        <v>21</v>
      </c>
      <c r="B1123" t="s">
        <v>22</v>
      </c>
      <c r="C1123">
        <v>2014</v>
      </c>
      <c r="D1123" t="s">
        <v>11</v>
      </c>
      <c r="E1123" t="s">
        <v>115</v>
      </c>
      <c r="F1123" t="s">
        <v>393</v>
      </c>
      <c r="G1123" t="s">
        <v>165</v>
      </c>
      <c r="H1123" s="36">
        <v>72.839609999999993</v>
      </c>
      <c r="I1123" s="36">
        <v>54.722919999999995</v>
      </c>
      <c r="J1123" s="36">
        <v>85.613079999999997</v>
      </c>
      <c r="O1123" t="s">
        <v>59</v>
      </c>
    </row>
    <row r="1124" spans="1:15" x14ac:dyDescent="0.25">
      <c r="A1124" t="s">
        <v>21</v>
      </c>
      <c r="B1124" t="s">
        <v>22</v>
      </c>
      <c r="C1124">
        <v>2014</v>
      </c>
      <c r="D1124" t="s">
        <v>11</v>
      </c>
      <c r="E1124" t="s">
        <v>115</v>
      </c>
      <c r="F1124" t="s">
        <v>393</v>
      </c>
      <c r="G1124" t="s">
        <v>166</v>
      </c>
      <c r="H1124" s="36">
        <v>90.133290000000002</v>
      </c>
      <c r="I1124" s="36">
        <v>87.972560000000001</v>
      </c>
      <c r="J1124" s="36">
        <v>91.941400000000002</v>
      </c>
      <c r="O1124" t="s">
        <v>59</v>
      </c>
    </row>
    <row r="1125" spans="1:15" x14ac:dyDescent="0.25">
      <c r="A1125" t="s">
        <v>21</v>
      </c>
      <c r="B1125" t="s">
        <v>22</v>
      </c>
      <c r="C1125">
        <v>2014</v>
      </c>
      <c r="D1125" t="s">
        <v>11</v>
      </c>
      <c r="E1125" t="s">
        <v>115</v>
      </c>
      <c r="F1125" t="s">
        <v>193</v>
      </c>
      <c r="G1125" t="s">
        <v>196</v>
      </c>
      <c r="H1125" s="36">
        <v>92.776250000000005</v>
      </c>
      <c r="I1125" s="36">
        <v>79.861190000000008</v>
      </c>
      <c r="J1125" s="36">
        <v>97.652329999999992</v>
      </c>
      <c r="O1125" t="s">
        <v>59</v>
      </c>
    </row>
    <row r="1126" spans="1:15" x14ac:dyDescent="0.25">
      <c r="A1126" t="s">
        <v>21</v>
      </c>
      <c r="B1126" t="s">
        <v>22</v>
      </c>
      <c r="C1126">
        <v>2014</v>
      </c>
      <c r="D1126" t="s">
        <v>11</v>
      </c>
      <c r="E1126" t="s">
        <v>115</v>
      </c>
      <c r="F1126" t="s">
        <v>193</v>
      </c>
      <c r="G1126" t="s">
        <v>197</v>
      </c>
      <c r="H1126" s="36">
        <v>89.651820000000001</v>
      </c>
      <c r="I1126" s="36">
        <v>87.460639999999998</v>
      </c>
      <c r="J1126" s="36">
        <v>91.497309999999999</v>
      </c>
      <c r="O1126" t="s">
        <v>59</v>
      </c>
    </row>
    <row r="1127" spans="1:15" x14ac:dyDescent="0.25">
      <c r="A1127" t="s">
        <v>21</v>
      </c>
      <c r="B1127" t="s">
        <v>22</v>
      </c>
      <c r="C1127">
        <v>2014</v>
      </c>
      <c r="D1127" t="s">
        <v>11</v>
      </c>
      <c r="E1127" t="s">
        <v>202</v>
      </c>
      <c r="F1127" t="s">
        <v>168</v>
      </c>
      <c r="G1127" t="s">
        <v>177</v>
      </c>
      <c r="H1127" s="36">
        <v>87.743579999999994</v>
      </c>
      <c r="I1127" s="36">
        <v>83.889070000000004</v>
      </c>
      <c r="J1127" s="36">
        <v>90.77731</v>
      </c>
      <c r="O1127" s="36" t="s">
        <v>203</v>
      </c>
    </row>
    <row r="1128" spans="1:15" x14ac:dyDescent="0.25">
      <c r="A1128" t="s">
        <v>21</v>
      </c>
      <c r="B1128" t="s">
        <v>22</v>
      </c>
      <c r="C1128">
        <v>2014</v>
      </c>
      <c r="D1128" t="s">
        <v>11</v>
      </c>
      <c r="E1128" t="s">
        <v>202</v>
      </c>
      <c r="F1128" t="s">
        <v>168</v>
      </c>
      <c r="G1128" t="s">
        <v>169</v>
      </c>
      <c r="H1128" s="36">
        <v>91.524050000000003</v>
      </c>
      <c r="I1128" s="36">
        <v>89.38163999999999</v>
      </c>
      <c r="J1128" s="36">
        <v>93.266760000000005</v>
      </c>
      <c r="O1128" s="36" t="s">
        <v>203</v>
      </c>
    </row>
    <row r="1129" spans="1:15" x14ac:dyDescent="0.25">
      <c r="A1129" t="s">
        <v>21</v>
      </c>
      <c r="B1129" t="s">
        <v>22</v>
      </c>
      <c r="C1129">
        <v>2014</v>
      </c>
      <c r="D1129" t="s">
        <v>11</v>
      </c>
      <c r="E1129" t="s">
        <v>202</v>
      </c>
      <c r="F1129" t="s">
        <v>185</v>
      </c>
      <c r="G1129" t="s">
        <v>185</v>
      </c>
      <c r="H1129" s="36">
        <v>90.700559999999996</v>
      </c>
      <c r="I1129" s="36">
        <v>88.889520000000005</v>
      </c>
      <c r="J1129" s="36">
        <v>92.242159999999998</v>
      </c>
      <c r="O1129" t="s">
        <v>203</v>
      </c>
    </row>
    <row r="1130" spans="1:15" x14ac:dyDescent="0.25">
      <c r="A1130" t="s">
        <v>21</v>
      </c>
      <c r="B1130" t="s">
        <v>22</v>
      </c>
      <c r="C1130">
        <v>2014</v>
      </c>
      <c r="D1130" t="s">
        <v>11</v>
      </c>
      <c r="E1130" t="s">
        <v>202</v>
      </c>
      <c r="F1130" t="s">
        <v>186</v>
      </c>
      <c r="G1130" t="s">
        <v>248</v>
      </c>
      <c r="H1130" s="36">
        <v>89.152050000000003</v>
      </c>
      <c r="I1130" s="36">
        <v>84.846040000000002</v>
      </c>
      <c r="J1130" s="36">
        <v>92.344899999999996</v>
      </c>
      <c r="O1130" t="s">
        <v>203</v>
      </c>
    </row>
    <row r="1131" spans="1:15" x14ac:dyDescent="0.25">
      <c r="A1131" t="s">
        <v>21</v>
      </c>
      <c r="B1131" t="s">
        <v>22</v>
      </c>
      <c r="C1131">
        <v>2014</v>
      </c>
      <c r="D1131" t="s">
        <v>11</v>
      </c>
      <c r="E1131" t="s">
        <v>202</v>
      </c>
      <c r="F1131" t="s">
        <v>186</v>
      </c>
      <c r="G1131" t="s">
        <v>249</v>
      </c>
      <c r="H1131" s="36">
        <v>93.225030000000004</v>
      </c>
      <c r="I1131" s="36">
        <v>88.761930000000007</v>
      </c>
      <c r="J1131" s="36">
        <v>95.995620000000002</v>
      </c>
      <c r="O1131" t="s">
        <v>203</v>
      </c>
    </row>
    <row r="1132" spans="1:15" x14ac:dyDescent="0.25">
      <c r="A1132" t="s">
        <v>21</v>
      </c>
      <c r="B1132" t="s">
        <v>22</v>
      </c>
      <c r="C1132">
        <v>2014</v>
      </c>
      <c r="D1132" t="s">
        <v>11</v>
      </c>
      <c r="E1132" t="s">
        <v>202</v>
      </c>
      <c r="F1132" t="s">
        <v>186</v>
      </c>
      <c r="G1132" t="s">
        <v>250</v>
      </c>
      <c r="H1132" s="36">
        <v>95.318929999999995</v>
      </c>
      <c r="I1132" s="36">
        <v>92.322249999999997</v>
      </c>
      <c r="J1132" s="36">
        <v>97.181700000000006</v>
      </c>
      <c r="O1132" t="s">
        <v>203</v>
      </c>
    </row>
    <row r="1133" spans="1:15" x14ac:dyDescent="0.25">
      <c r="A1133" t="s">
        <v>21</v>
      </c>
      <c r="B1133" t="s">
        <v>22</v>
      </c>
      <c r="C1133">
        <v>2014</v>
      </c>
      <c r="D1133" t="s">
        <v>11</v>
      </c>
      <c r="E1133" t="s">
        <v>202</v>
      </c>
      <c r="F1133" t="s">
        <v>186</v>
      </c>
      <c r="G1133" t="s">
        <v>251</v>
      </c>
      <c r="H1133" s="36">
        <v>87.066280000000006</v>
      </c>
      <c r="I1133" s="36">
        <v>83.384630000000001</v>
      </c>
      <c r="J1133" s="36">
        <v>90.029690000000002</v>
      </c>
      <c r="O1133" t="s">
        <v>203</v>
      </c>
    </row>
    <row r="1134" spans="1:15" x14ac:dyDescent="0.25">
      <c r="A1134" t="s">
        <v>21</v>
      </c>
      <c r="B1134" t="s">
        <v>22</v>
      </c>
      <c r="C1134">
        <v>2014</v>
      </c>
      <c r="D1134" t="s">
        <v>11</v>
      </c>
      <c r="E1134" t="s">
        <v>204</v>
      </c>
      <c r="F1134" t="s">
        <v>168</v>
      </c>
      <c r="G1134" t="s">
        <v>177</v>
      </c>
      <c r="H1134" s="36">
        <v>88.048060000000007</v>
      </c>
      <c r="I1134" s="36">
        <v>83.478520000000003</v>
      </c>
      <c r="J1134" s="36">
        <v>91.482690000000005</v>
      </c>
      <c r="O1134" s="36" t="s">
        <v>205</v>
      </c>
    </row>
    <row r="1135" spans="1:15" x14ac:dyDescent="0.25">
      <c r="A1135" t="s">
        <v>21</v>
      </c>
      <c r="B1135" t="s">
        <v>22</v>
      </c>
      <c r="C1135">
        <v>2014</v>
      </c>
      <c r="D1135" t="s">
        <v>11</v>
      </c>
      <c r="E1135" t="s">
        <v>204</v>
      </c>
      <c r="F1135" t="s">
        <v>168</v>
      </c>
      <c r="G1135" t="s">
        <v>169</v>
      </c>
      <c r="H1135" s="36">
        <v>95.621189999999999</v>
      </c>
      <c r="I1135" s="36">
        <v>93.311639999999997</v>
      </c>
      <c r="J1135" s="36">
        <v>97.157519999999991</v>
      </c>
      <c r="O1135" s="36" t="s">
        <v>205</v>
      </c>
    </row>
    <row r="1136" spans="1:15" x14ac:dyDescent="0.25">
      <c r="A1136" t="s">
        <v>21</v>
      </c>
      <c r="B1136" t="s">
        <v>22</v>
      </c>
      <c r="C1136">
        <v>2014</v>
      </c>
      <c r="D1136" t="s">
        <v>11</v>
      </c>
      <c r="E1136" t="s">
        <v>204</v>
      </c>
      <c r="F1136" t="s">
        <v>185</v>
      </c>
      <c r="G1136" t="s">
        <v>185</v>
      </c>
      <c r="H1136" s="36">
        <v>93.971549999999993</v>
      </c>
      <c r="I1136" s="36">
        <v>92.034990000000008</v>
      </c>
      <c r="J1136" s="36">
        <v>95.460489999999993</v>
      </c>
      <c r="O1136" t="s">
        <v>205</v>
      </c>
    </row>
    <row r="1137" spans="1:15" x14ac:dyDescent="0.25">
      <c r="A1137" t="s">
        <v>21</v>
      </c>
      <c r="B1137" t="s">
        <v>22</v>
      </c>
      <c r="C1137">
        <v>2014</v>
      </c>
      <c r="D1137" t="s">
        <v>11</v>
      </c>
      <c r="E1137" t="s">
        <v>204</v>
      </c>
      <c r="F1137" t="s">
        <v>186</v>
      </c>
      <c r="G1137" t="s">
        <v>248</v>
      </c>
      <c r="H1137" s="36">
        <v>95.229839999999996</v>
      </c>
      <c r="I1137" s="36">
        <v>92.181929999999994</v>
      </c>
      <c r="J1137" s="36">
        <v>97.126539999999991</v>
      </c>
      <c r="O1137" t="s">
        <v>205</v>
      </c>
    </row>
    <row r="1138" spans="1:15" x14ac:dyDescent="0.25">
      <c r="A1138" t="s">
        <v>21</v>
      </c>
      <c r="B1138" t="s">
        <v>22</v>
      </c>
      <c r="C1138">
        <v>2014</v>
      </c>
      <c r="D1138" t="s">
        <v>11</v>
      </c>
      <c r="E1138" t="s">
        <v>204</v>
      </c>
      <c r="F1138" t="s">
        <v>186</v>
      </c>
      <c r="G1138" t="s">
        <v>249</v>
      </c>
      <c r="H1138" s="36">
        <v>99.138109999999998</v>
      </c>
      <c r="I1138" s="36">
        <v>96.729820000000004</v>
      </c>
      <c r="J1138" s="36">
        <v>99.776929999999993</v>
      </c>
      <c r="O1138" t="s">
        <v>205</v>
      </c>
    </row>
    <row r="1139" spans="1:15" x14ac:dyDescent="0.25">
      <c r="A1139" t="s">
        <v>21</v>
      </c>
      <c r="B1139" t="s">
        <v>22</v>
      </c>
      <c r="C1139">
        <v>2014</v>
      </c>
      <c r="D1139" t="s">
        <v>11</v>
      </c>
      <c r="E1139" t="s">
        <v>204</v>
      </c>
      <c r="F1139" t="s">
        <v>186</v>
      </c>
      <c r="G1139" t="s">
        <v>250</v>
      </c>
      <c r="H1139" s="36">
        <v>98.658370000000005</v>
      </c>
      <c r="I1139" s="36">
        <v>97.342939999999999</v>
      </c>
      <c r="J1139" s="36">
        <v>99.327069999999992</v>
      </c>
      <c r="O1139" t="s">
        <v>205</v>
      </c>
    </row>
    <row r="1140" spans="1:15" x14ac:dyDescent="0.25">
      <c r="A1140" t="s">
        <v>21</v>
      </c>
      <c r="B1140" t="s">
        <v>22</v>
      </c>
      <c r="C1140">
        <v>2014</v>
      </c>
      <c r="D1140" t="s">
        <v>11</v>
      </c>
      <c r="E1140" t="s">
        <v>204</v>
      </c>
      <c r="F1140" t="s">
        <v>186</v>
      </c>
      <c r="G1140" t="s">
        <v>251</v>
      </c>
      <c r="H1140" s="36">
        <v>86.328749999999999</v>
      </c>
      <c r="I1140" s="36">
        <v>80.646200000000007</v>
      </c>
      <c r="J1140" s="36">
        <v>90.538569999999993</v>
      </c>
      <c r="O1140" t="s">
        <v>205</v>
      </c>
    </row>
    <row r="1141" spans="1:15" x14ac:dyDescent="0.25">
      <c r="A1141" t="s">
        <v>21</v>
      </c>
      <c r="B1141" t="s">
        <v>22</v>
      </c>
      <c r="C1141">
        <v>2014</v>
      </c>
      <c r="D1141" t="s">
        <v>11</v>
      </c>
      <c r="E1141" t="s">
        <v>225</v>
      </c>
      <c r="F1141" t="s">
        <v>168</v>
      </c>
      <c r="G1141" t="s">
        <v>177</v>
      </c>
      <c r="H1141" s="36">
        <v>97.176400000000001</v>
      </c>
      <c r="I1141" s="36">
        <v>88.768320000000003</v>
      </c>
      <c r="J1141" s="36">
        <v>99.337159999999997</v>
      </c>
      <c r="O1141" s="36" t="s">
        <v>226</v>
      </c>
    </row>
    <row r="1142" spans="1:15" x14ac:dyDescent="0.25">
      <c r="A1142" t="s">
        <v>21</v>
      </c>
      <c r="B1142" t="s">
        <v>22</v>
      </c>
      <c r="C1142">
        <v>2014</v>
      </c>
      <c r="D1142" t="s">
        <v>11</v>
      </c>
      <c r="E1142" t="s">
        <v>225</v>
      </c>
      <c r="F1142" t="s">
        <v>168</v>
      </c>
      <c r="G1142" t="s">
        <v>169</v>
      </c>
      <c r="H1142" s="36">
        <v>98.290480000000002</v>
      </c>
      <c r="I1142" s="36">
        <v>95.787999999999997</v>
      </c>
      <c r="J1142" s="36">
        <v>99.316770000000005</v>
      </c>
      <c r="O1142" s="36" t="s">
        <v>226</v>
      </c>
    </row>
    <row r="1143" spans="1:15" x14ac:dyDescent="0.25">
      <c r="A1143" t="s">
        <v>21</v>
      </c>
      <c r="B1143" t="s">
        <v>22</v>
      </c>
      <c r="C1143">
        <v>2014</v>
      </c>
      <c r="D1143" t="s">
        <v>11</v>
      </c>
      <c r="E1143" t="s">
        <v>225</v>
      </c>
      <c r="F1143" t="s">
        <v>185</v>
      </c>
      <c r="G1143" t="s">
        <v>185</v>
      </c>
      <c r="H1143" s="36">
        <v>98.005350000000007</v>
      </c>
      <c r="I1143" s="36">
        <v>95.658739999999995</v>
      </c>
      <c r="J1143" s="36">
        <v>99.095520000000008</v>
      </c>
      <c r="O1143" t="s">
        <v>226</v>
      </c>
    </row>
    <row r="1144" spans="1:15" x14ac:dyDescent="0.25">
      <c r="A1144" t="s">
        <v>21</v>
      </c>
      <c r="B1144" t="s">
        <v>22</v>
      </c>
      <c r="C1144">
        <v>2014</v>
      </c>
      <c r="D1144" t="s">
        <v>11</v>
      </c>
      <c r="E1144" t="s">
        <v>225</v>
      </c>
      <c r="F1144" t="s">
        <v>186</v>
      </c>
      <c r="G1144" t="s">
        <v>248</v>
      </c>
      <c r="H1144" s="36">
        <v>99.775109999999998</v>
      </c>
      <c r="I1144" s="36">
        <v>99.030070000000009</v>
      </c>
      <c r="J1144" s="36">
        <v>99.948160000000001</v>
      </c>
      <c r="O1144" t="s">
        <v>226</v>
      </c>
    </row>
    <row r="1145" spans="1:15" x14ac:dyDescent="0.25">
      <c r="A1145" t="s">
        <v>21</v>
      </c>
      <c r="B1145" t="s">
        <v>22</v>
      </c>
      <c r="C1145">
        <v>2014</v>
      </c>
      <c r="D1145" t="s">
        <v>11</v>
      </c>
      <c r="E1145" t="s">
        <v>225</v>
      </c>
      <c r="F1145" t="s">
        <v>186</v>
      </c>
      <c r="G1145" t="s">
        <v>249</v>
      </c>
      <c r="H1145" s="36">
        <v>97.214200000000005</v>
      </c>
      <c r="I1145" s="36">
        <v>87.894980000000004</v>
      </c>
      <c r="J1145" s="36">
        <v>99.407269999999997</v>
      </c>
      <c r="O1145" t="s">
        <v>226</v>
      </c>
    </row>
    <row r="1146" spans="1:15" x14ac:dyDescent="0.25">
      <c r="A1146" t="s">
        <v>21</v>
      </c>
      <c r="B1146" t="s">
        <v>22</v>
      </c>
      <c r="C1146">
        <v>2014</v>
      </c>
      <c r="D1146" t="s">
        <v>11</v>
      </c>
      <c r="E1146" t="s">
        <v>225</v>
      </c>
      <c r="F1146" t="s">
        <v>186</v>
      </c>
      <c r="G1146" t="s">
        <v>250</v>
      </c>
      <c r="H1146" s="36">
        <v>97.685220000000001</v>
      </c>
      <c r="I1146" s="36">
        <v>90.017309999999995</v>
      </c>
      <c r="J1146" s="36">
        <v>99.496220000000008</v>
      </c>
      <c r="O1146" t="s">
        <v>226</v>
      </c>
    </row>
    <row r="1147" spans="1:15" x14ac:dyDescent="0.25">
      <c r="A1147" t="s">
        <v>21</v>
      </c>
      <c r="B1147" t="s">
        <v>22</v>
      </c>
      <c r="C1147">
        <v>2014</v>
      </c>
      <c r="D1147" t="s">
        <v>11</v>
      </c>
      <c r="E1147" t="s">
        <v>225</v>
      </c>
      <c r="F1147" t="s">
        <v>186</v>
      </c>
      <c r="G1147" t="s">
        <v>251</v>
      </c>
      <c r="H1147" s="36">
        <v>97.221170000000001</v>
      </c>
      <c r="I1147" s="36">
        <v>91.375500000000002</v>
      </c>
      <c r="J1147" s="36">
        <v>99.141860000000008</v>
      </c>
      <c r="O1147" t="s">
        <v>226</v>
      </c>
    </row>
    <row r="1148" spans="1:15" x14ac:dyDescent="0.25">
      <c r="A1148" t="s">
        <v>21</v>
      </c>
      <c r="B1148" t="s">
        <v>22</v>
      </c>
      <c r="C1148">
        <v>2014</v>
      </c>
      <c r="D1148" t="s">
        <v>11</v>
      </c>
      <c r="E1148" t="s">
        <v>225</v>
      </c>
      <c r="F1148" t="s">
        <v>393</v>
      </c>
      <c r="G1148" t="s">
        <v>165</v>
      </c>
      <c r="H1148" s="36">
        <v>96.247810000000001</v>
      </c>
      <c r="I1148" s="36">
        <v>81.99539</v>
      </c>
      <c r="J1148" s="36">
        <v>99.312619999999995</v>
      </c>
      <c r="O1148" t="s">
        <v>226</v>
      </c>
    </row>
    <row r="1149" spans="1:15" x14ac:dyDescent="0.25">
      <c r="A1149" t="s">
        <v>21</v>
      </c>
      <c r="B1149" t="s">
        <v>22</v>
      </c>
      <c r="C1149">
        <v>2014</v>
      </c>
      <c r="D1149" t="s">
        <v>11</v>
      </c>
      <c r="E1149" t="s">
        <v>225</v>
      </c>
      <c r="F1149" t="s">
        <v>393</v>
      </c>
      <c r="G1149" t="s">
        <v>166</v>
      </c>
      <c r="H1149" s="36">
        <v>98.295429999999996</v>
      </c>
      <c r="I1149" s="36">
        <v>95.888510000000011</v>
      </c>
      <c r="J1149" s="36">
        <v>99.303539999999998</v>
      </c>
      <c r="O1149" t="s">
        <v>226</v>
      </c>
    </row>
    <row r="1150" spans="1:15" x14ac:dyDescent="0.25">
      <c r="A1150" t="s">
        <v>21</v>
      </c>
      <c r="B1150" t="s">
        <v>22</v>
      </c>
      <c r="C1150">
        <v>2014</v>
      </c>
      <c r="D1150" t="s">
        <v>11</v>
      </c>
      <c r="E1150" t="s">
        <v>225</v>
      </c>
      <c r="F1150" t="s">
        <v>193</v>
      </c>
      <c r="G1150" t="s">
        <v>197</v>
      </c>
      <c r="H1150" s="36">
        <v>97.988339999999994</v>
      </c>
      <c r="I1150" s="36">
        <v>95.622960000000006</v>
      </c>
      <c r="J1150" s="36">
        <v>99.08766</v>
      </c>
      <c r="O1150" t="s">
        <v>226</v>
      </c>
    </row>
    <row r="1151" spans="1:15" x14ac:dyDescent="0.25">
      <c r="A1151" t="s">
        <v>21</v>
      </c>
      <c r="B1151" t="s">
        <v>22</v>
      </c>
      <c r="C1151">
        <v>2014</v>
      </c>
      <c r="D1151" t="s">
        <v>11</v>
      </c>
      <c r="E1151" t="s">
        <v>116</v>
      </c>
      <c r="F1151" t="s">
        <v>168</v>
      </c>
      <c r="G1151" t="s">
        <v>177</v>
      </c>
      <c r="H1151" s="36">
        <v>99.5916</v>
      </c>
      <c r="I1151" s="36">
        <v>98.687029999999993</v>
      </c>
      <c r="J1151" s="36">
        <v>99.873760000000004</v>
      </c>
      <c r="O1151" s="36" t="s">
        <v>63</v>
      </c>
    </row>
    <row r="1152" spans="1:15" x14ac:dyDescent="0.25">
      <c r="A1152" t="s">
        <v>21</v>
      </c>
      <c r="B1152" t="s">
        <v>22</v>
      </c>
      <c r="C1152">
        <v>2014</v>
      </c>
      <c r="D1152" t="s">
        <v>11</v>
      </c>
      <c r="E1152" t="s">
        <v>116</v>
      </c>
      <c r="F1152" t="s">
        <v>168</v>
      </c>
      <c r="G1152" t="s">
        <v>169</v>
      </c>
      <c r="H1152" s="36">
        <v>99.019930000000002</v>
      </c>
      <c r="I1152" s="36">
        <v>97.491709999999998</v>
      </c>
      <c r="J1152" s="36">
        <v>99.620679999999993</v>
      </c>
      <c r="O1152" s="36" t="s">
        <v>63</v>
      </c>
    </row>
    <row r="1153" spans="1:15" x14ac:dyDescent="0.25">
      <c r="A1153" t="s">
        <v>21</v>
      </c>
      <c r="B1153" t="s">
        <v>22</v>
      </c>
      <c r="C1153">
        <v>2014</v>
      </c>
      <c r="D1153" t="s">
        <v>11</v>
      </c>
      <c r="E1153" t="s">
        <v>116</v>
      </c>
      <c r="F1153" t="s">
        <v>185</v>
      </c>
      <c r="G1153" t="s">
        <v>185</v>
      </c>
      <c r="H1153" s="36">
        <v>99.166240000000002</v>
      </c>
      <c r="I1153" s="36">
        <v>98.073849999999993</v>
      </c>
      <c r="J1153" s="36">
        <v>99.641360000000006</v>
      </c>
      <c r="O1153" t="s">
        <v>63</v>
      </c>
    </row>
    <row r="1154" spans="1:15" x14ac:dyDescent="0.25">
      <c r="A1154" t="s">
        <v>21</v>
      </c>
      <c r="B1154" t="s">
        <v>22</v>
      </c>
      <c r="C1154">
        <v>2014</v>
      </c>
      <c r="D1154" t="s">
        <v>11</v>
      </c>
      <c r="E1154" t="s">
        <v>116</v>
      </c>
      <c r="F1154" t="s">
        <v>186</v>
      </c>
      <c r="G1154" t="s">
        <v>248</v>
      </c>
      <c r="H1154" s="36">
        <v>99.62997</v>
      </c>
      <c r="I1154" s="36">
        <v>98.815899999999999</v>
      </c>
      <c r="J1154" s="36">
        <v>99.885019999999997</v>
      </c>
      <c r="O1154" t="s">
        <v>63</v>
      </c>
    </row>
    <row r="1155" spans="1:15" x14ac:dyDescent="0.25">
      <c r="A1155" t="s">
        <v>21</v>
      </c>
      <c r="B1155" t="s">
        <v>22</v>
      </c>
      <c r="C1155">
        <v>2014</v>
      </c>
      <c r="D1155" t="s">
        <v>11</v>
      </c>
      <c r="E1155" t="s">
        <v>116</v>
      </c>
      <c r="F1155" t="s">
        <v>186</v>
      </c>
      <c r="G1155" t="s">
        <v>249</v>
      </c>
      <c r="H1155" s="36">
        <v>97.215159999999997</v>
      </c>
      <c r="I1155" s="36">
        <v>87.899039999999999</v>
      </c>
      <c r="J1155" s="36">
        <v>99.40746</v>
      </c>
      <c r="O1155" t="s">
        <v>63</v>
      </c>
    </row>
    <row r="1156" spans="1:15" x14ac:dyDescent="0.25">
      <c r="A1156" t="s">
        <v>21</v>
      </c>
      <c r="B1156" t="s">
        <v>22</v>
      </c>
      <c r="C1156">
        <v>2014</v>
      </c>
      <c r="D1156" t="s">
        <v>11</v>
      </c>
      <c r="E1156" t="s">
        <v>116</v>
      </c>
      <c r="F1156" t="s">
        <v>186</v>
      </c>
      <c r="G1156" t="s">
        <v>250</v>
      </c>
      <c r="H1156" s="36">
        <v>99.619919999999993</v>
      </c>
      <c r="I1156" s="36">
        <v>98.58699</v>
      </c>
      <c r="J1156" s="36">
        <v>99.898539999999997</v>
      </c>
      <c r="O1156" t="s">
        <v>63</v>
      </c>
    </row>
    <row r="1157" spans="1:15" x14ac:dyDescent="0.25">
      <c r="A1157" t="s">
        <v>21</v>
      </c>
      <c r="B1157" t="s">
        <v>22</v>
      </c>
      <c r="C1157">
        <v>2014</v>
      </c>
      <c r="D1157" t="s">
        <v>11</v>
      </c>
      <c r="E1157" t="s">
        <v>116</v>
      </c>
      <c r="F1157" t="s">
        <v>186</v>
      </c>
      <c r="G1157" t="s">
        <v>251</v>
      </c>
      <c r="H1157" s="36">
        <v>99.290080000000003</v>
      </c>
      <c r="I1157" s="36">
        <v>98.174199999999999</v>
      </c>
      <c r="J1157" s="36">
        <v>99.72587</v>
      </c>
      <c r="O1157" t="s">
        <v>63</v>
      </c>
    </row>
    <row r="1158" spans="1:15" x14ac:dyDescent="0.25">
      <c r="A1158" t="s">
        <v>21</v>
      </c>
      <c r="B1158" t="s">
        <v>22</v>
      </c>
      <c r="C1158">
        <v>2014</v>
      </c>
      <c r="D1158" t="s">
        <v>11</v>
      </c>
      <c r="E1158" t="s">
        <v>116</v>
      </c>
      <c r="F1158" t="s">
        <v>393</v>
      </c>
      <c r="G1158" t="s">
        <v>165</v>
      </c>
      <c r="H1158" s="36">
        <v>99.333979999999997</v>
      </c>
      <c r="I1158" s="36">
        <v>97.815700000000007</v>
      </c>
      <c r="J1158" s="36">
        <v>99.799090000000007</v>
      </c>
      <c r="O1158" t="s">
        <v>63</v>
      </c>
    </row>
    <row r="1159" spans="1:15" x14ac:dyDescent="0.25">
      <c r="A1159" t="s">
        <v>21</v>
      </c>
      <c r="B1159" t="s">
        <v>22</v>
      </c>
      <c r="C1159">
        <v>2014</v>
      </c>
      <c r="D1159" t="s">
        <v>11</v>
      </c>
      <c r="E1159" t="s">
        <v>116</v>
      </c>
      <c r="F1159" t="s">
        <v>393</v>
      </c>
      <c r="G1159" t="s">
        <v>166</v>
      </c>
      <c r="H1159" s="36">
        <v>99.138550000000009</v>
      </c>
      <c r="I1159" s="36">
        <v>97.82056</v>
      </c>
      <c r="J1159" s="36">
        <v>99.662260000000003</v>
      </c>
      <c r="O1159" t="s">
        <v>63</v>
      </c>
    </row>
    <row r="1160" spans="1:15" x14ac:dyDescent="0.25">
      <c r="A1160" t="s">
        <v>21</v>
      </c>
      <c r="B1160" t="s">
        <v>22</v>
      </c>
      <c r="C1160">
        <v>2014</v>
      </c>
      <c r="D1160" t="s">
        <v>11</v>
      </c>
      <c r="E1160" t="s">
        <v>116</v>
      </c>
      <c r="F1160" t="s">
        <v>193</v>
      </c>
      <c r="G1160" t="s">
        <v>197</v>
      </c>
      <c r="H1160" s="36">
        <v>99.159130000000005</v>
      </c>
      <c r="I1160" s="36">
        <v>98.057259999999999</v>
      </c>
      <c r="J1160" s="36">
        <v>99.638350000000003</v>
      </c>
      <c r="O1160" t="s">
        <v>63</v>
      </c>
    </row>
    <row r="1161" spans="1:15" x14ac:dyDescent="0.25">
      <c r="A1161" t="s">
        <v>21</v>
      </c>
      <c r="B1161" t="s">
        <v>22</v>
      </c>
      <c r="C1161">
        <v>2014</v>
      </c>
      <c r="D1161" t="s">
        <v>11</v>
      </c>
      <c r="E1161" t="s">
        <v>117</v>
      </c>
      <c r="F1161" t="s">
        <v>168</v>
      </c>
      <c r="G1161" t="s">
        <v>177</v>
      </c>
      <c r="H1161" s="36">
        <v>100</v>
      </c>
      <c r="O1161" s="36" t="s">
        <v>57</v>
      </c>
    </row>
    <row r="1162" spans="1:15" x14ac:dyDescent="0.25">
      <c r="A1162" t="s">
        <v>21</v>
      </c>
      <c r="B1162" t="s">
        <v>22</v>
      </c>
      <c r="C1162">
        <v>2014</v>
      </c>
      <c r="D1162" t="s">
        <v>11</v>
      </c>
      <c r="E1162" t="s">
        <v>117</v>
      </c>
      <c r="F1162" t="s">
        <v>168</v>
      </c>
      <c r="G1162" t="s">
        <v>169</v>
      </c>
      <c r="H1162" s="36">
        <v>99.245620000000002</v>
      </c>
      <c r="I1162" s="36">
        <v>96.289000000000001</v>
      </c>
      <c r="J1162" s="36">
        <v>99.850309999999993</v>
      </c>
      <c r="O1162" s="36" t="s">
        <v>57</v>
      </c>
    </row>
    <row r="1163" spans="1:15" x14ac:dyDescent="0.25">
      <c r="A1163" t="s">
        <v>21</v>
      </c>
      <c r="B1163" t="s">
        <v>22</v>
      </c>
      <c r="C1163">
        <v>2014</v>
      </c>
      <c r="D1163" t="s">
        <v>11</v>
      </c>
      <c r="E1163" t="s">
        <v>117</v>
      </c>
      <c r="F1163" t="s">
        <v>185</v>
      </c>
      <c r="G1163" t="s">
        <v>185</v>
      </c>
      <c r="H1163" s="36">
        <v>99.438689999999994</v>
      </c>
      <c r="I1163" s="36">
        <v>97.219570000000004</v>
      </c>
      <c r="J1163" s="36">
        <v>99.888710000000003</v>
      </c>
      <c r="O1163" t="s">
        <v>57</v>
      </c>
    </row>
    <row r="1164" spans="1:15" x14ac:dyDescent="0.25">
      <c r="A1164" t="s">
        <v>21</v>
      </c>
      <c r="B1164" t="s">
        <v>22</v>
      </c>
      <c r="C1164">
        <v>2014</v>
      </c>
      <c r="D1164" t="s">
        <v>11</v>
      </c>
      <c r="E1164" t="s">
        <v>117</v>
      </c>
      <c r="F1164" t="s">
        <v>186</v>
      </c>
      <c r="G1164" t="s">
        <v>248</v>
      </c>
      <c r="H1164" s="36">
        <v>99.882249999999999</v>
      </c>
      <c r="I1164" s="36">
        <v>99.145049999999998</v>
      </c>
      <c r="J1164" s="36">
        <v>99.983879999999999</v>
      </c>
      <c r="O1164" t="s">
        <v>57</v>
      </c>
    </row>
    <row r="1165" spans="1:15" x14ac:dyDescent="0.25">
      <c r="A1165" t="s">
        <v>21</v>
      </c>
      <c r="B1165" t="s">
        <v>22</v>
      </c>
      <c r="C1165">
        <v>2014</v>
      </c>
      <c r="D1165" t="s">
        <v>11</v>
      </c>
      <c r="E1165" t="s">
        <v>117</v>
      </c>
      <c r="F1165" t="s">
        <v>186</v>
      </c>
      <c r="G1165" t="s">
        <v>249</v>
      </c>
      <c r="H1165" s="36">
        <v>99.823340000000002</v>
      </c>
      <c r="I1165" s="36">
        <v>99.247399999999999</v>
      </c>
      <c r="J1165" s="36">
        <v>99.958709999999996</v>
      </c>
      <c r="O1165" t="s">
        <v>57</v>
      </c>
    </row>
    <row r="1166" spans="1:15" x14ac:dyDescent="0.25">
      <c r="A1166" t="s">
        <v>21</v>
      </c>
      <c r="B1166" t="s">
        <v>22</v>
      </c>
      <c r="C1166">
        <v>2014</v>
      </c>
      <c r="D1166" t="s">
        <v>11</v>
      </c>
      <c r="E1166" t="s">
        <v>117</v>
      </c>
      <c r="F1166" t="s">
        <v>186</v>
      </c>
      <c r="G1166" t="s">
        <v>250</v>
      </c>
      <c r="H1166" s="36">
        <v>99.95111</v>
      </c>
      <c r="I1166" s="36">
        <v>99.634009999999989</v>
      </c>
      <c r="J1166" s="36">
        <v>99.993489999999994</v>
      </c>
      <c r="O1166" t="s">
        <v>57</v>
      </c>
    </row>
    <row r="1167" spans="1:15" x14ac:dyDescent="0.25">
      <c r="A1167" t="s">
        <v>21</v>
      </c>
      <c r="B1167" t="s">
        <v>22</v>
      </c>
      <c r="C1167">
        <v>2014</v>
      </c>
      <c r="D1167" t="s">
        <v>11</v>
      </c>
      <c r="E1167" t="s">
        <v>117</v>
      </c>
      <c r="F1167" t="s">
        <v>186</v>
      </c>
      <c r="G1167" t="s">
        <v>251</v>
      </c>
      <c r="H1167" s="36">
        <v>98.325729999999993</v>
      </c>
      <c r="I1167" s="36">
        <v>90.178719999999998</v>
      </c>
      <c r="J1167" s="36">
        <v>99.734480000000005</v>
      </c>
      <c r="O1167" t="s">
        <v>57</v>
      </c>
    </row>
    <row r="1168" spans="1:15" x14ac:dyDescent="0.25">
      <c r="A1168" t="s">
        <v>21</v>
      </c>
      <c r="B1168" t="s">
        <v>22</v>
      </c>
      <c r="C1168">
        <v>2014</v>
      </c>
      <c r="D1168" t="s">
        <v>11</v>
      </c>
      <c r="E1168" t="s">
        <v>117</v>
      </c>
      <c r="F1168" t="s">
        <v>393</v>
      </c>
      <c r="G1168" t="s">
        <v>165</v>
      </c>
      <c r="H1168" s="36">
        <v>96.762199999999993</v>
      </c>
      <c r="I1168" s="36">
        <v>80.340170000000001</v>
      </c>
      <c r="J1168" s="36">
        <v>99.544529999999995</v>
      </c>
      <c r="O1168" t="s">
        <v>57</v>
      </c>
    </row>
    <row r="1169" spans="1:15" x14ac:dyDescent="0.25">
      <c r="A1169" t="s">
        <v>21</v>
      </c>
      <c r="B1169" t="s">
        <v>22</v>
      </c>
      <c r="C1169">
        <v>2014</v>
      </c>
      <c r="D1169" t="s">
        <v>11</v>
      </c>
      <c r="E1169" t="s">
        <v>117</v>
      </c>
      <c r="F1169" t="s">
        <v>393</v>
      </c>
      <c r="G1169" t="s">
        <v>166</v>
      </c>
      <c r="H1169" s="36">
        <v>99.880449999999996</v>
      </c>
      <c r="I1169" s="36">
        <v>99.685950000000005</v>
      </c>
      <c r="J1169" s="36">
        <v>99.954549999999998</v>
      </c>
      <c r="O1169" t="s">
        <v>57</v>
      </c>
    </row>
    <row r="1170" spans="1:15" x14ac:dyDescent="0.25">
      <c r="A1170" t="s">
        <v>21</v>
      </c>
      <c r="B1170" t="s">
        <v>22</v>
      </c>
      <c r="C1170">
        <v>2014</v>
      </c>
      <c r="D1170" t="s">
        <v>11</v>
      </c>
      <c r="E1170" t="s">
        <v>117</v>
      </c>
      <c r="F1170" t="s">
        <v>193</v>
      </c>
      <c r="G1170" t="s">
        <v>197</v>
      </c>
      <c r="H1170" s="36">
        <v>99.433909999999997</v>
      </c>
      <c r="I1170" s="36">
        <v>97.196570000000008</v>
      </c>
      <c r="J1170" s="36">
        <v>99.887749999999997</v>
      </c>
      <c r="O1170" t="s">
        <v>57</v>
      </c>
    </row>
    <row r="1171" spans="1:15" x14ac:dyDescent="0.25">
      <c r="A1171" t="s">
        <v>23</v>
      </c>
      <c r="B1171" t="s">
        <v>24</v>
      </c>
      <c r="C1171">
        <v>2014</v>
      </c>
      <c r="D1171" t="s">
        <v>11</v>
      </c>
      <c r="E1171" t="s">
        <v>113</v>
      </c>
      <c r="F1171" t="s">
        <v>168</v>
      </c>
      <c r="G1171" t="s">
        <v>177</v>
      </c>
      <c r="H1171" s="36">
        <v>97.081980000000001</v>
      </c>
      <c r="I1171" s="36">
        <v>95.903880000000001</v>
      </c>
      <c r="J1171" s="36">
        <v>97.928550000000001</v>
      </c>
      <c r="O1171" s="36" t="s">
        <v>62</v>
      </c>
    </row>
    <row r="1172" spans="1:15" x14ac:dyDescent="0.25">
      <c r="A1172" t="s">
        <v>23</v>
      </c>
      <c r="B1172" t="s">
        <v>24</v>
      </c>
      <c r="C1172">
        <v>2014</v>
      </c>
      <c r="D1172" t="s">
        <v>11</v>
      </c>
      <c r="E1172" t="s">
        <v>113</v>
      </c>
      <c r="F1172" t="s">
        <v>168</v>
      </c>
      <c r="G1172" t="s">
        <v>169</v>
      </c>
      <c r="H1172" s="36">
        <v>97.297839999999994</v>
      </c>
      <c r="I1172" s="36">
        <v>96.457819999999998</v>
      </c>
      <c r="J1172" s="36">
        <v>97.942909999999998</v>
      </c>
      <c r="O1172" s="36" t="s">
        <v>62</v>
      </c>
    </row>
    <row r="1173" spans="1:15" x14ac:dyDescent="0.25">
      <c r="A1173" t="s">
        <v>23</v>
      </c>
      <c r="B1173" t="s">
        <v>24</v>
      </c>
      <c r="C1173">
        <v>2014</v>
      </c>
      <c r="D1173" t="s">
        <v>11</v>
      </c>
      <c r="E1173" t="s">
        <v>113</v>
      </c>
      <c r="F1173" t="s">
        <v>185</v>
      </c>
      <c r="G1173" t="s">
        <v>185</v>
      </c>
      <c r="H1173" s="36">
        <v>97.243290000000002</v>
      </c>
      <c r="I1173" s="36">
        <v>96.570740000000001</v>
      </c>
      <c r="J1173" s="36">
        <v>97.786959999999993</v>
      </c>
      <c r="K1173" s="36">
        <v>0.55108000000000001</v>
      </c>
      <c r="L1173" s="36">
        <v>0.17766999999999999</v>
      </c>
      <c r="M1173" s="36">
        <v>2.3978799999999998</v>
      </c>
      <c r="N1173" s="36">
        <v>1.08968</v>
      </c>
      <c r="O1173" t="s">
        <v>62</v>
      </c>
    </row>
    <row r="1174" spans="1:15" x14ac:dyDescent="0.25">
      <c r="A1174" t="s">
        <v>23</v>
      </c>
      <c r="B1174" t="s">
        <v>24</v>
      </c>
      <c r="C1174">
        <v>2014</v>
      </c>
      <c r="D1174" t="s">
        <v>11</v>
      </c>
      <c r="E1174" t="s">
        <v>113</v>
      </c>
      <c r="F1174" t="s">
        <v>186</v>
      </c>
      <c r="G1174" t="s">
        <v>252</v>
      </c>
      <c r="H1174" s="36">
        <v>97.535470000000004</v>
      </c>
      <c r="I1174" s="36">
        <v>93.754480000000001</v>
      </c>
      <c r="J1174" s="36">
        <v>99.050650000000005</v>
      </c>
      <c r="O1174" t="s">
        <v>62</v>
      </c>
    </row>
    <row r="1175" spans="1:15" x14ac:dyDescent="0.25">
      <c r="A1175" t="s">
        <v>23</v>
      </c>
      <c r="B1175" t="s">
        <v>24</v>
      </c>
      <c r="C1175">
        <v>2014</v>
      </c>
      <c r="D1175" t="s">
        <v>11</v>
      </c>
      <c r="E1175" t="s">
        <v>113</v>
      </c>
      <c r="F1175" t="s">
        <v>186</v>
      </c>
      <c r="G1175" t="s">
        <v>253</v>
      </c>
      <c r="H1175" s="36">
        <v>96.76943</v>
      </c>
      <c r="I1175" s="36">
        <v>94.137140000000002</v>
      </c>
      <c r="J1175" s="36">
        <v>98.241960000000006</v>
      </c>
      <c r="O1175" t="s">
        <v>62</v>
      </c>
    </row>
    <row r="1176" spans="1:15" x14ac:dyDescent="0.25">
      <c r="A1176" t="s">
        <v>23</v>
      </c>
      <c r="B1176" t="s">
        <v>24</v>
      </c>
      <c r="C1176">
        <v>2014</v>
      </c>
      <c r="D1176" t="s">
        <v>11</v>
      </c>
      <c r="E1176" t="s">
        <v>113</v>
      </c>
      <c r="F1176" t="s">
        <v>186</v>
      </c>
      <c r="G1176" t="s">
        <v>254</v>
      </c>
      <c r="H1176" s="36">
        <v>95.874579999999995</v>
      </c>
      <c r="I1176" s="36">
        <v>92.072800000000001</v>
      </c>
      <c r="J1176" s="36">
        <v>97.894769999999994</v>
      </c>
      <c r="O1176" t="s">
        <v>62</v>
      </c>
    </row>
    <row r="1177" spans="1:15" x14ac:dyDescent="0.25">
      <c r="A1177" t="s">
        <v>23</v>
      </c>
      <c r="B1177" t="s">
        <v>24</v>
      </c>
      <c r="C1177">
        <v>2014</v>
      </c>
      <c r="D1177" t="s">
        <v>11</v>
      </c>
      <c r="E1177" t="s">
        <v>113</v>
      </c>
      <c r="F1177" t="s">
        <v>186</v>
      </c>
      <c r="G1177" t="s">
        <v>255</v>
      </c>
      <c r="H1177" s="36">
        <v>97.452420000000004</v>
      </c>
      <c r="I1177" s="36">
        <v>94.903220000000005</v>
      </c>
      <c r="J1177" s="36">
        <v>98.743480000000005</v>
      </c>
      <c r="O1177" t="s">
        <v>62</v>
      </c>
    </row>
    <row r="1178" spans="1:15" x14ac:dyDescent="0.25">
      <c r="A1178" t="s">
        <v>23</v>
      </c>
      <c r="B1178" t="s">
        <v>24</v>
      </c>
      <c r="C1178">
        <v>2014</v>
      </c>
      <c r="D1178" t="s">
        <v>11</v>
      </c>
      <c r="E1178" t="s">
        <v>113</v>
      </c>
      <c r="F1178" t="s">
        <v>186</v>
      </c>
      <c r="G1178" t="s">
        <v>256</v>
      </c>
      <c r="H1178" s="36">
        <v>97.113699999999994</v>
      </c>
      <c r="I1178" s="36">
        <v>93.832989999999995</v>
      </c>
      <c r="J1178" s="36">
        <v>98.673810000000003</v>
      </c>
      <c r="O1178" t="s">
        <v>62</v>
      </c>
    </row>
    <row r="1179" spans="1:15" x14ac:dyDescent="0.25">
      <c r="A1179" t="s">
        <v>23</v>
      </c>
      <c r="B1179" t="s">
        <v>24</v>
      </c>
      <c r="C1179">
        <v>2014</v>
      </c>
      <c r="D1179" t="s">
        <v>11</v>
      </c>
      <c r="E1179" t="s">
        <v>113</v>
      </c>
      <c r="F1179" t="s">
        <v>186</v>
      </c>
      <c r="G1179" t="s">
        <v>257</v>
      </c>
      <c r="H1179" s="36">
        <v>97.539749999999998</v>
      </c>
      <c r="I1179" s="36">
        <v>95.56738</v>
      </c>
      <c r="J1179" s="36">
        <v>98.646900000000002</v>
      </c>
      <c r="O1179" t="s">
        <v>62</v>
      </c>
    </row>
    <row r="1180" spans="1:15" x14ac:dyDescent="0.25">
      <c r="A1180" t="s">
        <v>23</v>
      </c>
      <c r="B1180" t="s">
        <v>24</v>
      </c>
      <c r="C1180">
        <v>2014</v>
      </c>
      <c r="D1180" t="s">
        <v>11</v>
      </c>
      <c r="E1180" t="s">
        <v>113</v>
      </c>
      <c r="F1180" t="s">
        <v>186</v>
      </c>
      <c r="G1180" t="s">
        <v>258</v>
      </c>
      <c r="H1180" s="36">
        <v>98.57593</v>
      </c>
      <c r="I1180" s="36">
        <v>96.887659999999997</v>
      </c>
      <c r="J1180" s="36">
        <v>99.354510000000005</v>
      </c>
      <c r="O1180" t="s">
        <v>62</v>
      </c>
    </row>
    <row r="1181" spans="1:15" x14ac:dyDescent="0.25">
      <c r="A1181" t="s">
        <v>23</v>
      </c>
      <c r="B1181" t="s">
        <v>24</v>
      </c>
      <c r="C1181">
        <v>2014</v>
      </c>
      <c r="D1181" t="s">
        <v>11</v>
      </c>
      <c r="E1181" t="s">
        <v>113</v>
      </c>
      <c r="F1181" t="s">
        <v>186</v>
      </c>
      <c r="G1181" t="s">
        <v>259</v>
      </c>
      <c r="H1181" s="36">
        <v>97.768389999999997</v>
      </c>
      <c r="I1181" s="36">
        <v>96.738119999999995</v>
      </c>
      <c r="J1181" s="36">
        <v>98.478359999999995</v>
      </c>
      <c r="O1181" t="s">
        <v>62</v>
      </c>
    </row>
    <row r="1182" spans="1:15" x14ac:dyDescent="0.25">
      <c r="A1182" t="s">
        <v>23</v>
      </c>
      <c r="B1182" t="s">
        <v>24</v>
      </c>
      <c r="C1182">
        <v>2014</v>
      </c>
      <c r="D1182" t="s">
        <v>11</v>
      </c>
      <c r="E1182" t="s">
        <v>113</v>
      </c>
      <c r="F1182" t="s">
        <v>186</v>
      </c>
      <c r="G1182" t="s">
        <v>260</v>
      </c>
      <c r="H1182" s="36">
        <v>97.433310000000006</v>
      </c>
      <c r="I1182" s="36">
        <v>95.446119999999993</v>
      </c>
      <c r="J1182" s="36">
        <v>98.566370000000006</v>
      </c>
      <c r="O1182" t="s">
        <v>62</v>
      </c>
    </row>
    <row r="1183" spans="1:15" x14ac:dyDescent="0.25">
      <c r="A1183" t="s">
        <v>23</v>
      </c>
      <c r="B1183" t="s">
        <v>24</v>
      </c>
      <c r="C1183">
        <v>2014</v>
      </c>
      <c r="D1183" t="s">
        <v>11</v>
      </c>
      <c r="E1183" t="s">
        <v>113</v>
      </c>
      <c r="F1183" t="s">
        <v>186</v>
      </c>
      <c r="G1183" t="s">
        <v>261</v>
      </c>
      <c r="H1183" s="36">
        <v>95.174729999999997</v>
      </c>
      <c r="I1183" s="36">
        <v>91.858419999999995</v>
      </c>
      <c r="J1183" s="36">
        <v>97.181659999999994</v>
      </c>
      <c r="O1183" t="s">
        <v>62</v>
      </c>
    </row>
    <row r="1184" spans="1:15" x14ac:dyDescent="0.25">
      <c r="A1184" t="s">
        <v>23</v>
      </c>
      <c r="B1184" t="s">
        <v>24</v>
      </c>
      <c r="C1184">
        <v>2014</v>
      </c>
      <c r="D1184" t="s">
        <v>11</v>
      </c>
      <c r="E1184" t="s">
        <v>113</v>
      </c>
      <c r="F1184" t="s">
        <v>394</v>
      </c>
      <c r="G1184" t="s">
        <v>170</v>
      </c>
      <c r="H1184" s="36">
        <v>96.893699999999995</v>
      </c>
      <c r="I1184" s="36">
        <v>94.727379999999997</v>
      </c>
      <c r="J1184" s="36">
        <v>98.186999999999998</v>
      </c>
      <c r="O1184" s="36" t="s">
        <v>62</v>
      </c>
    </row>
    <row r="1185" spans="1:15" x14ac:dyDescent="0.25">
      <c r="A1185" t="s">
        <v>23</v>
      </c>
      <c r="B1185" t="s">
        <v>24</v>
      </c>
      <c r="C1185">
        <v>2014</v>
      </c>
      <c r="D1185" t="s">
        <v>11</v>
      </c>
      <c r="E1185" t="s">
        <v>113</v>
      </c>
      <c r="F1185" t="s">
        <v>394</v>
      </c>
      <c r="G1185" t="s">
        <v>171</v>
      </c>
      <c r="H1185" s="36">
        <v>98.514110000000002</v>
      </c>
      <c r="I1185" s="36">
        <v>97.422359999999998</v>
      </c>
      <c r="J1185" s="36">
        <v>99.147509999999997</v>
      </c>
      <c r="O1185" s="36" t="s">
        <v>62</v>
      </c>
    </row>
    <row r="1186" spans="1:15" x14ac:dyDescent="0.25">
      <c r="A1186" t="s">
        <v>23</v>
      </c>
      <c r="B1186" t="s">
        <v>24</v>
      </c>
      <c r="C1186">
        <v>2014</v>
      </c>
      <c r="D1186" t="s">
        <v>11</v>
      </c>
      <c r="E1186" t="s">
        <v>113</v>
      </c>
      <c r="F1186" t="s">
        <v>394</v>
      </c>
      <c r="G1186" t="s">
        <v>172</v>
      </c>
      <c r="H1186" s="36">
        <v>95.774109999999993</v>
      </c>
      <c r="I1186" s="36">
        <v>94.429150000000007</v>
      </c>
      <c r="J1186" s="36">
        <v>96.805340000000001</v>
      </c>
      <c r="O1186" s="36" t="s">
        <v>62</v>
      </c>
    </row>
    <row r="1187" spans="1:15" x14ac:dyDescent="0.25">
      <c r="A1187" t="s">
        <v>23</v>
      </c>
      <c r="B1187" t="s">
        <v>24</v>
      </c>
      <c r="C1187">
        <v>2014</v>
      </c>
      <c r="D1187" t="s">
        <v>11</v>
      </c>
      <c r="E1187" t="s">
        <v>113</v>
      </c>
      <c r="F1187" t="s">
        <v>394</v>
      </c>
      <c r="G1187" t="s">
        <v>173</v>
      </c>
      <c r="H1187" s="36">
        <v>97.387259999999998</v>
      </c>
      <c r="I1187" s="36">
        <v>95.298419999999993</v>
      </c>
      <c r="J1187" s="36">
        <v>98.562070000000006</v>
      </c>
      <c r="O1187" s="36" t="s">
        <v>62</v>
      </c>
    </row>
    <row r="1188" spans="1:15" x14ac:dyDescent="0.25">
      <c r="A1188" t="s">
        <v>23</v>
      </c>
      <c r="B1188" t="s">
        <v>24</v>
      </c>
      <c r="C1188">
        <v>2014</v>
      </c>
      <c r="D1188" t="s">
        <v>11</v>
      </c>
      <c r="E1188" t="s">
        <v>113</v>
      </c>
      <c r="F1188" t="s">
        <v>394</v>
      </c>
      <c r="G1188" t="s">
        <v>112</v>
      </c>
      <c r="H1188" s="36">
        <v>98.179659999999998</v>
      </c>
      <c r="I1188" s="36">
        <v>96.274829999999994</v>
      </c>
      <c r="J1188" s="36">
        <v>99.119389999999996</v>
      </c>
      <c r="O1188" s="36" t="s">
        <v>62</v>
      </c>
    </row>
    <row r="1189" spans="1:15" x14ac:dyDescent="0.25">
      <c r="A1189" t="s">
        <v>23</v>
      </c>
      <c r="B1189" t="s">
        <v>24</v>
      </c>
      <c r="C1189">
        <v>2014</v>
      </c>
      <c r="D1189" t="s">
        <v>11</v>
      </c>
      <c r="E1189" t="s">
        <v>113</v>
      </c>
      <c r="F1189" t="s">
        <v>393</v>
      </c>
      <c r="G1189" t="s">
        <v>165</v>
      </c>
      <c r="H1189" s="36">
        <v>31.019970000000001</v>
      </c>
      <c r="I1189" s="36">
        <v>28.88852</v>
      </c>
      <c r="J1189" s="36">
        <v>33.235189999999996</v>
      </c>
      <c r="O1189" t="s">
        <v>62</v>
      </c>
    </row>
    <row r="1190" spans="1:15" x14ac:dyDescent="0.25">
      <c r="A1190" t="s">
        <v>23</v>
      </c>
      <c r="B1190" t="s">
        <v>24</v>
      </c>
      <c r="C1190">
        <v>2014</v>
      </c>
      <c r="D1190" t="s">
        <v>11</v>
      </c>
      <c r="E1190" t="s">
        <v>113</v>
      </c>
      <c r="F1190" t="s">
        <v>393</v>
      </c>
      <c r="G1190" t="s">
        <v>166</v>
      </c>
      <c r="H1190" s="36">
        <v>19.77683</v>
      </c>
      <c r="I1190" s="36">
        <v>19.008089999999999</v>
      </c>
      <c r="J1190" s="36">
        <v>20.56878</v>
      </c>
      <c r="O1190" t="s">
        <v>62</v>
      </c>
    </row>
    <row r="1191" spans="1:15" x14ac:dyDescent="0.25">
      <c r="A1191" t="s">
        <v>23</v>
      </c>
      <c r="B1191" t="s">
        <v>24</v>
      </c>
      <c r="C1191">
        <v>2014</v>
      </c>
      <c r="D1191" t="s">
        <v>11</v>
      </c>
      <c r="E1191" t="s">
        <v>113</v>
      </c>
      <c r="F1191" t="s">
        <v>193</v>
      </c>
      <c r="G1191" t="s">
        <v>194</v>
      </c>
      <c r="H1191" s="36">
        <v>89.441990000000004</v>
      </c>
      <c r="I1191" s="36">
        <v>81.474850000000004</v>
      </c>
      <c r="J1191" s="36">
        <v>94.225539999999995</v>
      </c>
      <c r="O1191" t="s">
        <v>62</v>
      </c>
    </row>
    <row r="1192" spans="1:15" x14ac:dyDescent="0.25">
      <c r="A1192" t="s">
        <v>23</v>
      </c>
      <c r="B1192" t="s">
        <v>24</v>
      </c>
      <c r="C1192">
        <v>2014</v>
      </c>
      <c r="D1192" t="s">
        <v>11</v>
      </c>
      <c r="E1192" t="s">
        <v>113</v>
      </c>
      <c r="F1192" t="s">
        <v>193</v>
      </c>
      <c r="G1192" t="s">
        <v>196</v>
      </c>
      <c r="H1192" s="36">
        <v>95.65513</v>
      </c>
      <c r="I1192" s="36">
        <v>93.810959999999994</v>
      </c>
      <c r="J1192" s="36">
        <v>96.96754</v>
      </c>
      <c r="O1192" t="s">
        <v>62</v>
      </c>
    </row>
    <row r="1193" spans="1:15" x14ac:dyDescent="0.25">
      <c r="A1193" t="s">
        <v>23</v>
      </c>
      <c r="B1193" t="s">
        <v>24</v>
      </c>
      <c r="C1193">
        <v>2014</v>
      </c>
      <c r="D1193" t="s">
        <v>11</v>
      </c>
      <c r="E1193" t="s">
        <v>113</v>
      </c>
      <c r="F1193" t="s">
        <v>193</v>
      </c>
      <c r="G1193" t="s">
        <v>197</v>
      </c>
      <c r="H1193" s="36">
        <v>98.151520000000005</v>
      </c>
      <c r="I1193" s="36">
        <v>97.503230000000002</v>
      </c>
      <c r="J1193" s="36">
        <v>98.633830000000003</v>
      </c>
      <c r="O1193" t="s">
        <v>62</v>
      </c>
    </row>
    <row r="1194" spans="1:15" x14ac:dyDescent="0.25">
      <c r="A1194" t="s">
        <v>23</v>
      </c>
      <c r="B1194" t="s">
        <v>24</v>
      </c>
      <c r="C1194">
        <v>2014</v>
      </c>
      <c r="D1194" t="s">
        <v>11</v>
      </c>
      <c r="E1194" t="s">
        <v>114</v>
      </c>
      <c r="F1194" t="s">
        <v>168</v>
      </c>
      <c r="G1194" t="s">
        <v>177</v>
      </c>
      <c r="H1194" s="36">
        <v>92.175479999999993</v>
      </c>
      <c r="I1194" s="36">
        <v>90.434150000000002</v>
      </c>
      <c r="J1194" s="36">
        <v>93.62218</v>
      </c>
      <c r="O1194" s="36" t="s">
        <v>61</v>
      </c>
    </row>
    <row r="1195" spans="1:15" x14ac:dyDescent="0.25">
      <c r="A1195" t="s">
        <v>23</v>
      </c>
      <c r="B1195" t="s">
        <v>24</v>
      </c>
      <c r="C1195">
        <v>2014</v>
      </c>
      <c r="D1195" t="s">
        <v>11</v>
      </c>
      <c r="E1195" t="s">
        <v>114</v>
      </c>
      <c r="F1195" t="s">
        <v>168</v>
      </c>
      <c r="G1195" t="s">
        <v>169</v>
      </c>
      <c r="H1195" s="36">
        <v>93.203770000000006</v>
      </c>
      <c r="I1195" s="36">
        <v>92.038579999999996</v>
      </c>
      <c r="J1195" s="36">
        <v>94.209159999999997</v>
      </c>
      <c r="O1195" s="36" t="s">
        <v>61</v>
      </c>
    </row>
    <row r="1196" spans="1:15" x14ac:dyDescent="0.25">
      <c r="A1196" t="s">
        <v>23</v>
      </c>
      <c r="B1196" t="s">
        <v>24</v>
      </c>
      <c r="C1196">
        <v>2014</v>
      </c>
      <c r="D1196" t="s">
        <v>11</v>
      </c>
      <c r="E1196" t="s">
        <v>114</v>
      </c>
      <c r="F1196" t="s">
        <v>185</v>
      </c>
      <c r="G1196" t="s">
        <v>185</v>
      </c>
      <c r="H1196" s="36">
        <v>92.943929999999995</v>
      </c>
      <c r="I1196" s="36">
        <v>91.985889999999998</v>
      </c>
      <c r="J1196" s="36">
        <v>93.795159999999996</v>
      </c>
      <c r="K1196" s="36">
        <v>1.3649420000000001</v>
      </c>
      <c r="L1196" s="36">
        <v>0.28953000000000001</v>
      </c>
      <c r="M1196" s="36">
        <v>6.4362380000000003</v>
      </c>
      <c r="N1196" s="36">
        <v>1.5727899999999999</v>
      </c>
      <c r="O1196" t="s">
        <v>61</v>
      </c>
    </row>
    <row r="1197" spans="1:15" x14ac:dyDescent="0.25">
      <c r="A1197" t="s">
        <v>23</v>
      </c>
      <c r="B1197" t="s">
        <v>24</v>
      </c>
      <c r="C1197">
        <v>2014</v>
      </c>
      <c r="D1197" t="s">
        <v>11</v>
      </c>
      <c r="E1197" t="s">
        <v>114</v>
      </c>
      <c r="F1197" t="s">
        <v>186</v>
      </c>
      <c r="G1197" t="s">
        <v>252</v>
      </c>
      <c r="H1197" s="36">
        <v>92.335009999999997</v>
      </c>
      <c r="I1197" s="36">
        <v>87.893239999999992</v>
      </c>
      <c r="J1197" s="36">
        <v>95.235500000000002</v>
      </c>
      <c r="O1197" t="s">
        <v>61</v>
      </c>
    </row>
    <row r="1198" spans="1:15" x14ac:dyDescent="0.25">
      <c r="A1198" t="s">
        <v>23</v>
      </c>
      <c r="B1198" t="s">
        <v>24</v>
      </c>
      <c r="C1198">
        <v>2014</v>
      </c>
      <c r="D1198" t="s">
        <v>11</v>
      </c>
      <c r="E1198" t="s">
        <v>114</v>
      </c>
      <c r="F1198" t="s">
        <v>186</v>
      </c>
      <c r="G1198" t="s">
        <v>253</v>
      </c>
      <c r="H1198" s="36">
        <v>89.819950000000006</v>
      </c>
      <c r="I1198" s="36">
        <v>85.672930000000008</v>
      </c>
      <c r="J1198" s="36">
        <v>92.866550000000004</v>
      </c>
      <c r="O1198" t="s">
        <v>61</v>
      </c>
    </row>
    <row r="1199" spans="1:15" x14ac:dyDescent="0.25">
      <c r="A1199" t="s">
        <v>23</v>
      </c>
      <c r="B1199" t="s">
        <v>24</v>
      </c>
      <c r="C1199">
        <v>2014</v>
      </c>
      <c r="D1199" t="s">
        <v>11</v>
      </c>
      <c r="E1199" t="s">
        <v>114</v>
      </c>
      <c r="F1199" t="s">
        <v>186</v>
      </c>
      <c r="G1199" t="s">
        <v>254</v>
      </c>
      <c r="H1199" s="36">
        <v>91.829089999999994</v>
      </c>
      <c r="I1199" s="36">
        <v>88.049589999999995</v>
      </c>
      <c r="J1199" s="36">
        <v>94.488100000000003</v>
      </c>
      <c r="O1199" t="s">
        <v>61</v>
      </c>
    </row>
    <row r="1200" spans="1:15" x14ac:dyDescent="0.25">
      <c r="A1200" t="s">
        <v>23</v>
      </c>
      <c r="B1200" t="s">
        <v>24</v>
      </c>
      <c r="C1200">
        <v>2014</v>
      </c>
      <c r="D1200" t="s">
        <v>11</v>
      </c>
      <c r="E1200" t="s">
        <v>114</v>
      </c>
      <c r="F1200" t="s">
        <v>186</v>
      </c>
      <c r="G1200" t="s">
        <v>255</v>
      </c>
      <c r="H1200" s="36">
        <v>92.571489999999997</v>
      </c>
      <c r="I1200" s="36">
        <v>89.622590000000002</v>
      </c>
      <c r="J1200" s="36">
        <v>94.731670000000008</v>
      </c>
      <c r="O1200" t="s">
        <v>61</v>
      </c>
    </row>
    <row r="1201" spans="1:15" x14ac:dyDescent="0.25">
      <c r="A1201" t="s">
        <v>23</v>
      </c>
      <c r="B1201" t="s">
        <v>24</v>
      </c>
      <c r="C1201">
        <v>2014</v>
      </c>
      <c r="D1201" t="s">
        <v>11</v>
      </c>
      <c r="E1201" t="s">
        <v>114</v>
      </c>
      <c r="F1201" t="s">
        <v>186</v>
      </c>
      <c r="G1201" t="s">
        <v>256</v>
      </c>
      <c r="H1201" s="36">
        <v>90.544420000000002</v>
      </c>
      <c r="I1201" s="36">
        <v>85.632940000000005</v>
      </c>
      <c r="J1201" s="36">
        <v>93.896540000000002</v>
      </c>
      <c r="O1201" t="s">
        <v>61</v>
      </c>
    </row>
    <row r="1202" spans="1:15" x14ac:dyDescent="0.25">
      <c r="A1202" t="s">
        <v>23</v>
      </c>
      <c r="B1202" t="s">
        <v>24</v>
      </c>
      <c r="C1202">
        <v>2014</v>
      </c>
      <c r="D1202" t="s">
        <v>11</v>
      </c>
      <c r="E1202" t="s">
        <v>114</v>
      </c>
      <c r="F1202" t="s">
        <v>186</v>
      </c>
      <c r="G1202" t="s">
        <v>257</v>
      </c>
      <c r="H1202" s="36">
        <v>93.47851</v>
      </c>
      <c r="I1202" s="36">
        <v>90.667810000000003</v>
      </c>
      <c r="J1202" s="36">
        <v>95.484830000000002</v>
      </c>
      <c r="O1202" t="s">
        <v>61</v>
      </c>
    </row>
    <row r="1203" spans="1:15" x14ac:dyDescent="0.25">
      <c r="A1203" t="s">
        <v>23</v>
      </c>
      <c r="B1203" t="s">
        <v>24</v>
      </c>
      <c r="C1203">
        <v>2014</v>
      </c>
      <c r="D1203" t="s">
        <v>11</v>
      </c>
      <c r="E1203" t="s">
        <v>114</v>
      </c>
      <c r="F1203" t="s">
        <v>186</v>
      </c>
      <c r="G1203" t="s">
        <v>258</v>
      </c>
      <c r="H1203" s="36">
        <v>96.279030000000006</v>
      </c>
      <c r="I1203" s="36">
        <v>93.889769999999999</v>
      </c>
      <c r="J1203" s="36">
        <v>97.756349999999998</v>
      </c>
      <c r="O1203" t="s">
        <v>61</v>
      </c>
    </row>
    <row r="1204" spans="1:15" x14ac:dyDescent="0.25">
      <c r="A1204" t="s">
        <v>23</v>
      </c>
      <c r="B1204" t="s">
        <v>24</v>
      </c>
      <c r="C1204">
        <v>2014</v>
      </c>
      <c r="D1204" t="s">
        <v>11</v>
      </c>
      <c r="E1204" t="s">
        <v>114</v>
      </c>
      <c r="F1204" t="s">
        <v>186</v>
      </c>
      <c r="G1204" t="s">
        <v>259</v>
      </c>
      <c r="H1204" s="36">
        <v>94.299840000000003</v>
      </c>
      <c r="I1204" s="36">
        <v>92.609350000000006</v>
      </c>
      <c r="J1204" s="36">
        <v>95.621930000000006</v>
      </c>
      <c r="O1204" t="s">
        <v>61</v>
      </c>
    </row>
    <row r="1205" spans="1:15" x14ac:dyDescent="0.25">
      <c r="A1205" t="s">
        <v>23</v>
      </c>
      <c r="B1205" t="s">
        <v>24</v>
      </c>
      <c r="C1205">
        <v>2014</v>
      </c>
      <c r="D1205" t="s">
        <v>11</v>
      </c>
      <c r="E1205" t="s">
        <v>114</v>
      </c>
      <c r="F1205" t="s">
        <v>186</v>
      </c>
      <c r="G1205" t="s">
        <v>260</v>
      </c>
      <c r="H1205" s="36">
        <v>92.103030000000004</v>
      </c>
      <c r="I1205" s="36">
        <v>89.076319999999996</v>
      </c>
      <c r="J1205" s="36">
        <v>94.344360000000009</v>
      </c>
      <c r="O1205" t="s">
        <v>61</v>
      </c>
    </row>
    <row r="1206" spans="1:15" x14ac:dyDescent="0.25">
      <c r="A1206" t="s">
        <v>23</v>
      </c>
      <c r="B1206" t="s">
        <v>24</v>
      </c>
      <c r="C1206">
        <v>2014</v>
      </c>
      <c r="D1206" t="s">
        <v>11</v>
      </c>
      <c r="E1206" t="s">
        <v>114</v>
      </c>
      <c r="F1206" t="s">
        <v>186</v>
      </c>
      <c r="G1206" t="s">
        <v>261</v>
      </c>
      <c r="H1206" s="36">
        <v>88.962280000000007</v>
      </c>
      <c r="I1206" s="36">
        <v>85.392489999999995</v>
      </c>
      <c r="J1206" s="36">
        <v>91.744029999999995</v>
      </c>
      <c r="O1206" t="s">
        <v>61</v>
      </c>
    </row>
    <row r="1207" spans="1:15" x14ac:dyDescent="0.25">
      <c r="A1207" t="s">
        <v>23</v>
      </c>
      <c r="B1207" t="s">
        <v>24</v>
      </c>
      <c r="C1207">
        <v>2014</v>
      </c>
      <c r="D1207" t="s">
        <v>11</v>
      </c>
      <c r="E1207" t="s">
        <v>114</v>
      </c>
      <c r="F1207" t="s">
        <v>394</v>
      </c>
      <c r="G1207" t="s">
        <v>170</v>
      </c>
      <c r="H1207" s="36">
        <v>94.585589999999996</v>
      </c>
      <c r="I1207" s="36">
        <v>92.334780000000009</v>
      </c>
      <c r="J1207" s="36">
        <v>96.202659999999995</v>
      </c>
      <c r="O1207" s="36" t="s">
        <v>61</v>
      </c>
    </row>
    <row r="1208" spans="1:15" x14ac:dyDescent="0.25">
      <c r="A1208" t="s">
        <v>23</v>
      </c>
      <c r="B1208" t="s">
        <v>24</v>
      </c>
      <c r="C1208">
        <v>2014</v>
      </c>
      <c r="D1208" t="s">
        <v>11</v>
      </c>
      <c r="E1208" t="s">
        <v>114</v>
      </c>
      <c r="F1208" t="s">
        <v>394</v>
      </c>
      <c r="G1208" t="s">
        <v>171</v>
      </c>
      <c r="H1208" s="36">
        <v>95.207570000000004</v>
      </c>
      <c r="I1208" s="36">
        <v>93.700150000000008</v>
      </c>
      <c r="J1208" s="36">
        <v>96.368269999999995</v>
      </c>
      <c r="O1208" s="36" t="s">
        <v>61</v>
      </c>
    </row>
    <row r="1209" spans="1:15" x14ac:dyDescent="0.25">
      <c r="A1209" t="s">
        <v>23</v>
      </c>
      <c r="B1209" t="s">
        <v>24</v>
      </c>
      <c r="C1209">
        <v>2014</v>
      </c>
      <c r="D1209" t="s">
        <v>11</v>
      </c>
      <c r="E1209" t="s">
        <v>114</v>
      </c>
      <c r="F1209" t="s">
        <v>394</v>
      </c>
      <c r="G1209" t="s">
        <v>172</v>
      </c>
      <c r="H1209" s="36">
        <v>89.640900000000002</v>
      </c>
      <c r="I1209" s="36">
        <v>87.778260000000003</v>
      </c>
      <c r="J1209" s="36">
        <v>91.247979999999998</v>
      </c>
      <c r="O1209" s="36" t="s">
        <v>61</v>
      </c>
    </row>
    <row r="1210" spans="1:15" x14ac:dyDescent="0.25">
      <c r="A1210" t="s">
        <v>23</v>
      </c>
      <c r="B1210" t="s">
        <v>24</v>
      </c>
      <c r="C1210">
        <v>2014</v>
      </c>
      <c r="D1210" t="s">
        <v>11</v>
      </c>
      <c r="E1210" t="s">
        <v>114</v>
      </c>
      <c r="F1210" t="s">
        <v>394</v>
      </c>
      <c r="G1210" t="s">
        <v>173</v>
      </c>
      <c r="H1210" s="36">
        <v>92.464879999999994</v>
      </c>
      <c r="I1210" s="36">
        <v>90.010239999999996</v>
      </c>
      <c r="J1210" s="36">
        <v>94.354219999999998</v>
      </c>
      <c r="O1210" s="36" t="s">
        <v>61</v>
      </c>
    </row>
    <row r="1211" spans="1:15" x14ac:dyDescent="0.25">
      <c r="A1211" t="s">
        <v>23</v>
      </c>
      <c r="B1211" t="s">
        <v>24</v>
      </c>
      <c r="C1211">
        <v>2014</v>
      </c>
      <c r="D1211" t="s">
        <v>11</v>
      </c>
      <c r="E1211" t="s">
        <v>114</v>
      </c>
      <c r="F1211" t="s">
        <v>394</v>
      </c>
      <c r="G1211" t="s">
        <v>112</v>
      </c>
      <c r="H1211" s="36">
        <v>94.203770000000006</v>
      </c>
      <c r="I1211" s="36">
        <v>91.133539999999996</v>
      </c>
      <c r="J1211" s="36">
        <v>96.254550000000009</v>
      </c>
      <c r="O1211" s="36" t="s">
        <v>61</v>
      </c>
    </row>
    <row r="1212" spans="1:15" x14ac:dyDescent="0.25">
      <c r="A1212" t="s">
        <v>23</v>
      </c>
      <c r="B1212" t="s">
        <v>24</v>
      </c>
      <c r="C1212">
        <v>2014</v>
      </c>
      <c r="D1212" t="s">
        <v>11</v>
      </c>
      <c r="E1212" t="s">
        <v>114</v>
      </c>
      <c r="F1212" t="s">
        <v>393</v>
      </c>
      <c r="G1212" t="s">
        <v>165</v>
      </c>
      <c r="H1212" s="36">
        <v>90.657169999999994</v>
      </c>
      <c r="I1212" s="36">
        <v>88.560859999999991</v>
      </c>
      <c r="J1212" s="36">
        <v>92.402270000000001</v>
      </c>
      <c r="O1212" t="s">
        <v>61</v>
      </c>
    </row>
    <row r="1213" spans="1:15" x14ac:dyDescent="0.25">
      <c r="A1213" t="s">
        <v>23</v>
      </c>
      <c r="B1213" t="s">
        <v>24</v>
      </c>
      <c r="C1213">
        <v>2014</v>
      </c>
      <c r="D1213" t="s">
        <v>11</v>
      </c>
      <c r="E1213" t="s">
        <v>114</v>
      </c>
      <c r="F1213" t="s">
        <v>393</v>
      </c>
      <c r="G1213" t="s">
        <v>166</v>
      </c>
      <c r="H1213" s="36">
        <v>93.565449999999998</v>
      </c>
      <c r="I1213" s="36">
        <v>92.519829999999999</v>
      </c>
      <c r="J1213" s="36">
        <v>94.473640000000003</v>
      </c>
      <c r="O1213" t="s">
        <v>61</v>
      </c>
    </row>
    <row r="1214" spans="1:15" x14ac:dyDescent="0.25">
      <c r="A1214" t="s">
        <v>23</v>
      </c>
      <c r="B1214" t="s">
        <v>24</v>
      </c>
      <c r="C1214">
        <v>2014</v>
      </c>
      <c r="D1214" t="s">
        <v>11</v>
      </c>
      <c r="E1214" t="s">
        <v>114</v>
      </c>
      <c r="F1214" t="s">
        <v>193</v>
      </c>
      <c r="G1214" t="s">
        <v>194</v>
      </c>
      <c r="H1214" s="36">
        <v>76.987369999999999</v>
      </c>
      <c r="I1214" s="36">
        <v>68.047200000000004</v>
      </c>
      <c r="J1214" s="36">
        <v>84.013780000000011</v>
      </c>
      <c r="O1214" t="s">
        <v>61</v>
      </c>
    </row>
    <row r="1215" spans="1:15" x14ac:dyDescent="0.25">
      <c r="A1215" t="s">
        <v>23</v>
      </c>
      <c r="B1215" t="s">
        <v>24</v>
      </c>
      <c r="C1215">
        <v>2014</v>
      </c>
      <c r="D1215" t="s">
        <v>11</v>
      </c>
      <c r="E1215" t="s">
        <v>114</v>
      </c>
      <c r="F1215" t="s">
        <v>193</v>
      </c>
      <c r="G1215" t="s">
        <v>196</v>
      </c>
      <c r="H1215" s="36">
        <v>89.367320000000007</v>
      </c>
      <c r="I1215" s="36">
        <v>87.09208000000001</v>
      </c>
      <c r="J1215" s="36">
        <v>91.281660000000002</v>
      </c>
      <c r="O1215" t="s">
        <v>61</v>
      </c>
    </row>
    <row r="1216" spans="1:15" x14ac:dyDescent="0.25">
      <c r="A1216" t="s">
        <v>23</v>
      </c>
      <c r="B1216" t="s">
        <v>24</v>
      </c>
      <c r="C1216">
        <v>2014</v>
      </c>
      <c r="D1216" t="s">
        <v>11</v>
      </c>
      <c r="E1216" t="s">
        <v>114</v>
      </c>
      <c r="F1216" t="s">
        <v>193</v>
      </c>
      <c r="G1216" t="s">
        <v>197</v>
      </c>
      <c r="H1216" s="36">
        <v>94.932230000000004</v>
      </c>
      <c r="I1216" s="36">
        <v>93.978950000000012</v>
      </c>
      <c r="J1216" s="36">
        <v>95.741420000000005</v>
      </c>
      <c r="O1216" t="s">
        <v>61</v>
      </c>
    </row>
    <row r="1217" spans="1:15" x14ac:dyDescent="0.25">
      <c r="A1217" t="s">
        <v>23</v>
      </c>
      <c r="B1217" t="s">
        <v>24</v>
      </c>
      <c r="C1217">
        <v>2014</v>
      </c>
      <c r="D1217" t="s">
        <v>11</v>
      </c>
      <c r="E1217" t="s">
        <v>120</v>
      </c>
      <c r="F1217" t="s">
        <v>168</v>
      </c>
      <c r="G1217" t="s">
        <v>177</v>
      </c>
      <c r="H1217" s="36">
        <v>113.49</v>
      </c>
      <c r="I1217" s="36">
        <v>104.1356</v>
      </c>
      <c r="J1217" s="36">
        <v>122.84439999999999</v>
      </c>
      <c r="O1217" s="36" t="s">
        <v>178</v>
      </c>
    </row>
    <row r="1218" spans="1:15" x14ac:dyDescent="0.25">
      <c r="A1218" t="s">
        <v>23</v>
      </c>
      <c r="B1218" t="s">
        <v>24</v>
      </c>
      <c r="C1218">
        <v>2014</v>
      </c>
      <c r="D1218" t="s">
        <v>11</v>
      </c>
      <c r="E1218" t="s">
        <v>120</v>
      </c>
      <c r="F1218" t="s">
        <v>168</v>
      </c>
      <c r="G1218" t="s">
        <v>169</v>
      </c>
      <c r="H1218" s="36">
        <v>84.795000000000002</v>
      </c>
      <c r="I1218" s="36">
        <v>77.41816</v>
      </c>
      <c r="J1218" s="36">
        <v>92.171840000000003</v>
      </c>
      <c r="O1218" s="36" t="s">
        <v>178</v>
      </c>
    </row>
    <row r="1219" spans="1:15" x14ac:dyDescent="0.25">
      <c r="A1219" t="s">
        <v>23</v>
      </c>
      <c r="B1219" t="s">
        <v>24</v>
      </c>
      <c r="C1219">
        <v>2014</v>
      </c>
      <c r="D1219" t="s">
        <v>11</v>
      </c>
      <c r="E1219" t="s">
        <v>120</v>
      </c>
      <c r="F1219" t="s">
        <v>185</v>
      </c>
      <c r="G1219" t="s">
        <v>185</v>
      </c>
      <c r="H1219" s="36">
        <v>91.381680000000003</v>
      </c>
      <c r="I1219" s="36">
        <v>84.895610000000005</v>
      </c>
      <c r="J1219" s="36">
        <v>97.867750000000001</v>
      </c>
      <c r="K1219" s="36">
        <v>-29.43928</v>
      </c>
      <c r="L1219" s="36">
        <v>6.9415699999999996</v>
      </c>
      <c r="M1219" s="36">
        <v>-168.24870000000001</v>
      </c>
      <c r="N1219" s="36">
        <v>17.836919999999999</v>
      </c>
      <c r="O1219" t="s">
        <v>178</v>
      </c>
    </row>
    <row r="1220" spans="1:15" x14ac:dyDescent="0.25">
      <c r="A1220" t="s">
        <v>23</v>
      </c>
      <c r="B1220" t="s">
        <v>24</v>
      </c>
      <c r="C1220">
        <v>2014</v>
      </c>
      <c r="D1220" t="s">
        <v>11</v>
      </c>
      <c r="E1220" t="s">
        <v>120</v>
      </c>
      <c r="F1220" t="s">
        <v>186</v>
      </c>
      <c r="G1220" t="s">
        <v>252</v>
      </c>
      <c r="H1220" s="36">
        <v>91.823849999999993</v>
      </c>
      <c r="I1220" s="36">
        <v>77.983410000000006</v>
      </c>
      <c r="J1220" s="36">
        <v>105.6643</v>
      </c>
      <c r="O1220" t="s">
        <v>178</v>
      </c>
    </row>
    <row r="1221" spans="1:15" x14ac:dyDescent="0.25">
      <c r="A1221" t="s">
        <v>23</v>
      </c>
      <c r="B1221" t="s">
        <v>24</v>
      </c>
      <c r="C1221">
        <v>2014</v>
      </c>
      <c r="D1221" t="s">
        <v>11</v>
      </c>
      <c r="E1221" t="s">
        <v>120</v>
      </c>
      <c r="F1221" t="s">
        <v>186</v>
      </c>
      <c r="G1221" t="s">
        <v>253</v>
      </c>
      <c r="H1221" s="36">
        <v>97.163570000000007</v>
      </c>
      <c r="I1221" s="36">
        <v>78.519859999999994</v>
      </c>
      <c r="J1221" s="36">
        <v>115.8073</v>
      </c>
      <c r="O1221" t="s">
        <v>178</v>
      </c>
    </row>
    <row r="1222" spans="1:15" x14ac:dyDescent="0.25">
      <c r="A1222" t="s">
        <v>23</v>
      </c>
      <c r="B1222" t="s">
        <v>24</v>
      </c>
      <c r="C1222">
        <v>2014</v>
      </c>
      <c r="D1222" t="s">
        <v>11</v>
      </c>
      <c r="E1222" t="s">
        <v>120</v>
      </c>
      <c r="F1222" t="s">
        <v>186</v>
      </c>
      <c r="G1222" t="s">
        <v>254</v>
      </c>
      <c r="H1222" s="36">
        <v>90.726820000000004</v>
      </c>
      <c r="I1222" s="36">
        <v>74.344570000000004</v>
      </c>
      <c r="J1222" s="36">
        <v>107.1091</v>
      </c>
      <c r="O1222" t="s">
        <v>178</v>
      </c>
    </row>
    <row r="1223" spans="1:15" x14ac:dyDescent="0.25">
      <c r="A1223" t="s">
        <v>23</v>
      </c>
      <c r="B1223" t="s">
        <v>24</v>
      </c>
      <c r="C1223">
        <v>2014</v>
      </c>
      <c r="D1223" t="s">
        <v>11</v>
      </c>
      <c r="E1223" t="s">
        <v>120</v>
      </c>
      <c r="F1223" t="s">
        <v>186</v>
      </c>
      <c r="G1223" t="s">
        <v>255</v>
      </c>
      <c r="H1223" s="36">
        <v>100.1932</v>
      </c>
      <c r="I1223" s="36">
        <v>85.221450000000004</v>
      </c>
      <c r="J1223" s="36">
        <v>115.1649</v>
      </c>
      <c r="O1223" t="s">
        <v>178</v>
      </c>
    </row>
    <row r="1224" spans="1:15" x14ac:dyDescent="0.25">
      <c r="A1224" t="s">
        <v>23</v>
      </c>
      <c r="B1224" t="s">
        <v>24</v>
      </c>
      <c r="C1224">
        <v>2014</v>
      </c>
      <c r="D1224" t="s">
        <v>11</v>
      </c>
      <c r="E1224" t="s">
        <v>120</v>
      </c>
      <c r="F1224" t="s">
        <v>186</v>
      </c>
      <c r="G1224" t="s">
        <v>256</v>
      </c>
      <c r="H1224" s="36">
        <v>115.2701</v>
      </c>
      <c r="I1224" s="36">
        <v>96.167590000000004</v>
      </c>
      <c r="J1224" s="36">
        <v>134.37260000000001</v>
      </c>
      <c r="O1224" t="s">
        <v>178</v>
      </c>
    </row>
    <row r="1225" spans="1:15" x14ac:dyDescent="0.25">
      <c r="A1225" t="s">
        <v>23</v>
      </c>
      <c r="B1225" t="s">
        <v>24</v>
      </c>
      <c r="C1225">
        <v>2014</v>
      </c>
      <c r="D1225" t="s">
        <v>11</v>
      </c>
      <c r="E1225" t="s">
        <v>120</v>
      </c>
      <c r="F1225" t="s">
        <v>186</v>
      </c>
      <c r="G1225" t="s">
        <v>257</v>
      </c>
      <c r="H1225" s="36">
        <v>138.00049999999999</v>
      </c>
      <c r="I1225" s="36">
        <v>120.4558</v>
      </c>
      <c r="J1225" s="36">
        <v>155.5453</v>
      </c>
      <c r="O1225" t="s">
        <v>178</v>
      </c>
    </row>
    <row r="1226" spans="1:15" x14ac:dyDescent="0.25">
      <c r="A1226" t="s">
        <v>23</v>
      </c>
      <c r="B1226" t="s">
        <v>24</v>
      </c>
      <c r="C1226">
        <v>2014</v>
      </c>
      <c r="D1226" t="s">
        <v>11</v>
      </c>
      <c r="E1226" t="s">
        <v>120</v>
      </c>
      <c r="F1226" t="s">
        <v>186</v>
      </c>
      <c r="G1226" t="s">
        <v>258</v>
      </c>
      <c r="H1226" s="36">
        <v>89.226749999999996</v>
      </c>
      <c r="I1226" s="36">
        <v>73.106200000000001</v>
      </c>
      <c r="J1226" s="36">
        <v>105.3473</v>
      </c>
      <c r="O1226" t="s">
        <v>178</v>
      </c>
    </row>
    <row r="1227" spans="1:15" x14ac:dyDescent="0.25">
      <c r="A1227" t="s">
        <v>23</v>
      </c>
      <c r="B1227" t="s">
        <v>24</v>
      </c>
      <c r="C1227">
        <v>2014</v>
      </c>
      <c r="D1227" t="s">
        <v>11</v>
      </c>
      <c r="E1227" t="s">
        <v>120</v>
      </c>
      <c r="F1227" t="s">
        <v>186</v>
      </c>
      <c r="G1227" t="s">
        <v>259</v>
      </c>
      <c r="H1227" s="36">
        <v>78.199380000000005</v>
      </c>
      <c r="I1227" s="36">
        <v>66.719759999999994</v>
      </c>
      <c r="J1227" s="36">
        <v>89.678989999999999</v>
      </c>
      <c r="O1227" t="s">
        <v>178</v>
      </c>
    </row>
    <row r="1228" spans="1:15" x14ac:dyDescent="0.25">
      <c r="A1228" t="s">
        <v>23</v>
      </c>
      <c r="B1228" t="s">
        <v>24</v>
      </c>
      <c r="C1228">
        <v>2014</v>
      </c>
      <c r="D1228" t="s">
        <v>11</v>
      </c>
      <c r="E1228" t="s">
        <v>120</v>
      </c>
      <c r="F1228" t="s">
        <v>186</v>
      </c>
      <c r="G1228" t="s">
        <v>260</v>
      </c>
      <c r="H1228" s="36">
        <v>109.32259999999999</v>
      </c>
      <c r="I1228" s="36">
        <v>95.53492</v>
      </c>
      <c r="J1228" s="36">
        <v>123.1104</v>
      </c>
      <c r="O1228" t="s">
        <v>178</v>
      </c>
    </row>
    <row r="1229" spans="1:15" x14ac:dyDescent="0.25">
      <c r="A1229" t="s">
        <v>23</v>
      </c>
      <c r="B1229" t="s">
        <v>24</v>
      </c>
      <c r="C1229">
        <v>2014</v>
      </c>
      <c r="D1229" t="s">
        <v>11</v>
      </c>
      <c r="E1229" t="s">
        <v>120</v>
      </c>
      <c r="F1229" t="s">
        <v>186</v>
      </c>
      <c r="G1229" t="s">
        <v>261</v>
      </c>
      <c r="H1229" s="36">
        <v>101.0796</v>
      </c>
      <c r="I1229" s="36">
        <v>81.734960000000001</v>
      </c>
      <c r="J1229" s="36">
        <v>120.4243</v>
      </c>
      <c r="O1229" t="s">
        <v>178</v>
      </c>
    </row>
    <row r="1230" spans="1:15" x14ac:dyDescent="0.25">
      <c r="A1230" t="s">
        <v>23</v>
      </c>
      <c r="B1230" t="s">
        <v>24</v>
      </c>
      <c r="C1230">
        <v>2014</v>
      </c>
      <c r="D1230" t="s">
        <v>11</v>
      </c>
      <c r="E1230" t="s">
        <v>120</v>
      </c>
      <c r="F1230" t="s">
        <v>394</v>
      </c>
      <c r="G1230" t="s">
        <v>170</v>
      </c>
      <c r="H1230" s="36">
        <v>57.060989999999997</v>
      </c>
      <c r="I1230" s="36">
        <v>45.839419999999997</v>
      </c>
      <c r="J1230" s="36">
        <v>68.282550000000001</v>
      </c>
      <c r="O1230" s="36" t="s">
        <v>178</v>
      </c>
    </row>
    <row r="1231" spans="1:15" x14ac:dyDescent="0.25">
      <c r="A1231" t="s">
        <v>23</v>
      </c>
      <c r="B1231" t="s">
        <v>24</v>
      </c>
      <c r="C1231">
        <v>2014</v>
      </c>
      <c r="D1231" t="s">
        <v>11</v>
      </c>
      <c r="E1231" t="s">
        <v>120</v>
      </c>
      <c r="F1231" t="s">
        <v>394</v>
      </c>
      <c r="G1231" t="s">
        <v>171</v>
      </c>
      <c r="H1231" s="36">
        <v>92.729079999999996</v>
      </c>
      <c r="I1231" s="36">
        <v>78.736379999999997</v>
      </c>
      <c r="J1231" s="36">
        <v>106.7218</v>
      </c>
      <c r="O1231" s="36" t="s">
        <v>178</v>
      </c>
    </row>
    <row r="1232" spans="1:15" x14ac:dyDescent="0.25">
      <c r="A1232" t="s">
        <v>23</v>
      </c>
      <c r="B1232" t="s">
        <v>24</v>
      </c>
      <c r="C1232">
        <v>2014</v>
      </c>
      <c r="D1232" t="s">
        <v>11</v>
      </c>
      <c r="E1232" t="s">
        <v>120</v>
      </c>
      <c r="F1232" t="s">
        <v>394</v>
      </c>
      <c r="G1232" t="s">
        <v>172</v>
      </c>
      <c r="H1232" s="36">
        <v>172.3587</v>
      </c>
      <c r="I1232" s="36">
        <v>153.95590000000001</v>
      </c>
      <c r="J1232" s="36">
        <v>190.76150000000001</v>
      </c>
      <c r="O1232" s="36" t="s">
        <v>178</v>
      </c>
    </row>
    <row r="1233" spans="1:15" x14ac:dyDescent="0.25">
      <c r="A1233" t="s">
        <v>23</v>
      </c>
      <c r="B1233" t="s">
        <v>24</v>
      </c>
      <c r="C1233">
        <v>2014</v>
      </c>
      <c r="D1233" t="s">
        <v>11</v>
      </c>
      <c r="E1233" t="s">
        <v>120</v>
      </c>
      <c r="F1233" t="s">
        <v>394</v>
      </c>
      <c r="G1233" t="s">
        <v>173</v>
      </c>
      <c r="H1233" s="36">
        <v>120.366</v>
      </c>
      <c r="I1233" s="36">
        <v>105.6031</v>
      </c>
      <c r="J1233" s="36">
        <v>135.12899999999999</v>
      </c>
      <c r="O1233" s="36" t="s">
        <v>178</v>
      </c>
    </row>
    <row r="1234" spans="1:15" x14ac:dyDescent="0.25">
      <c r="A1234" t="s">
        <v>23</v>
      </c>
      <c r="B1234" t="s">
        <v>24</v>
      </c>
      <c r="C1234">
        <v>2014</v>
      </c>
      <c r="D1234" t="s">
        <v>11</v>
      </c>
      <c r="E1234" t="s">
        <v>120</v>
      </c>
      <c r="F1234" t="s">
        <v>394</v>
      </c>
      <c r="G1234" t="s">
        <v>112</v>
      </c>
      <c r="H1234" s="36">
        <v>32.091810000000002</v>
      </c>
      <c r="I1234" s="36">
        <v>24.27356</v>
      </c>
      <c r="J1234" s="36">
        <v>39.910069999999997</v>
      </c>
      <c r="O1234" s="36" t="s">
        <v>178</v>
      </c>
    </row>
    <row r="1235" spans="1:15" x14ac:dyDescent="0.25">
      <c r="A1235" t="s">
        <v>23</v>
      </c>
      <c r="B1235" t="s">
        <v>24</v>
      </c>
      <c r="C1235">
        <v>2014</v>
      </c>
      <c r="D1235" t="s">
        <v>11</v>
      </c>
      <c r="E1235" t="s">
        <v>120</v>
      </c>
      <c r="F1235" t="s">
        <v>193</v>
      </c>
      <c r="G1235" t="s">
        <v>194</v>
      </c>
      <c r="H1235" s="36">
        <v>196.97720000000001</v>
      </c>
      <c r="I1235" s="36">
        <v>107.33629999999999</v>
      </c>
      <c r="J1235" s="36">
        <v>286.61810000000003</v>
      </c>
      <c r="O1235" t="s">
        <v>178</v>
      </c>
    </row>
    <row r="1236" spans="1:15" x14ac:dyDescent="0.25">
      <c r="A1236" t="s">
        <v>23</v>
      </c>
      <c r="B1236" t="s">
        <v>24</v>
      </c>
      <c r="C1236">
        <v>2014</v>
      </c>
      <c r="D1236" t="s">
        <v>11</v>
      </c>
      <c r="E1236" t="s">
        <v>120</v>
      </c>
      <c r="F1236" t="s">
        <v>193</v>
      </c>
      <c r="G1236" t="s">
        <v>196</v>
      </c>
      <c r="H1236" s="36">
        <v>198.42949999999999</v>
      </c>
      <c r="I1236" s="36">
        <v>175.30410000000001</v>
      </c>
      <c r="J1236" s="36">
        <v>221.5549</v>
      </c>
      <c r="O1236" t="s">
        <v>178</v>
      </c>
    </row>
    <row r="1237" spans="1:15" x14ac:dyDescent="0.25">
      <c r="A1237" t="s">
        <v>23</v>
      </c>
      <c r="B1237" t="s">
        <v>24</v>
      </c>
      <c r="C1237">
        <v>2014</v>
      </c>
      <c r="D1237" t="s">
        <v>11</v>
      </c>
      <c r="E1237" t="s">
        <v>120</v>
      </c>
      <c r="F1237" t="s">
        <v>193</v>
      </c>
      <c r="G1237" t="s">
        <v>197</v>
      </c>
      <c r="H1237" s="36">
        <v>58.852580000000003</v>
      </c>
      <c r="I1237" s="36">
        <v>53.366199999999999</v>
      </c>
      <c r="J1237" s="36">
        <v>64.338970000000003</v>
      </c>
      <c r="O1237" t="s">
        <v>178</v>
      </c>
    </row>
    <row r="1238" spans="1:15" x14ac:dyDescent="0.25">
      <c r="A1238" t="s">
        <v>23</v>
      </c>
      <c r="B1238" t="s">
        <v>24</v>
      </c>
      <c r="C1238">
        <v>2014</v>
      </c>
      <c r="D1238" t="s">
        <v>11</v>
      </c>
      <c r="E1238" t="s">
        <v>198</v>
      </c>
      <c r="F1238" t="s">
        <v>168</v>
      </c>
      <c r="G1238" t="s">
        <v>177</v>
      </c>
      <c r="H1238" s="36">
        <v>41.021230000000003</v>
      </c>
      <c r="I1238" s="36">
        <v>37.499459999999999</v>
      </c>
      <c r="J1238" s="36">
        <v>44.637520000000002</v>
      </c>
      <c r="O1238" s="36" t="s">
        <v>199</v>
      </c>
    </row>
    <row r="1239" spans="1:15" x14ac:dyDescent="0.25">
      <c r="A1239" t="s">
        <v>23</v>
      </c>
      <c r="B1239" t="s">
        <v>24</v>
      </c>
      <c r="C1239">
        <v>2014</v>
      </c>
      <c r="D1239" t="s">
        <v>11</v>
      </c>
      <c r="E1239" t="s">
        <v>198</v>
      </c>
      <c r="F1239" t="s">
        <v>168</v>
      </c>
      <c r="G1239" t="s">
        <v>169</v>
      </c>
      <c r="H1239" s="36">
        <v>37.079700000000003</v>
      </c>
      <c r="I1239" s="36">
        <v>34.722789999999996</v>
      </c>
      <c r="J1239" s="36">
        <v>39.4998</v>
      </c>
      <c r="O1239" s="36" t="s">
        <v>199</v>
      </c>
    </row>
    <row r="1240" spans="1:15" x14ac:dyDescent="0.25">
      <c r="A1240" t="s">
        <v>23</v>
      </c>
      <c r="B1240" t="s">
        <v>24</v>
      </c>
      <c r="C1240">
        <v>2014</v>
      </c>
      <c r="D1240" t="s">
        <v>11</v>
      </c>
      <c r="E1240" t="s">
        <v>198</v>
      </c>
      <c r="F1240" t="s">
        <v>185</v>
      </c>
      <c r="G1240" t="s">
        <v>185</v>
      </c>
      <c r="H1240" s="36">
        <v>38.075710000000001</v>
      </c>
      <c r="I1240" s="36">
        <v>36.103850000000001</v>
      </c>
      <c r="J1240" s="36">
        <v>40.087689999999995</v>
      </c>
      <c r="K1240" s="36">
        <v>-13.44106</v>
      </c>
      <c r="L1240" s="36">
        <v>1.34782</v>
      </c>
      <c r="M1240" s="36">
        <v>-29.519680000000001</v>
      </c>
      <c r="N1240" s="36">
        <v>2.89337</v>
      </c>
      <c r="O1240" t="s">
        <v>199</v>
      </c>
    </row>
    <row r="1241" spans="1:15" x14ac:dyDescent="0.25">
      <c r="A1241" t="s">
        <v>23</v>
      </c>
      <c r="B1241" t="s">
        <v>24</v>
      </c>
      <c r="C1241">
        <v>2014</v>
      </c>
      <c r="D1241" t="s">
        <v>11</v>
      </c>
      <c r="E1241" t="s">
        <v>198</v>
      </c>
      <c r="F1241" t="s">
        <v>186</v>
      </c>
      <c r="G1241" t="s">
        <v>252</v>
      </c>
      <c r="H1241" s="36">
        <v>34.587629999999997</v>
      </c>
      <c r="I1241" s="36">
        <v>28.501169999999998</v>
      </c>
      <c r="J1241" s="36">
        <v>41.224440000000001</v>
      </c>
      <c r="O1241" t="s">
        <v>199</v>
      </c>
    </row>
    <row r="1242" spans="1:15" x14ac:dyDescent="0.25">
      <c r="A1242" t="s">
        <v>23</v>
      </c>
      <c r="B1242" t="s">
        <v>24</v>
      </c>
      <c r="C1242">
        <v>2014</v>
      </c>
      <c r="D1242" t="s">
        <v>11</v>
      </c>
      <c r="E1242" t="s">
        <v>198</v>
      </c>
      <c r="F1242" t="s">
        <v>186</v>
      </c>
      <c r="G1242" t="s">
        <v>253</v>
      </c>
      <c r="H1242" s="36">
        <v>38.516379999999998</v>
      </c>
      <c r="I1242" s="36">
        <v>32.185270000000003</v>
      </c>
      <c r="J1242" s="36">
        <v>45.261679999999998</v>
      </c>
      <c r="O1242" t="s">
        <v>199</v>
      </c>
    </row>
    <row r="1243" spans="1:15" x14ac:dyDescent="0.25">
      <c r="A1243" t="s">
        <v>23</v>
      </c>
      <c r="B1243" t="s">
        <v>24</v>
      </c>
      <c r="C1243">
        <v>2014</v>
      </c>
      <c r="D1243" t="s">
        <v>11</v>
      </c>
      <c r="E1243" t="s">
        <v>198</v>
      </c>
      <c r="F1243" t="s">
        <v>186</v>
      </c>
      <c r="G1243" t="s">
        <v>254</v>
      </c>
      <c r="H1243" s="36">
        <v>19.809429999999999</v>
      </c>
      <c r="I1243" s="36">
        <v>16.015940000000001</v>
      </c>
      <c r="J1243" s="36">
        <v>24.242060000000002</v>
      </c>
      <c r="O1243" t="s">
        <v>199</v>
      </c>
    </row>
    <row r="1244" spans="1:15" x14ac:dyDescent="0.25">
      <c r="A1244" t="s">
        <v>23</v>
      </c>
      <c r="B1244" t="s">
        <v>24</v>
      </c>
      <c r="C1244">
        <v>2014</v>
      </c>
      <c r="D1244" t="s">
        <v>11</v>
      </c>
      <c r="E1244" t="s">
        <v>198</v>
      </c>
      <c r="F1244" t="s">
        <v>186</v>
      </c>
      <c r="G1244" t="s">
        <v>255</v>
      </c>
      <c r="H1244" s="36">
        <v>25.122730000000001</v>
      </c>
      <c r="I1244" s="36">
        <v>20.598959999999998</v>
      </c>
      <c r="J1244" s="36">
        <v>30.261349999999997</v>
      </c>
      <c r="O1244" t="s">
        <v>199</v>
      </c>
    </row>
    <row r="1245" spans="1:15" x14ac:dyDescent="0.25">
      <c r="A1245" t="s">
        <v>23</v>
      </c>
      <c r="B1245" t="s">
        <v>24</v>
      </c>
      <c r="C1245">
        <v>2014</v>
      </c>
      <c r="D1245" t="s">
        <v>11</v>
      </c>
      <c r="E1245" t="s">
        <v>198</v>
      </c>
      <c r="F1245" t="s">
        <v>186</v>
      </c>
      <c r="G1245" t="s">
        <v>256</v>
      </c>
      <c r="H1245" s="36">
        <v>52.107080000000003</v>
      </c>
      <c r="I1245" s="36">
        <v>44.816980000000001</v>
      </c>
      <c r="J1245" s="36">
        <v>59.308520000000001</v>
      </c>
      <c r="O1245" t="s">
        <v>199</v>
      </c>
    </row>
    <row r="1246" spans="1:15" x14ac:dyDescent="0.25">
      <c r="A1246" t="s">
        <v>23</v>
      </c>
      <c r="B1246" t="s">
        <v>24</v>
      </c>
      <c r="C1246">
        <v>2014</v>
      </c>
      <c r="D1246" t="s">
        <v>11</v>
      </c>
      <c r="E1246" t="s">
        <v>198</v>
      </c>
      <c r="F1246" t="s">
        <v>186</v>
      </c>
      <c r="G1246" t="s">
        <v>257</v>
      </c>
      <c r="H1246" s="36">
        <v>61.159219999999998</v>
      </c>
      <c r="I1246" s="36">
        <v>56.446779999999997</v>
      </c>
      <c r="J1246" s="36">
        <v>65.671869999999998</v>
      </c>
      <c r="O1246" t="s">
        <v>199</v>
      </c>
    </row>
    <row r="1247" spans="1:15" x14ac:dyDescent="0.25">
      <c r="A1247" t="s">
        <v>23</v>
      </c>
      <c r="B1247" t="s">
        <v>24</v>
      </c>
      <c r="C1247">
        <v>2014</v>
      </c>
      <c r="D1247" t="s">
        <v>11</v>
      </c>
      <c r="E1247" t="s">
        <v>198</v>
      </c>
      <c r="F1247" t="s">
        <v>186</v>
      </c>
      <c r="G1247" t="s">
        <v>258</v>
      </c>
      <c r="H1247" s="36">
        <v>49.060189999999999</v>
      </c>
      <c r="I1247" s="36">
        <v>43.7483</v>
      </c>
      <c r="J1247" s="36">
        <v>54.393389999999997</v>
      </c>
      <c r="O1247" t="s">
        <v>199</v>
      </c>
    </row>
    <row r="1248" spans="1:15" x14ac:dyDescent="0.25">
      <c r="A1248" t="s">
        <v>23</v>
      </c>
      <c r="B1248" t="s">
        <v>24</v>
      </c>
      <c r="C1248">
        <v>2014</v>
      </c>
      <c r="D1248" t="s">
        <v>11</v>
      </c>
      <c r="E1248" t="s">
        <v>198</v>
      </c>
      <c r="F1248" t="s">
        <v>186</v>
      </c>
      <c r="G1248" t="s">
        <v>259</v>
      </c>
      <c r="H1248" s="36">
        <v>39.65287</v>
      </c>
      <c r="I1248" s="36">
        <v>35.795029999999997</v>
      </c>
      <c r="J1248" s="36">
        <v>43.64387</v>
      </c>
      <c r="O1248" t="s">
        <v>199</v>
      </c>
    </row>
    <row r="1249" spans="1:15" x14ac:dyDescent="0.25">
      <c r="A1249" t="s">
        <v>23</v>
      </c>
      <c r="B1249" t="s">
        <v>24</v>
      </c>
      <c r="C1249">
        <v>2014</v>
      </c>
      <c r="D1249" t="s">
        <v>11</v>
      </c>
      <c r="E1249" t="s">
        <v>198</v>
      </c>
      <c r="F1249" t="s">
        <v>186</v>
      </c>
      <c r="G1249" t="s">
        <v>260</v>
      </c>
      <c r="H1249" s="36">
        <v>45.121009999999998</v>
      </c>
      <c r="I1249" s="36">
        <v>40.843000000000004</v>
      </c>
      <c r="J1249" s="36">
        <v>49.472389999999997</v>
      </c>
      <c r="O1249" t="s">
        <v>199</v>
      </c>
    </row>
    <row r="1250" spans="1:15" x14ac:dyDescent="0.25">
      <c r="A1250" t="s">
        <v>23</v>
      </c>
      <c r="B1250" t="s">
        <v>24</v>
      </c>
      <c r="C1250">
        <v>2014</v>
      </c>
      <c r="D1250" t="s">
        <v>11</v>
      </c>
      <c r="E1250" t="s">
        <v>198</v>
      </c>
      <c r="F1250" t="s">
        <v>186</v>
      </c>
      <c r="G1250" t="s">
        <v>261</v>
      </c>
      <c r="H1250" s="36">
        <v>38.566549999999999</v>
      </c>
      <c r="I1250" s="36">
        <v>33.304669999999994</v>
      </c>
      <c r="J1250" s="36">
        <v>44.109949999999998</v>
      </c>
      <c r="O1250" t="s">
        <v>199</v>
      </c>
    </row>
    <row r="1251" spans="1:15" x14ac:dyDescent="0.25">
      <c r="A1251" t="s">
        <v>23</v>
      </c>
      <c r="B1251" t="s">
        <v>24</v>
      </c>
      <c r="C1251">
        <v>2014</v>
      </c>
      <c r="D1251" t="s">
        <v>11</v>
      </c>
      <c r="E1251" t="s">
        <v>198</v>
      </c>
      <c r="F1251" t="s">
        <v>394</v>
      </c>
      <c r="G1251" t="s">
        <v>170</v>
      </c>
      <c r="H1251" s="36">
        <v>31.695650000000001</v>
      </c>
      <c r="I1251" s="36">
        <v>27.111940000000001</v>
      </c>
      <c r="J1251" s="36">
        <v>36.664490000000001</v>
      </c>
      <c r="O1251" s="36" t="s">
        <v>199</v>
      </c>
    </row>
    <row r="1252" spans="1:15" x14ac:dyDescent="0.25">
      <c r="A1252" t="s">
        <v>23</v>
      </c>
      <c r="B1252" t="s">
        <v>24</v>
      </c>
      <c r="C1252">
        <v>2014</v>
      </c>
      <c r="D1252" t="s">
        <v>11</v>
      </c>
      <c r="E1252" t="s">
        <v>198</v>
      </c>
      <c r="F1252" t="s">
        <v>394</v>
      </c>
      <c r="G1252" t="s">
        <v>171</v>
      </c>
      <c r="H1252" s="36">
        <v>40.304209999999998</v>
      </c>
      <c r="I1252" s="36">
        <v>35.875700000000002</v>
      </c>
      <c r="J1252" s="36">
        <v>44.896630000000002</v>
      </c>
      <c r="O1252" s="36" t="s">
        <v>199</v>
      </c>
    </row>
    <row r="1253" spans="1:15" x14ac:dyDescent="0.25">
      <c r="A1253" t="s">
        <v>23</v>
      </c>
      <c r="B1253" t="s">
        <v>24</v>
      </c>
      <c r="C1253">
        <v>2014</v>
      </c>
      <c r="D1253" t="s">
        <v>11</v>
      </c>
      <c r="E1253" t="s">
        <v>198</v>
      </c>
      <c r="F1253" t="s">
        <v>394</v>
      </c>
      <c r="G1253" t="s">
        <v>172</v>
      </c>
      <c r="H1253" s="36">
        <v>49.999969999999998</v>
      </c>
      <c r="I1253" s="36">
        <v>46.771540000000002</v>
      </c>
      <c r="J1253" s="36">
        <v>53.228400000000001</v>
      </c>
      <c r="O1253" s="36" t="s">
        <v>199</v>
      </c>
    </row>
    <row r="1254" spans="1:15" x14ac:dyDescent="0.25">
      <c r="A1254" t="s">
        <v>23</v>
      </c>
      <c r="B1254" t="s">
        <v>24</v>
      </c>
      <c r="C1254">
        <v>2014</v>
      </c>
      <c r="D1254" t="s">
        <v>11</v>
      </c>
      <c r="E1254" t="s">
        <v>198</v>
      </c>
      <c r="F1254" t="s">
        <v>394</v>
      </c>
      <c r="G1254" t="s">
        <v>173</v>
      </c>
      <c r="H1254" s="36">
        <v>38.225169999999999</v>
      </c>
      <c r="I1254" s="36">
        <v>34.863880000000002</v>
      </c>
      <c r="J1254" s="36">
        <v>41.703040000000001</v>
      </c>
      <c r="O1254" s="36" t="s">
        <v>199</v>
      </c>
    </row>
    <row r="1255" spans="1:15" x14ac:dyDescent="0.25">
      <c r="A1255" t="s">
        <v>23</v>
      </c>
      <c r="B1255" t="s">
        <v>24</v>
      </c>
      <c r="C1255">
        <v>2014</v>
      </c>
      <c r="D1255" t="s">
        <v>11</v>
      </c>
      <c r="E1255" t="s">
        <v>198</v>
      </c>
      <c r="F1255" t="s">
        <v>394</v>
      </c>
      <c r="G1255" t="s">
        <v>112</v>
      </c>
      <c r="H1255" s="36">
        <v>21.128550000000001</v>
      </c>
      <c r="I1255" s="36">
        <v>17.652809999999999</v>
      </c>
      <c r="J1255" s="36">
        <v>25.080209999999997</v>
      </c>
      <c r="O1255" s="36" t="s">
        <v>199</v>
      </c>
    </row>
    <row r="1256" spans="1:15" x14ac:dyDescent="0.25">
      <c r="A1256" t="s">
        <v>23</v>
      </c>
      <c r="B1256" t="s">
        <v>24</v>
      </c>
      <c r="C1256">
        <v>2014</v>
      </c>
      <c r="D1256" t="s">
        <v>11</v>
      </c>
      <c r="E1256" t="s">
        <v>198</v>
      </c>
      <c r="F1256" t="s">
        <v>393</v>
      </c>
      <c r="G1256" t="s">
        <v>165</v>
      </c>
      <c r="H1256" s="36">
        <v>39.578429999999997</v>
      </c>
      <c r="I1256" s="36">
        <v>36.11083</v>
      </c>
      <c r="J1256" s="36">
        <v>43.1541</v>
      </c>
      <c r="O1256" t="s">
        <v>199</v>
      </c>
    </row>
    <row r="1257" spans="1:15" x14ac:dyDescent="0.25">
      <c r="A1257" t="s">
        <v>23</v>
      </c>
      <c r="B1257" t="s">
        <v>24</v>
      </c>
      <c r="C1257">
        <v>2014</v>
      </c>
      <c r="D1257" t="s">
        <v>11</v>
      </c>
      <c r="E1257" t="s">
        <v>198</v>
      </c>
      <c r="F1257" t="s">
        <v>393</v>
      </c>
      <c r="G1257" t="s">
        <v>166</v>
      </c>
      <c r="H1257" s="36">
        <v>37.667279999999998</v>
      </c>
      <c r="I1257" s="36">
        <v>35.486020000000003</v>
      </c>
      <c r="J1257" s="36">
        <v>39.89969</v>
      </c>
      <c r="O1257" t="s">
        <v>199</v>
      </c>
    </row>
    <row r="1258" spans="1:15" x14ac:dyDescent="0.25">
      <c r="A1258" t="s">
        <v>23</v>
      </c>
      <c r="B1258" t="s">
        <v>24</v>
      </c>
      <c r="C1258">
        <v>2014</v>
      </c>
      <c r="D1258" t="s">
        <v>11</v>
      </c>
      <c r="E1258" t="s">
        <v>198</v>
      </c>
      <c r="F1258" t="s">
        <v>193</v>
      </c>
      <c r="G1258" t="s">
        <v>194</v>
      </c>
      <c r="H1258" s="36">
        <v>58.175829999999998</v>
      </c>
      <c r="I1258" s="36">
        <v>48.910219999999995</v>
      </c>
      <c r="J1258" s="36">
        <v>66.898319999999998</v>
      </c>
      <c r="O1258" t="s">
        <v>199</v>
      </c>
    </row>
    <row r="1259" spans="1:15" x14ac:dyDescent="0.25">
      <c r="A1259" t="s">
        <v>23</v>
      </c>
      <c r="B1259" t="s">
        <v>24</v>
      </c>
      <c r="C1259">
        <v>2014</v>
      </c>
      <c r="D1259" t="s">
        <v>11</v>
      </c>
      <c r="E1259" t="s">
        <v>198</v>
      </c>
      <c r="F1259" t="s">
        <v>193</v>
      </c>
      <c r="G1259" t="s">
        <v>196</v>
      </c>
      <c r="H1259" s="36">
        <v>47.11168</v>
      </c>
      <c r="I1259" s="36">
        <v>43.697269999999996</v>
      </c>
      <c r="J1259" s="36">
        <v>50.553329999999995</v>
      </c>
      <c r="O1259" t="s">
        <v>199</v>
      </c>
    </row>
    <row r="1260" spans="1:15" x14ac:dyDescent="0.25">
      <c r="A1260" t="s">
        <v>23</v>
      </c>
      <c r="B1260" t="s">
        <v>24</v>
      </c>
      <c r="C1260">
        <v>2014</v>
      </c>
      <c r="D1260" t="s">
        <v>11</v>
      </c>
      <c r="E1260" t="s">
        <v>198</v>
      </c>
      <c r="F1260" t="s">
        <v>193</v>
      </c>
      <c r="G1260" t="s">
        <v>197</v>
      </c>
      <c r="H1260" s="36">
        <v>33.767580000000002</v>
      </c>
      <c r="I1260" s="36">
        <v>31.597829999999998</v>
      </c>
      <c r="J1260" s="36">
        <v>36.007889999999996</v>
      </c>
      <c r="O1260" t="s">
        <v>199</v>
      </c>
    </row>
    <row r="1261" spans="1:15" x14ac:dyDescent="0.25">
      <c r="A1261" t="s">
        <v>23</v>
      </c>
      <c r="B1261" t="s">
        <v>24</v>
      </c>
      <c r="C1261">
        <v>2014</v>
      </c>
      <c r="D1261" t="s">
        <v>11</v>
      </c>
      <c r="E1261" t="s">
        <v>200</v>
      </c>
      <c r="F1261" t="s">
        <v>168</v>
      </c>
      <c r="G1261" t="s">
        <v>177</v>
      </c>
      <c r="H1261" s="36">
        <v>82.181030000000007</v>
      </c>
      <c r="I1261" s="36">
        <v>80.135930000000002</v>
      </c>
      <c r="J1261" s="36">
        <v>84.057469999999995</v>
      </c>
      <c r="O1261" s="36" t="s">
        <v>201</v>
      </c>
    </row>
    <row r="1262" spans="1:15" x14ac:dyDescent="0.25">
      <c r="A1262" t="s">
        <v>23</v>
      </c>
      <c r="B1262" t="s">
        <v>24</v>
      </c>
      <c r="C1262">
        <v>2014</v>
      </c>
      <c r="D1262" t="s">
        <v>11</v>
      </c>
      <c r="E1262" t="s">
        <v>200</v>
      </c>
      <c r="F1262" t="s">
        <v>168</v>
      </c>
      <c r="G1262" t="s">
        <v>169</v>
      </c>
      <c r="H1262" s="36">
        <v>90.014539999999997</v>
      </c>
      <c r="I1262" s="36">
        <v>89.04504</v>
      </c>
      <c r="J1262" s="36">
        <v>90.90701</v>
      </c>
      <c r="O1262" s="36" t="s">
        <v>201</v>
      </c>
    </row>
    <row r="1263" spans="1:15" x14ac:dyDescent="0.25">
      <c r="A1263" t="s">
        <v>23</v>
      </c>
      <c r="B1263" t="s">
        <v>24</v>
      </c>
      <c r="C1263">
        <v>2014</v>
      </c>
      <c r="D1263" t="s">
        <v>11</v>
      </c>
      <c r="E1263" t="s">
        <v>200</v>
      </c>
      <c r="F1263" t="s">
        <v>185</v>
      </c>
      <c r="G1263" t="s">
        <v>185</v>
      </c>
      <c r="H1263" s="36">
        <v>88.034530000000004</v>
      </c>
      <c r="I1263" s="36">
        <v>87.151429999999991</v>
      </c>
      <c r="J1263" s="36">
        <v>88.864679999999993</v>
      </c>
      <c r="K1263" s="36">
        <v>6.1764250000000001</v>
      </c>
      <c r="L1263" s="36">
        <v>0.28573999999999999</v>
      </c>
      <c r="M1263" s="36">
        <v>32.805169999999997</v>
      </c>
      <c r="N1263" s="36">
        <v>1.52172</v>
      </c>
      <c r="O1263" t="s">
        <v>201</v>
      </c>
    </row>
    <row r="1264" spans="1:15" x14ac:dyDescent="0.25">
      <c r="A1264" t="s">
        <v>23</v>
      </c>
      <c r="B1264" t="s">
        <v>24</v>
      </c>
      <c r="C1264">
        <v>2014</v>
      </c>
      <c r="D1264" t="s">
        <v>11</v>
      </c>
      <c r="E1264" t="s">
        <v>200</v>
      </c>
      <c r="F1264" t="s">
        <v>174</v>
      </c>
      <c r="G1264" t="s">
        <v>175</v>
      </c>
      <c r="H1264" s="36">
        <v>87.779340000000005</v>
      </c>
      <c r="I1264" s="36">
        <v>86.606560000000002</v>
      </c>
      <c r="J1264" s="36">
        <v>88.862629999999996</v>
      </c>
      <c r="O1264" s="36" t="s">
        <v>201</v>
      </c>
    </row>
    <row r="1265" spans="1:15" x14ac:dyDescent="0.25">
      <c r="A1265" t="s">
        <v>23</v>
      </c>
      <c r="B1265" t="s">
        <v>24</v>
      </c>
      <c r="C1265">
        <v>2014</v>
      </c>
      <c r="D1265" t="s">
        <v>11</v>
      </c>
      <c r="E1265" t="s">
        <v>200</v>
      </c>
      <c r="F1265" t="s">
        <v>174</v>
      </c>
      <c r="G1265" t="s">
        <v>176</v>
      </c>
      <c r="H1265" s="36">
        <v>88.284559999999999</v>
      </c>
      <c r="I1265" s="36">
        <v>87.199100000000001</v>
      </c>
      <c r="J1265" s="36">
        <v>89.289280000000005</v>
      </c>
      <c r="O1265" s="36" t="s">
        <v>201</v>
      </c>
    </row>
    <row r="1266" spans="1:15" x14ac:dyDescent="0.25">
      <c r="A1266" t="s">
        <v>23</v>
      </c>
      <c r="B1266" t="s">
        <v>24</v>
      </c>
      <c r="C1266">
        <v>2014</v>
      </c>
      <c r="D1266" t="s">
        <v>11</v>
      </c>
      <c r="E1266" t="s">
        <v>200</v>
      </c>
      <c r="F1266" t="s">
        <v>186</v>
      </c>
      <c r="G1266" t="s">
        <v>252</v>
      </c>
      <c r="H1266" s="36">
        <v>92.907259999999994</v>
      </c>
      <c r="I1266" s="36">
        <v>90.411699999999996</v>
      </c>
      <c r="J1266" s="36">
        <v>94.790710000000004</v>
      </c>
      <c r="O1266" t="s">
        <v>201</v>
      </c>
    </row>
    <row r="1267" spans="1:15" x14ac:dyDescent="0.25">
      <c r="A1267" t="s">
        <v>23</v>
      </c>
      <c r="B1267" t="s">
        <v>24</v>
      </c>
      <c r="C1267">
        <v>2014</v>
      </c>
      <c r="D1267" t="s">
        <v>11</v>
      </c>
      <c r="E1267" t="s">
        <v>200</v>
      </c>
      <c r="F1267" t="s">
        <v>186</v>
      </c>
      <c r="G1267" t="s">
        <v>253</v>
      </c>
      <c r="H1267" s="36">
        <v>85.563689999999994</v>
      </c>
      <c r="I1267" s="36">
        <v>82.819400000000002</v>
      </c>
      <c r="J1267" s="36">
        <v>87.933490000000006</v>
      </c>
      <c r="O1267" t="s">
        <v>201</v>
      </c>
    </row>
    <row r="1268" spans="1:15" x14ac:dyDescent="0.25">
      <c r="A1268" t="s">
        <v>23</v>
      </c>
      <c r="B1268" t="s">
        <v>24</v>
      </c>
      <c r="C1268">
        <v>2014</v>
      </c>
      <c r="D1268" t="s">
        <v>11</v>
      </c>
      <c r="E1268" t="s">
        <v>200</v>
      </c>
      <c r="F1268" t="s">
        <v>186</v>
      </c>
      <c r="G1268" t="s">
        <v>254</v>
      </c>
      <c r="H1268" s="36">
        <v>90.237459999999999</v>
      </c>
      <c r="I1268" s="36">
        <v>87.87812000000001</v>
      </c>
      <c r="J1268" s="36">
        <v>92.178479999999993</v>
      </c>
      <c r="O1268" t="s">
        <v>201</v>
      </c>
    </row>
    <row r="1269" spans="1:15" x14ac:dyDescent="0.25">
      <c r="A1269" t="s">
        <v>23</v>
      </c>
      <c r="B1269" t="s">
        <v>24</v>
      </c>
      <c r="C1269">
        <v>2014</v>
      </c>
      <c r="D1269" t="s">
        <v>11</v>
      </c>
      <c r="E1269" t="s">
        <v>200</v>
      </c>
      <c r="F1269" t="s">
        <v>186</v>
      </c>
      <c r="G1269" t="s">
        <v>255</v>
      </c>
      <c r="H1269" s="36">
        <v>91.264210000000006</v>
      </c>
      <c r="I1269" s="36">
        <v>89.18329</v>
      </c>
      <c r="J1269" s="36">
        <v>92.97632999999999</v>
      </c>
      <c r="O1269" t="s">
        <v>201</v>
      </c>
    </row>
    <row r="1270" spans="1:15" x14ac:dyDescent="0.25">
      <c r="A1270" t="s">
        <v>23</v>
      </c>
      <c r="B1270" t="s">
        <v>24</v>
      </c>
      <c r="C1270">
        <v>2014</v>
      </c>
      <c r="D1270" t="s">
        <v>11</v>
      </c>
      <c r="E1270" t="s">
        <v>200</v>
      </c>
      <c r="F1270" t="s">
        <v>186</v>
      </c>
      <c r="G1270" t="s">
        <v>256</v>
      </c>
      <c r="H1270" s="36">
        <v>86.059960000000004</v>
      </c>
      <c r="I1270" s="36">
        <v>82.984070000000003</v>
      </c>
      <c r="J1270" s="36">
        <v>88.655839999999998</v>
      </c>
      <c r="O1270" t="s">
        <v>201</v>
      </c>
    </row>
    <row r="1271" spans="1:15" x14ac:dyDescent="0.25">
      <c r="A1271" t="s">
        <v>23</v>
      </c>
      <c r="B1271" t="s">
        <v>24</v>
      </c>
      <c r="C1271">
        <v>2014</v>
      </c>
      <c r="D1271" t="s">
        <v>11</v>
      </c>
      <c r="E1271" t="s">
        <v>200</v>
      </c>
      <c r="F1271" t="s">
        <v>186</v>
      </c>
      <c r="G1271" t="s">
        <v>257</v>
      </c>
      <c r="H1271" s="36">
        <v>86.020989999999998</v>
      </c>
      <c r="I1271" s="36">
        <v>82.952610000000007</v>
      </c>
      <c r="J1271" s="36">
        <v>88.61290000000001</v>
      </c>
      <c r="O1271" t="s">
        <v>201</v>
      </c>
    </row>
    <row r="1272" spans="1:15" x14ac:dyDescent="0.25">
      <c r="A1272" t="s">
        <v>23</v>
      </c>
      <c r="B1272" t="s">
        <v>24</v>
      </c>
      <c r="C1272">
        <v>2014</v>
      </c>
      <c r="D1272" t="s">
        <v>11</v>
      </c>
      <c r="E1272" t="s">
        <v>200</v>
      </c>
      <c r="F1272" t="s">
        <v>186</v>
      </c>
      <c r="G1272" t="s">
        <v>258</v>
      </c>
      <c r="H1272" s="36">
        <v>82.363370000000003</v>
      </c>
      <c r="I1272" s="36">
        <v>78.811659999999989</v>
      </c>
      <c r="J1272" s="36">
        <v>85.429779999999994</v>
      </c>
      <c r="O1272" t="s">
        <v>201</v>
      </c>
    </row>
    <row r="1273" spans="1:15" x14ac:dyDescent="0.25">
      <c r="A1273" t="s">
        <v>23</v>
      </c>
      <c r="B1273" t="s">
        <v>24</v>
      </c>
      <c r="C1273">
        <v>2014</v>
      </c>
      <c r="D1273" t="s">
        <v>11</v>
      </c>
      <c r="E1273" t="s">
        <v>200</v>
      </c>
      <c r="F1273" t="s">
        <v>186</v>
      </c>
      <c r="G1273" t="s">
        <v>259</v>
      </c>
      <c r="H1273" s="36">
        <v>90.194540000000003</v>
      </c>
      <c r="I1273" s="36">
        <v>88.55171</v>
      </c>
      <c r="J1273" s="36">
        <v>91.623919999999998</v>
      </c>
      <c r="O1273" t="s">
        <v>201</v>
      </c>
    </row>
    <row r="1274" spans="1:15" x14ac:dyDescent="0.25">
      <c r="A1274" t="s">
        <v>23</v>
      </c>
      <c r="B1274" t="s">
        <v>24</v>
      </c>
      <c r="C1274">
        <v>2014</v>
      </c>
      <c r="D1274" t="s">
        <v>11</v>
      </c>
      <c r="E1274" t="s">
        <v>200</v>
      </c>
      <c r="F1274" t="s">
        <v>186</v>
      </c>
      <c r="G1274" t="s">
        <v>260</v>
      </c>
      <c r="H1274" s="36">
        <v>86.893389999999997</v>
      </c>
      <c r="I1274" s="36">
        <v>84.190209999999993</v>
      </c>
      <c r="J1274" s="36">
        <v>89.193699999999993</v>
      </c>
      <c r="O1274" t="s">
        <v>201</v>
      </c>
    </row>
    <row r="1275" spans="1:15" x14ac:dyDescent="0.25">
      <c r="A1275" t="s">
        <v>23</v>
      </c>
      <c r="B1275" t="s">
        <v>24</v>
      </c>
      <c r="C1275">
        <v>2014</v>
      </c>
      <c r="D1275" t="s">
        <v>11</v>
      </c>
      <c r="E1275" t="s">
        <v>200</v>
      </c>
      <c r="F1275" t="s">
        <v>186</v>
      </c>
      <c r="G1275" t="s">
        <v>261</v>
      </c>
      <c r="H1275" s="36">
        <v>74.478999999999999</v>
      </c>
      <c r="I1275" s="36">
        <v>70.399940000000001</v>
      </c>
      <c r="J1275" s="36">
        <v>78.170259999999999</v>
      </c>
      <c r="O1275" t="s">
        <v>201</v>
      </c>
    </row>
    <row r="1276" spans="1:15" x14ac:dyDescent="0.25">
      <c r="A1276" t="s">
        <v>23</v>
      </c>
      <c r="B1276" t="s">
        <v>24</v>
      </c>
      <c r="C1276">
        <v>2014</v>
      </c>
      <c r="D1276" t="s">
        <v>11</v>
      </c>
      <c r="E1276" t="s">
        <v>200</v>
      </c>
      <c r="F1276" t="s">
        <v>394</v>
      </c>
      <c r="G1276" t="s">
        <v>170</v>
      </c>
      <c r="H1276" s="36">
        <v>95.344970000000004</v>
      </c>
      <c r="I1276" s="36">
        <v>94.146149999999992</v>
      </c>
      <c r="J1276" s="36">
        <v>96.307909999999993</v>
      </c>
      <c r="O1276" s="36" t="s">
        <v>201</v>
      </c>
    </row>
    <row r="1277" spans="1:15" x14ac:dyDescent="0.25">
      <c r="A1277" t="s">
        <v>23</v>
      </c>
      <c r="B1277" t="s">
        <v>24</v>
      </c>
      <c r="C1277">
        <v>2014</v>
      </c>
      <c r="D1277" t="s">
        <v>11</v>
      </c>
      <c r="E1277" t="s">
        <v>200</v>
      </c>
      <c r="F1277" t="s">
        <v>394</v>
      </c>
      <c r="G1277" t="s">
        <v>171</v>
      </c>
      <c r="H1277" s="36">
        <v>92.525279999999995</v>
      </c>
      <c r="I1277" s="36">
        <v>90.633430000000004</v>
      </c>
      <c r="J1277" s="36">
        <v>94.060069999999996</v>
      </c>
      <c r="O1277" s="36" t="s">
        <v>201</v>
      </c>
    </row>
    <row r="1278" spans="1:15" x14ac:dyDescent="0.25">
      <c r="A1278" t="s">
        <v>23</v>
      </c>
      <c r="B1278" t="s">
        <v>24</v>
      </c>
      <c r="C1278">
        <v>2014</v>
      </c>
      <c r="D1278" t="s">
        <v>11</v>
      </c>
      <c r="E1278" t="s">
        <v>200</v>
      </c>
      <c r="F1278" t="s">
        <v>394</v>
      </c>
      <c r="G1278" t="s">
        <v>172</v>
      </c>
      <c r="H1278" s="36">
        <v>72.456919999999997</v>
      </c>
      <c r="I1278" s="36">
        <v>70.346559999999997</v>
      </c>
      <c r="J1278" s="36">
        <v>74.471580000000003</v>
      </c>
      <c r="O1278" s="36" t="s">
        <v>201</v>
      </c>
    </row>
    <row r="1279" spans="1:15" x14ac:dyDescent="0.25">
      <c r="A1279" t="s">
        <v>23</v>
      </c>
      <c r="B1279" t="s">
        <v>24</v>
      </c>
      <c r="C1279">
        <v>2014</v>
      </c>
      <c r="D1279" t="s">
        <v>11</v>
      </c>
      <c r="E1279" t="s">
        <v>200</v>
      </c>
      <c r="F1279" t="s">
        <v>394</v>
      </c>
      <c r="G1279" t="s">
        <v>173</v>
      </c>
      <c r="H1279" s="36">
        <v>87.706019999999995</v>
      </c>
      <c r="I1279" s="36">
        <v>86.096320000000006</v>
      </c>
      <c r="J1279" s="36">
        <v>89.152839999999998</v>
      </c>
      <c r="O1279" s="36" t="s">
        <v>201</v>
      </c>
    </row>
    <row r="1280" spans="1:15" x14ac:dyDescent="0.25">
      <c r="A1280" t="s">
        <v>23</v>
      </c>
      <c r="B1280" t="s">
        <v>24</v>
      </c>
      <c r="C1280">
        <v>2014</v>
      </c>
      <c r="D1280" t="s">
        <v>11</v>
      </c>
      <c r="E1280" t="s">
        <v>200</v>
      </c>
      <c r="F1280" t="s">
        <v>394</v>
      </c>
      <c r="G1280" t="s">
        <v>112</v>
      </c>
      <c r="H1280" s="36">
        <v>98.32629</v>
      </c>
      <c r="I1280" s="36">
        <v>97.279679999999999</v>
      </c>
      <c r="J1280" s="36">
        <v>98.974469999999997</v>
      </c>
      <c r="O1280" s="36" t="s">
        <v>201</v>
      </c>
    </row>
    <row r="1281" spans="1:15" x14ac:dyDescent="0.25">
      <c r="A1281" t="s">
        <v>23</v>
      </c>
      <c r="B1281" t="s">
        <v>24</v>
      </c>
      <c r="C1281">
        <v>2014</v>
      </c>
      <c r="D1281" t="s">
        <v>11</v>
      </c>
      <c r="E1281" t="s">
        <v>200</v>
      </c>
      <c r="F1281" t="s">
        <v>193</v>
      </c>
      <c r="G1281" t="s">
        <v>194</v>
      </c>
      <c r="H1281" s="36">
        <v>56.937600000000003</v>
      </c>
      <c r="I1281" s="36">
        <v>51.066449999999996</v>
      </c>
      <c r="J1281" s="36">
        <v>62.619950000000003</v>
      </c>
      <c r="O1281" t="s">
        <v>201</v>
      </c>
    </row>
    <row r="1282" spans="1:15" x14ac:dyDescent="0.25">
      <c r="A1282" t="s">
        <v>23</v>
      </c>
      <c r="B1282" t="s">
        <v>24</v>
      </c>
      <c r="C1282">
        <v>2014</v>
      </c>
      <c r="D1282" t="s">
        <v>11</v>
      </c>
      <c r="E1282" t="s">
        <v>200</v>
      </c>
      <c r="F1282" t="s">
        <v>193</v>
      </c>
      <c r="G1282" t="s">
        <v>196</v>
      </c>
      <c r="H1282" s="36">
        <v>78.324879999999993</v>
      </c>
      <c r="I1282" s="36">
        <v>76.512250000000009</v>
      </c>
      <c r="J1282" s="36">
        <v>80.034120000000001</v>
      </c>
      <c r="O1282" t="s">
        <v>201</v>
      </c>
    </row>
    <row r="1283" spans="1:15" x14ac:dyDescent="0.25">
      <c r="A1283" t="s">
        <v>23</v>
      </c>
      <c r="B1283" t="s">
        <v>24</v>
      </c>
      <c r="C1283">
        <v>2014</v>
      </c>
      <c r="D1283" t="s">
        <v>11</v>
      </c>
      <c r="E1283" t="s">
        <v>200</v>
      </c>
      <c r="F1283" t="s">
        <v>193</v>
      </c>
      <c r="G1283" t="s">
        <v>197</v>
      </c>
      <c r="H1283" s="36">
        <v>94.021410000000003</v>
      </c>
      <c r="I1283" s="36">
        <v>93.232110000000006</v>
      </c>
      <c r="J1283" s="36">
        <v>94.723860000000002</v>
      </c>
      <c r="O1283" t="s">
        <v>201</v>
      </c>
    </row>
    <row r="1284" spans="1:15" x14ac:dyDescent="0.25">
      <c r="A1284" t="s">
        <v>23</v>
      </c>
      <c r="B1284" t="s">
        <v>24</v>
      </c>
      <c r="C1284">
        <v>2014</v>
      </c>
      <c r="D1284" t="s">
        <v>11</v>
      </c>
      <c r="E1284" t="s">
        <v>115</v>
      </c>
      <c r="F1284" t="s">
        <v>168</v>
      </c>
      <c r="G1284" t="s">
        <v>177</v>
      </c>
      <c r="H1284" s="36">
        <v>85.597130000000007</v>
      </c>
      <c r="I1284" s="36">
        <v>84.138440000000003</v>
      </c>
      <c r="J1284" s="36">
        <v>86.942489999999992</v>
      </c>
      <c r="O1284" s="36" t="s">
        <v>59</v>
      </c>
    </row>
    <row r="1285" spans="1:15" x14ac:dyDescent="0.25">
      <c r="A1285" t="s">
        <v>23</v>
      </c>
      <c r="B1285" t="s">
        <v>24</v>
      </c>
      <c r="C1285">
        <v>2014</v>
      </c>
      <c r="D1285" t="s">
        <v>11</v>
      </c>
      <c r="E1285" t="s">
        <v>115</v>
      </c>
      <c r="F1285" t="s">
        <v>168</v>
      </c>
      <c r="G1285" t="s">
        <v>169</v>
      </c>
      <c r="H1285" s="36">
        <v>85.003619999999998</v>
      </c>
      <c r="I1285" s="36">
        <v>83.941659999999999</v>
      </c>
      <c r="J1285" s="36">
        <v>86.007080000000002</v>
      </c>
      <c r="O1285" s="36" t="s">
        <v>59</v>
      </c>
    </row>
    <row r="1286" spans="1:15" x14ac:dyDescent="0.25">
      <c r="A1286" t="s">
        <v>23</v>
      </c>
      <c r="B1286" t="s">
        <v>24</v>
      </c>
      <c r="C1286">
        <v>2014</v>
      </c>
      <c r="D1286" t="s">
        <v>11</v>
      </c>
      <c r="E1286" t="s">
        <v>115</v>
      </c>
      <c r="F1286" t="s">
        <v>185</v>
      </c>
      <c r="G1286" t="s">
        <v>185</v>
      </c>
      <c r="H1286" s="36">
        <v>85.159260000000003</v>
      </c>
      <c r="I1286" s="36">
        <v>84.293769999999995</v>
      </c>
      <c r="J1286" s="36">
        <v>85.984989999999996</v>
      </c>
      <c r="K1286" s="36">
        <v>1.6852130000000001</v>
      </c>
      <c r="L1286" s="36">
        <v>0.29946</v>
      </c>
      <c r="M1286" s="36">
        <v>8.5815380000000001</v>
      </c>
      <c r="N1286" s="36">
        <v>1.5805699999999998</v>
      </c>
      <c r="O1286" t="s">
        <v>59</v>
      </c>
    </row>
    <row r="1287" spans="1:15" x14ac:dyDescent="0.25">
      <c r="A1287" t="s">
        <v>23</v>
      </c>
      <c r="B1287" t="s">
        <v>24</v>
      </c>
      <c r="C1287">
        <v>2014</v>
      </c>
      <c r="D1287" t="s">
        <v>11</v>
      </c>
      <c r="E1287" t="s">
        <v>115</v>
      </c>
      <c r="F1287" t="s">
        <v>186</v>
      </c>
      <c r="G1287" t="s">
        <v>252</v>
      </c>
      <c r="H1287" s="36">
        <v>83.984470000000002</v>
      </c>
      <c r="I1287" s="36">
        <v>80.613520000000008</v>
      </c>
      <c r="J1287" s="36">
        <v>86.864789999999999</v>
      </c>
      <c r="O1287" t="s">
        <v>59</v>
      </c>
    </row>
    <row r="1288" spans="1:15" x14ac:dyDescent="0.25">
      <c r="A1288" t="s">
        <v>23</v>
      </c>
      <c r="B1288" t="s">
        <v>24</v>
      </c>
      <c r="C1288">
        <v>2014</v>
      </c>
      <c r="D1288" t="s">
        <v>11</v>
      </c>
      <c r="E1288" t="s">
        <v>115</v>
      </c>
      <c r="F1288" t="s">
        <v>186</v>
      </c>
      <c r="G1288" t="s">
        <v>253</v>
      </c>
      <c r="H1288" s="36">
        <v>84.62894</v>
      </c>
      <c r="I1288" s="36">
        <v>81.168469999999999</v>
      </c>
      <c r="J1288" s="36">
        <v>87.551050000000004</v>
      </c>
      <c r="O1288" t="s">
        <v>59</v>
      </c>
    </row>
    <row r="1289" spans="1:15" x14ac:dyDescent="0.25">
      <c r="A1289" t="s">
        <v>23</v>
      </c>
      <c r="B1289" t="s">
        <v>24</v>
      </c>
      <c r="C1289">
        <v>2014</v>
      </c>
      <c r="D1289" t="s">
        <v>11</v>
      </c>
      <c r="E1289" t="s">
        <v>115</v>
      </c>
      <c r="F1289" t="s">
        <v>186</v>
      </c>
      <c r="G1289" t="s">
        <v>254</v>
      </c>
      <c r="H1289" s="36">
        <v>86.287760000000006</v>
      </c>
      <c r="I1289" s="36">
        <v>84.155109999999993</v>
      </c>
      <c r="J1289" s="36">
        <v>88.173690000000008</v>
      </c>
      <c r="O1289" t="s">
        <v>59</v>
      </c>
    </row>
    <row r="1290" spans="1:15" x14ac:dyDescent="0.25">
      <c r="A1290" t="s">
        <v>23</v>
      </c>
      <c r="B1290" t="s">
        <v>24</v>
      </c>
      <c r="C1290">
        <v>2014</v>
      </c>
      <c r="D1290" t="s">
        <v>11</v>
      </c>
      <c r="E1290" t="s">
        <v>115</v>
      </c>
      <c r="F1290" t="s">
        <v>186</v>
      </c>
      <c r="G1290" t="s">
        <v>255</v>
      </c>
      <c r="H1290" s="36">
        <v>87.739850000000004</v>
      </c>
      <c r="I1290" s="36">
        <v>84.827920000000006</v>
      </c>
      <c r="J1290" s="36">
        <v>90.157759999999996</v>
      </c>
      <c r="O1290" t="s">
        <v>59</v>
      </c>
    </row>
    <row r="1291" spans="1:15" x14ac:dyDescent="0.25">
      <c r="A1291" t="s">
        <v>23</v>
      </c>
      <c r="B1291" t="s">
        <v>24</v>
      </c>
      <c r="C1291">
        <v>2014</v>
      </c>
      <c r="D1291" t="s">
        <v>11</v>
      </c>
      <c r="E1291" t="s">
        <v>115</v>
      </c>
      <c r="F1291" t="s">
        <v>186</v>
      </c>
      <c r="G1291" t="s">
        <v>256</v>
      </c>
      <c r="H1291" s="36">
        <v>85.520899999999997</v>
      </c>
      <c r="I1291" s="36">
        <v>82.255049999999997</v>
      </c>
      <c r="J1291" s="36">
        <v>88.2714</v>
      </c>
      <c r="O1291" t="s">
        <v>59</v>
      </c>
    </row>
    <row r="1292" spans="1:15" x14ac:dyDescent="0.25">
      <c r="A1292" t="s">
        <v>23</v>
      </c>
      <c r="B1292" t="s">
        <v>24</v>
      </c>
      <c r="C1292">
        <v>2014</v>
      </c>
      <c r="D1292" t="s">
        <v>11</v>
      </c>
      <c r="E1292" t="s">
        <v>115</v>
      </c>
      <c r="F1292" t="s">
        <v>186</v>
      </c>
      <c r="G1292" t="s">
        <v>257</v>
      </c>
      <c r="H1292" s="36">
        <v>86.246399999999994</v>
      </c>
      <c r="I1292" s="36">
        <v>83.590050000000005</v>
      </c>
      <c r="J1292" s="36">
        <v>88.531739999999999</v>
      </c>
      <c r="O1292" t="s">
        <v>59</v>
      </c>
    </row>
    <row r="1293" spans="1:15" x14ac:dyDescent="0.25">
      <c r="A1293" t="s">
        <v>23</v>
      </c>
      <c r="B1293" t="s">
        <v>24</v>
      </c>
      <c r="C1293">
        <v>2014</v>
      </c>
      <c r="D1293" t="s">
        <v>11</v>
      </c>
      <c r="E1293" t="s">
        <v>115</v>
      </c>
      <c r="F1293" t="s">
        <v>186</v>
      </c>
      <c r="G1293" t="s">
        <v>258</v>
      </c>
      <c r="H1293" s="36">
        <v>86.532049999999998</v>
      </c>
      <c r="I1293" s="36">
        <v>83.225850000000008</v>
      </c>
      <c r="J1293" s="36">
        <v>89.270600000000002</v>
      </c>
      <c r="O1293" t="s">
        <v>59</v>
      </c>
    </row>
    <row r="1294" spans="1:15" x14ac:dyDescent="0.25">
      <c r="A1294" t="s">
        <v>23</v>
      </c>
      <c r="B1294" t="s">
        <v>24</v>
      </c>
      <c r="C1294">
        <v>2014</v>
      </c>
      <c r="D1294" t="s">
        <v>11</v>
      </c>
      <c r="E1294" t="s">
        <v>115</v>
      </c>
      <c r="F1294" t="s">
        <v>186</v>
      </c>
      <c r="G1294" t="s">
        <v>259</v>
      </c>
      <c r="H1294" s="36">
        <v>83.909670000000006</v>
      </c>
      <c r="I1294" s="36">
        <v>82.158079999999998</v>
      </c>
      <c r="J1294" s="36">
        <v>85.519599999999997</v>
      </c>
      <c r="O1294" t="s">
        <v>59</v>
      </c>
    </row>
    <row r="1295" spans="1:15" x14ac:dyDescent="0.25">
      <c r="A1295" t="s">
        <v>23</v>
      </c>
      <c r="B1295" t="s">
        <v>24</v>
      </c>
      <c r="C1295">
        <v>2014</v>
      </c>
      <c r="D1295" t="s">
        <v>11</v>
      </c>
      <c r="E1295" t="s">
        <v>115</v>
      </c>
      <c r="F1295" t="s">
        <v>186</v>
      </c>
      <c r="G1295" t="s">
        <v>260</v>
      </c>
      <c r="H1295" s="36">
        <v>87.110939999999999</v>
      </c>
      <c r="I1295" s="36">
        <v>85.082589999999996</v>
      </c>
      <c r="J1295" s="36">
        <v>88.899479999999997</v>
      </c>
      <c r="O1295" t="s">
        <v>59</v>
      </c>
    </row>
    <row r="1296" spans="1:15" x14ac:dyDescent="0.25">
      <c r="A1296" t="s">
        <v>23</v>
      </c>
      <c r="B1296" t="s">
        <v>24</v>
      </c>
      <c r="C1296">
        <v>2014</v>
      </c>
      <c r="D1296" t="s">
        <v>11</v>
      </c>
      <c r="E1296" t="s">
        <v>115</v>
      </c>
      <c r="F1296" t="s">
        <v>186</v>
      </c>
      <c r="G1296" t="s">
        <v>261</v>
      </c>
      <c r="H1296" s="36">
        <v>82.572680000000005</v>
      </c>
      <c r="I1296" s="36">
        <v>79.23742</v>
      </c>
      <c r="J1296" s="36">
        <v>85.470410000000001</v>
      </c>
      <c r="O1296" t="s">
        <v>59</v>
      </c>
    </row>
    <row r="1297" spans="1:15" x14ac:dyDescent="0.25">
      <c r="A1297" t="s">
        <v>23</v>
      </c>
      <c r="B1297" t="s">
        <v>24</v>
      </c>
      <c r="C1297">
        <v>2014</v>
      </c>
      <c r="D1297" t="s">
        <v>11</v>
      </c>
      <c r="E1297" t="s">
        <v>115</v>
      </c>
      <c r="F1297" t="s">
        <v>394</v>
      </c>
      <c r="G1297" t="s">
        <v>170</v>
      </c>
      <c r="H1297" s="36">
        <v>85.744590000000002</v>
      </c>
      <c r="I1297" s="36">
        <v>83.486410000000006</v>
      </c>
      <c r="J1297" s="36">
        <v>87.739319999999992</v>
      </c>
      <c r="O1297" s="36" t="s">
        <v>59</v>
      </c>
    </row>
    <row r="1298" spans="1:15" x14ac:dyDescent="0.25">
      <c r="A1298" t="s">
        <v>23</v>
      </c>
      <c r="B1298" t="s">
        <v>24</v>
      </c>
      <c r="C1298">
        <v>2014</v>
      </c>
      <c r="D1298" t="s">
        <v>11</v>
      </c>
      <c r="E1298" t="s">
        <v>115</v>
      </c>
      <c r="F1298" t="s">
        <v>394</v>
      </c>
      <c r="G1298" t="s">
        <v>171</v>
      </c>
      <c r="H1298" s="36">
        <v>85.888679999999994</v>
      </c>
      <c r="I1298" s="36">
        <v>83.938839999999999</v>
      </c>
      <c r="J1298" s="36">
        <v>87.636670000000009</v>
      </c>
      <c r="O1298" s="36" t="s">
        <v>59</v>
      </c>
    </row>
    <row r="1299" spans="1:15" x14ac:dyDescent="0.25">
      <c r="A1299" t="s">
        <v>23</v>
      </c>
      <c r="B1299" t="s">
        <v>24</v>
      </c>
      <c r="C1299">
        <v>2014</v>
      </c>
      <c r="D1299" t="s">
        <v>11</v>
      </c>
      <c r="E1299" t="s">
        <v>115</v>
      </c>
      <c r="F1299" t="s">
        <v>394</v>
      </c>
      <c r="G1299" t="s">
        <v>172</v>
      </c>
      <c r="H1299" s="36">
        <v>79.470119999999994</v>
      </c>
      <c r="I1299" s="36">
        <v>77.345370000000003</v>
      </c>
      <c r="J1299" s="36">
        <v>81.44341</v>
      </c>
      <c r="O1299" s="36" t="s">
        <v>59</v>
      </c>
    </row>
    <row r="1300" spans="1:15" x14ac:dyDescent="0.25">
      <c r="A1300" t="s">
        <v>23</v>
      </c>
      <c r="B1300" t="s">
        <v>24</v>
      </c>
      <c r="C1300">
        <v>2014</v>
      </c>
      <c r="D1300" t="s">
        <v>11</v>
      </c>
      <c r="E1300" t="s">
        <v>115</v>
      </c>
      <c r="F1300" t="s">
        <v>394</v>
      </c>
      <c r="G1300" t="s">
        <v>173</v>
      </c>
      <c r="H1300" s="36">
        <v>85.887439999999998</v>
      </c>
      <c r="I1300" s="36">
        <v>83.920740000000009</v>
      </c>
      <c r="J1300" s="36">
        <v>87.649000000000001</v>
      </c>
      <c r="O1300" s="36" t="s">
        <v>59</v>
      </c>
    </row>
    <row r="1301" spans="1:15" x14ac:dyDescent="0.25">
      <c r="A1301" t="s">
        <v>23</v>
      </c>
      <c r="B1301" t="s">
        <v>24</v>
      </c>
      <c r="C1301">
        <v>2014</v>
      </c>
      <c r="D1301" t="s">
        <v>11</v>
      </c>
      <c r="E1301" t="s">
        <v>115</v>
      </c>
      <c r="F1301" t="s">
        <v>394</v>
      </c>
      <c r="G1301" t="s">
        <v>112</v>
      </c>
      <c r="H1301" s="36">
        <v>88.519090000000006</v>
      </c>
      <c r="I1301" s="36">
        <v>86.496499999999997</v>
      </c>
      <c r="J1301" s="36">
        <v>90.272800000000004</v>
      </c>
      <c r="O1301" s="36" t="s">
        <v>59</v>
      </c>
    </row>
    <row r="1302" spans="1:15" x14ac:dyDescent="0.25">
      <c r="A1302" t="s">
        <v>23</v>
      </c>
      <c r="B1302" t="s">
        <v>24</v>
      </c>
      <c r="C1302">
        <v>2014</v>
      </c>
      <c r="D1302" t="s">
        <v>11</v>
      </c>
      <c r="E1302" t="s">
        <v>115</v>
      </c>
      <c r="F1302" t="s">
        <v>393</v>
      </c>
      <c r="G1302" t="s">
        <v>165</v>
      </c>
      <c r="H1302" s="36">
        <v>67.688490000000002</v>
      </c>
      <c r="I1302" s="36">
        <v>63.297260000000001</v>
      </c>
      <c r="J1302" s="36">
        <v>71.788499999999999</v>
      </c>
      <c r="O1302" t="s">
        <v>59</v>
      </c>
    </row>
    <row r="1303" spans="1:15" x14ac:dyDescent="0.25">
      <c r="A1303" t="s">
        <v>23</v>
      </c>
      <c r="B1303" t="s">
        <v>24</v>
      </c>
      <c r="C1303">
        <v>2014</v>
      </c>
      <c r="D1303" t="s">
        <v>11</v>
      </c>
      <c r="E1303" t="s">
        <v>115</v>
      </c>
      <c r="F1303" t="s">
        <v>393</v>
      </c>
      <c r="G1303" t="s">
        <v>166</v>
      </c>
      <c r="H1303" s="36">
        <v>86.279690000000002</v>
      </c>
      <c r="I1303" s="36">
        <v>85.398949999999999</v>
      </c>
      <c r="J1303" s="36">
        <v>87.115319999999997</v>
      </c>
      <c r="O1303" t="s">
        <v>59</v>
      </c>
    </row>
    <row r="1304" spans="1:15" x14ac:dyDescent="0.25">
      <c r="A1304" t="s">
        <v>23</v>
      </c>
      <c r="B1304" t="s">
        <v>24</v>
      </c>
      <c r="C1304">
        <v>2014</v>
      </c>
      <c r="D1304" t="s">
        <v>11</v>
      </c>
      <c r="E1304" t="s">
        <v>115</v>
      </c>
      <c r="F1304" t="s">
        <v>193</v>
      </c>
      <c r="G1304" t="s">
        <v>194</v>
      </c>
      <c r="H1304" s="36">
        <v>77.314520000000002</v>
      </c>
      <c r="I1304" s="36">
        <v>71.116740000000007</v>
      </c>
      <c r="J1304" s="36">
        <v>82.509460000000004</v>
      </c>
      <c r="O1304" t="s">
        <v>59</v>
      </c>
    </row>
    <row r="1305" spans="1:15" x14ac:dyDescent="0.25">
      <c r="A1305" t="s">
        <v>23</v>
      </c>
      <c r="B1305" t="s">
        <v>24</v>
      </c>
      <c r="C1305">
        <v>2014</v>
      </c>
      <c r="D1305" t="s">
        <v>11</v>
      </c>
      <c r="E1305" t="s">
        <v>115</v>
      </c>
      <c r="F1305" t="s">
        <v>193</v>
      </c>
      <c r="G1305" t="s">
        <v>196</v>
      </c>
      <c r="H1305" s="36">
        <v>86.416529999999995</v>
      </c>
      <c r="I1305" s="36">
        <v>84.938569999999999</v>
      </c>
      <c r="J1305" s="36">
        <v>87.770349999999993</v>
      </c>
      <c r="O1305" t="s">
        <v>59</v>
      </c>
    </row>
    <row r="1306" spans="1:15" x14ac:dyDescent="0.25">
      <c r="A1306" t="s">
        <v>23</v>
      </c>
      <c r="B1306" t="s">
        <v>24</v>
      </c>
      <c r="C1306">
        <v>2014</v>
      </c>
      <c r="D1306" t="s">
        <v>11</v>
      </c>
      <c r="E1306" t="s">
        <v>115</v>
      </c>
      <c r="F1306" t="s">
        <v>193</v>
      </c>
      <c r="G1306" t="s">
        <v>197</v>
      </c>
      <c r="H1306" s="36">
        <v>84.887879999999996</v>
      </c>
      <c r="I1306" s="36">
        <v>83.76221000000001</v>
      </c>
      <c r="J1306" s="36">
        <v>85.948599999999999</v>
      </c>
      <c r="O1306" t="s">
        <v>59</v>
      </c>
    </row>
    <row r="1307" spans="1:15" x14ac:dyDescent="0.25">
      <c r="A1307" t="s">
        <v>23</v>
      </c>
      <c r="B1307" t="s">
        <v>24</v>
      </c>
      <c r="C1307">
        <v>2014</v>
      </c>
      <c r="D1307" t="s">
        <v>11</v>
      </c>
      <c r="E1307" t="s">
        <v>202</v>
      </c>
      <c r="F1307" t="s">
        <v>168</v>
      </c>
      <c r="G1307" t="s">
        <v>177</v>
      </c>
      <c r="H1307" s="36">
        <v>76.16901</v>
      </c>
      <c r="I1307" s="36">
        <v>74.48075</v>
      </c>
      <c r="J1307" s="36">
        <v>77.778919999999999</v>
      </c>
      <c r="O1307" s="36" t="s">
        <v>203</v>
      </c>
    </row>
    <row r="1308" spans="1:15" x14ac:dyDescent="0.25">
      <c r="A1308" t="s">
        <v>23</v>
      </c>
      <c r="B1308" t="s">
        <v>24</v>
      </c>
      <c r="C1308">
        <v>2014</v>
      </c>
      <c r="D1308" t="s">
        <v>11</v>
      </c>
      <c r="E1308" t="s">
        <v>202</v>
      </c>
      <c r="F1308" t="s">
        <v>168</v>
      </c>
      <c r="G1308" t="s">
        <v>169</v>
      </c>
      <c r="H1308" s="36">
        <v>84.087860000000006</v>
      </c>
      <c r="I1308" s="36">
        <v>82.958069999999992</v>
      </c>
      <c r="J1308" s="36">
        <v>85.15616</v>
      </c>
      <c r="O1308" s="36" t="s">
        <v>203</v>
      </c>
    </row>
    <row r="1309" spans="1:15" x14ac:dyDescent="0.25">
      <c r="A1309" t="s">
        <v>23</v>
      </c>
      <c r="B1309" t="s">
        <v>24</v>
      </c>
      <c r="C1309">
        <v>2014</v>
      </c>
      <c r="D1309" t="s">
        <v>11</v>
      </c>
      <c r="E1309" t="s">
        <v>202</v>
      </c>
      <c r="F1309" t="s">
        <v>185</v>
      </c>
      <c r="G1309" t="s">
        <v>185</v>
      </c>
      <c r="H1309" s="36">
        <v>82.121189999999999</v>
      </c>
      <c r="I1309" s="36">
        <v>81.179379999999995</v>
      </c>
      <c r="J1309" s="36">
        <v>83.025710000000004</v>
      </c>
      <c r="K1309" s="36">
        <v>10.88659</v>
      </c>
      <c r="L1309" s="36">
        <v>0.30406</v>
      </c>
      <c r="M1309" s="36">
        <v>55.63456</v>
      </c>
      <c r="N1309" s="36">
        <v>1.3419000000000001</v>
      </c>
      <c r="O1309" t="s">
        <v>203</v>
      </c>
    </row>
    <row r="1310" spans="1:15" x14ac:dyDescent="0.25">
      <c r="A1310" t="s">
        <v>23</v>
      </c>
      <c r="B1310" t="s">
        <v>24</v>
      </c>
      <c r="C1310">
        <v>2014</v>
      </c>
      <c r="D1310" t="s">
        <v>11</v>
      </c>
      <c r="E1310" t="s">
        <v>202</v>
      </c>
      <c r="F1310" t="s">
        <v>186</v>
      </c>
      <c r="G1310" t="s">
        <v>252</v>
      </c>
      <c r="H1310" s="36">
        <v>83.298559999999995</v>
      </c>
      <c r="I1310" s="36">
        <v>80.51409000000001</v>
      </c>
      <c r="J1310" s="36">
        <v>85.755530000000007</v>
      </c>
      <c r="O1310" t="s">
        <v>203</v>
      </c>
    </row>
    <row r="1311" spans="1:15" x14ac:dyDescent="0.25">
      <c r="A1311" t="s">
        <v>23</v>
      </c>
      <c r="B1311" t="s">
        <v>24</v>
      </c>
      <c r="C1311">
        <v>2014</v>
      </c>
      <c r="D1311" t="s">
        <v>11</v>
      </c>
      <c r="E1311" t="s">
        <v>202</v>
      </c>
      <c r="F1311" t="s">
        <v>186</v>
      </c>
      <c r="G1311" t="s">
        <v>253</v>
      </c>
      <c r="H1311" s="36">
        <v>79.983279999999993</v>
      </c>
      <c r="I1311" s="36">
        <v>76.653649999999999</v>
      </c>
      <c r="J1311" s="36">
        <v>82.94371000000001</v>
      </c>
      <c r="O1311" t="s">
        <v>203</v>
      </c>
    </row>
    <row r="1312" spans="1:15" x14ac:dyDescent="0.25">
      <c r="A1312" t="s">
        <v>23</v>
      </c>
      <c r="B1312" t="s">
        <v>24</v>
      </c>
      <c r="C1312">
        <v>2014</v>
      </c>
      <c r="D1312" t="s">
        <v>11</v>
      </c>
      <c r="E1312" t="s">
        <v>202</v>
      </c>
      <c r="F1312" t="s">
        <v>186</v>
      </c>
      <c r="G1312" t="s">
        <v>254</v>
      </c>
      <c r="H1312" s="36">
        <v>87.947339999999997</v>
      </c>
      <c r="I1312" s="36">
        <v>85.912089999999992</v>
      </c>
      <c r="J1312" s="36">
        <v>89.723739999999992</v>
      </c>
      <c r="O1312" t="s">
        <v>203</v>
      </c>
    </row>
    <row r="1313" spans="1:15" x14ac:dyDescent="0.25">
      <c r="A1313" t="s">
        <v>23</v>
      </c>
      <c r="B1313" t="s">
        <v>24</v>
      </c>
      <c r="C1313">
        <v>2014</v>
      </c>
      <c r="D1313" t="s">
        <v>11</v>
      </c>
      <c r="E1313" t="s">
        <v>202</v>
      </c>
      <c r="F1313" t="s">
        <v>186</v>
      </c>
      <c r="G1313" t="s">
        <v>255</v>
      </c>
      <c r="H1313" s="36">
        <v>86.082009999999997</v>
      </c>
      <c r="I1313" s="36">
        <v>83.951220000000006</v>
      </c>
      <c r="J1313" s="36">
        <v>87.970429999999993</v>
      </c>
      <c r="O1313" t="s">
        <v>203</v>
      </c>
    </row>
    <row r="1314" spans="1:15" x14ac:dyDescent="0.25">
      <c r="A1314" t="s">
        <v>23</v>
      </c>
      <c r="B1314" t="s">
        <v>24</v>
      </c>
      <c r="C1314">
        <v>2014</v>
      </c>
      <c r="D1314" t="s">
        <v>11</v>
      </c>
      <c r="E1314" t="s">
        <v>202</v>
      </c>
      <c r="F1314" t="s">
        <v>186</v>
      </c>
      <c r="G1314" t="s">
        <v>256</v>
      </c>
      <c r="H1314" s="36">
        <v>79.076980000000006</v>
      </c>
      <c r="I1314" s="36">
        <v>75.80031000000001</v>
      </c>
      <c r="J1314" s="36">
        <v>82.015259999999998</v>
      </c>
      <c r="O1314" t="s">
        <v>203</v>
      </c>
    </row>
    <row r="1315" spans="1:15" x14ac:dyDescent="0.25">
      <c r="A1315" t="s">
        <v>23</v>
      </c>
      <c r="B1315" t="s">
        <v>24</v>
      </c>
      <c r="C1315">
        <v>2014</v>
      </c>
      <c r="D1315" t="s">
        <v>11</v>
      </c>
      <c r="E1315" t="s">
        <v>202</v>
      </c>
      <c r="F1315" t="s">
        <v>186</v>
      </c>
      <c r="G1315" t="s">
        <v>257</v>
      </c>
      <c r="H1315" s="36">
        <v>69.818939999999998</v>
      </c>
      <c r="I1315" s="36">
        <v>65.885400000000004</v>
      </c>
      <c r="J1315" s="36">
        <v>73.481480000000005</v>
      </c>
      <c r="O1315" t="s">
        <v>203</v>
      </c>
    </row>
    <row r="1316" spans="1:15" x14ac:dyDescent="0.25">
      <c r="A1316" t="s">
        <v>23</v>
      </c>
      <c r="B1316" t="s">
        <v>24</v>
      </c>
      <c r="C1316">
        <v>2014</v>
      </c>
      <c r="D1316" t="s">
        <v>11</v>
      </c>
      <c r="E1316" t="s">
        <v>202</v>
      </c>
      <c r="F1316" t="s">
        <v>186</v>
      </c>
      <c r="G1316" t="s">
        <v>258</v>
      </c>
      <c r="H1316" s="36">
        <v>77.483649999999997</v>
      </c>
      <c r="I1316" s="36">
        <v>74.387619999999998</v>
      </c>
      <c r="J1316" s="36">
        <v>80.304519999999997</v>
      </c>
      <c r="O1316" t="s">
        <v>203</v>
      </c>
    </row>
    <row r="1317" spans="1:15" x14ac:dyDescent="0.25">
      <c r="A1317" t="s">
        <v>23</v>
      </c>
      <c r="B1317" t="s">
        <v>24</v>
      </c>
      <c r="C1317">
        <v>2014</v>
      </c>
      <c r="D1317" t="s">
        <v>11</v>
      </c>
      <c r="E1317" t="s">
        <v>202</v>
      </c>
      <c r="F1317" t="s">
        <v>186</v>
      </c>
      <c r="G1317" t="s">
        <v>259</v>
      </c>
      <c r="H1317" s="36">
        <v>83.870490000000004</v>
      </c>
      <c r="I1317" s="36">
        <v>81.92559</v>
      </c>
      <c r="J1317" s="36">
        <v>85.642780000000002</v>
      </c>
      <c r="O1317" t="s">
        <v>203</v>
      </c>
    </row>
    <row r="1318" spans="1:15" x14ac:dyDescent="0.25">
      <c r="A1318" t="s">
        <v>23</v>
      </c>
      <c r="B1318" t="s">
        <v>24</v>
      </c>
      <c r="C1318">
        <v>2014</v>
      </c>
      <c r="D1318" t="s">
        <v>11</v>
      </c>
      <c r="E1318" t="s">
        <v>202</v>
      </c>
      <c r="F1318" t="s">
        <v>186</v>
      </c>
      <c r="G1318" t="s">
        <v>260</v>
      </c>
      <c r="H1318" s="36">
        <v>78.415009999999995</v>
      </c>
      <c r="I1318" s="36">
        <v>76.151789999999991</v>
      </c>
      <c r="J1318" s="36">
        <v>80.518380000000008</v>
      </c>
      <c r="O1318" t="s">
        <v>203</v>
      </c>
    </row>
    <row r="1319" spans="1:15" x14ac:dyDescent="0.25">
      <c r="A1319" t="s">
        <v>23</v>
      </c>
      <c r="B1319" t="s">
        <v>24</v>
      </c>
      <c r="C1319">
        <v>2014</v>
      </c>
      <c r="D1319" t="s">
        <v>11</v>
      </c>
      <c r="E1319" t="s">
        <v>202</v>
      </c>
      <c r="F1319" t="s">
        <v>186</v>
      </c>
      <c r="G1319" t="s">
        <v>261</v>
      </c>
      <c r="H1319" s="36">
        <v>72.008020000000002</v>
      </c>
      <c r="I1319" s="36">
        <v>67.608620000000002</v>
      </c>
      <c r="J1319" s="36">
        <v>76.021810000000002</v>
      </c>
      <c r="O1319" t="s">
        <v>203</v>
      </c>
    </row>
    <row r="1320" spans="1:15" x14ac:dyDescent="0.25">
      <c r="A1320" t="s">
        <v>23</v>
      </c>
      <c r="B1320" t="s">
        <v>24</v>
      </c>
      <c r="C1320">
        <v>2014</v>
      </c>
      <c r="D1320" t="s">
        <v>11</v>
      </c>
      <c r="E1320" t="s">
        <v>202</v>
      </c>
      <c r="F1320" t="s">
        <v>394</v>
      </c>
      <c r="G1320" t="s">
        <v>170</v>
      </c>
      <c r="H1320" s="36">
        <v>94.516919999999999</v>
      </c>
      <c r="I1320" s="36">
        <v>93.163880000000006</v>
      </c>
      <c r="J1320" s="36">
        <v>95.614760000000004</v>
      </c>
      <c r="O1320" s="36" t="s">
        <v>203</v>
      </c>
    </row>
    <row r="1321" spans="1:15" x14ac:dyDescent="0.25">
      <c r="A1321" t="s">
        <v>23</v>
      </c>
      <c r="B1321" t="s">
        <v>24</v>
      </c>
      <c r="C1321">
        <v>2014</v>
      </c>
      <c r="D1321" t="s">
        <v>11</v>
      </c>
      <c r="E1321" t="s">
        <v>202</v>
      </c>
      <c r="F1321" t="s">
        <v>394</v>
      </c>
      <c r="G1321" t="s">
        <v>171</v>
      </c>
      <c r="H1321" s="36">
        <v>90.260750000000002</v>
      </c>
      <c r="I1321" s="36">
        <v>88.738930000000011</v>
      </c>
      <c r="J1321" s="36">
        <v>91.59639</v>
      </c>
      <c r="O1321" s="36" t="s">
        <v>203</v>
      </c>
    </row>
    <row r="1322" spans="1:15" x14ac:dyDescent="0.25">
      <c r="A1322" t="s">
        <v>23</v>
      </c>
      <c r="B1322" t="s">
        <v>24</v>
      </c>
      <c r="C1322">
        <v>2014</v>
      </c>
      <c r="D1322" t="s">
        <v>11</v>
      </c>
      <c r="E1322" t="s">
        <v>202</v>
      </c>
      <c r="F1322" t="s">
        <v>394</v>
      </c>
      <c r="G1322" t="s">
        <v>172</v>
      </c>
      <c r="H1322" s="36">
        <v>51.995869999999996</v>
      </c>
      <c r="I1322" s="36">
        <v>49.941990000000004</v>
      </c>
      <c r="J1322" s="36">
        <v>54.043030000000002</v>
      </c>
      <c r="O1322" s="36" t="s">
        <v>203</v>
      </c>
    </row>
    <row r="1323" spans="1:15" x14ac:dyDescent="0.25">
      <c r="A1323" t="s">
        <v>23</v>
      </c>
      <c r="B1323" t="s">
        <v>24</v>
      </c>
      <c r="C1323">
        <v>2014</v>
      </c>
      <c r="D1323" t="s">
        <v>11</v>
      </c>
      <c r="E1323" t="s">
        <v>202</v>
      </c>
      <c r="F1323" t="s">
        <v>394</v>
      </c>
      <c r="G1323" t="s">
        <v>173</v>
      </c>
      <c r="H1323" s="36">
        <v>76.996489999999994</v>
      </c>
      <c r="I1323" s="36">
        <v>75.292380000000009</v>
      </c>
      <c r="J1323" s="36">
        <v>78.616430000000008</v>
      </c>
      <c r="O1323" s="36" t="s">
        <v>203</v>
      </c>
    </row>
    <row r="1324" spans="1:15" x14ac:dyDescent="0.25">
      <c r="A1324" t="s">
        <v>23</v>
      </c>
      <c r="B1324" t="s">
        <v>24</v>
      </c>
      <c r="C1324">
        <v>2014</v>
      </c>
      <c r="D1324" t="s">
        <v>11</v>
      </c>
      <c r="E1324" t="s">
        <v>202</v>
      </c>
      <c r="F1324" t="s">
        <v>394</v>
      </c>
      <c r="G1324" t="s">
        <v>112</v>
      </c>
      <c r="H1324" s="36">
        <v>96.835319999999996</v>
      </c>
      <c r="I1324" s="36">
        <v>95.72242</v>
      </c>
      <c r="J1324" s="36">
        <v>97.665729999999996</v>
      </c>
      <c r="O1324" s="36" t="s">
        <v>203</v>
      </c>
    </row>
    <row r="1325" spans="1:15" x14ac:dyDescent="0.25">
      <c r="A1325" t="s">
        <v>23</v>
      </c>
      <c r="B1325" t="s">
        <v>24</v>
      </c>
      <c r="C1325">
        <v>2014</v>
      </c>
      <c r="D1325" t="s">
        <v>11</v>
      </c>
      <c r="E1325" t="s">
        <v>204</v>
      </c>
      <c r="F1325" t="s">
        <v>168</v>
      </c>
      <c r="G1325" t="s">
        <v>177</v>
      </c>
      <c r="H1325" s="36">
        <v>85.919399999999996</v>
      </c>
      <c r="I1325" s="36">
        <v>83.971180000000004</v>
      </c>
      <c r="J1325" s="36">
        <v>87.665610000000001</v>
      </c>
      <c r="O1325" s="36" t="s">
        <v>205</v>
      </c>
    </row>
    <row r="1326" spans="1:15" x14ac:dyDescent="0.25">
      <c r="A1326" t="s">
        <v>23</v>
      </c>
      <c r="B1326" t="s">
        <v>24</v>
      </c>
      <c r="C1326">
        <v>2014</v>
      </c>
      <c r="D1326" t="s">
        <v>11</v>
      </c>
      <c r="E1326" t="s">
        <v>204</v>
      </c>
      <c r="F1326" t="s">
        <v>168</v>
      </c>
      <c r="G1326" t="s">
        <v>169</v>
      </c>
      <c r="H1326" s="36">
        <v>93.185029999999998</v>
      </c>
      <c r="I1326" s="36">
        <v>92.292029999999997</v>
      </c>
      <c r="J1326" s="36">
        <v>93.981309999999993</v>
      </c>
      <c r="O1326" s="36" t="s">
        <v>205</v>
      </c>
    </row>
    <row r="1327" spans="1:15" x14ac:dyDescent="0.25">
      <c r="A1327" t="s">
        <v>23</v>
      </c>
      <c r="B1327" t="s">
        <v>24</v>
      </c>
      <c r="C1327">
        <v>2014</v>
      </c>
      <c r="D1327" t="s">
        <v>11</v>
      </c>
      <c r="E1327" t="s">
        <v>204</v>
      </c>
      <c r="F1327" t="s">
        <v>185</v>
      </c>
      <c r="G1327" t="s">
        <v>185</v>
      </c>
      <c r="H1327" s="36">
        <v>91.380579999999995</v>
      </c>
      <c r="I1327" s="36">
        <v>90.566460000000006</v>
      </c>
      <c r="J1327" s="36">
        <v>92.130540000000011</v>
      </c>
      <c r="K1327" s="36">
        <v>2.8761540000000001</v>
      </c>
      <c r="L1327" s="36">
        <v>0.21278</v>
      </c>
      <c r="M1327" s="36">
        <v>16.027809999999999</v>
      </c>
      <c r="N1327" s="36">
        <v>1.23973</v>
      </c>
      <c r="O1327" t="s">
        <v>205</v>
      </c>
    </row>
    <row r="1328" spans="1:15" x14ac:dyDescent="0.25">
      <c r="A1328" t="s">
        <v>23</v>
      </c>
      <c r="B1328" t="s">
        <v>24</v>
      </c>
      <c r="C1328">
        <v>2014</v>
      </c>
      <c r="D1328" t="s">
        <v>11</v>
      </c>
      <c r="E1328" t="s">
        <v>204</v>
      </c>
      <c r="F1328" t="s">
        <v>186</v>
      </c>
      <c r="G1328" t="s">
        <v>252</v>
      </c>
      <c r="H1328" s="36">
        <v>94.09939</v>
      </c>
      <c r="I1328" s="36">
        <v>92.024889999999999</v>
      </c>
      <c r="J1328" s="36">
        <v>95.659710000000004</v>
      </c>
      <c r="O1328" t="s">
        <v>205</v>
      </c>
    </row>
    <row r="1329" spans="1:15" x14ac:dyDescent="0.25">
      <c r="A1329" t="s">
        <v>23</v>
      </c>
      <c r="B1329" t="s">
        <v>24</v>
      </c>
      <c r="C1329">
        <v>2014</v>
      </c>
      <c r="D1329" t="s">
        <v>11</v>
      </c>
      <c r="E1329" t="s">
        <v>204</v>
      </c>
      <c r="F1329" t="s">
        <v>186</v>
      </c>
      <c r="G1329" t="s">
        <v>253</v>
      </c>
      <c r="H1329" s="36">
        <v>95.783839999999998</v>
      </c>
      <c r="I1329" s="36">
        <v>93.675759999999997</v>
      </c>
      <c r="J1329" s="36">
        <v>97.210160000000002</v>
      </c>
      <c r="O1329" t="s">
        <v>205</v>
      </c>
    </row>
    <row r="1330" spans="1:15" x14ac:dyDescent="0.25">
      <c r="A1330" t="s">
        <v>23</v>
      </c>
      <c r="B1330" t="s">
        <v>24</v>
      </c>
      <c r="C1330">
        <v>2014</v>
      </c>
      <c r="D1330" t="s">
        <v>11</v>
      </c>
      <c r="E1330" t="s">
        <v>204</v>
      </c>
      <c r="F1330" t="s">
        <v>186</v>
      </c>
      <c r="G1330" t="s">
        <v>254</v>
      </c>
      <c r="H1330" s="36">
        <v>95.349140000000006</v>
      </c>
      <c r="I1330" s="36">
        <v>93.594570000000004</v>
      </c>
      <c r="J1330" s="36">
        <v>96.640349999999998</v>
      </c>
      <c r="O1330" t="s">
        <v>205</v>
      </c>
    </row>
    <row r="1331" spans="1:15" x14ac:dyDescent="0.25">
      <c r="A1331" t="s">
        <v>23</v>
      </c>
      <c r="B1331" t="s">
        <v>24</v>
      </c>
      <c r="C1331">
        <v>2014</v>
      </c>
      <c r="D1331" t="s">
        <v>11</v>
      </c>
      <c r="E1331" t="s">
        <v>204</v>
      </c>
      <c r="F1331" t="s">
        <v>186</v>
      </c>
      <c r="G1331" t="s">
        <v>255</v>
      </c>
      <c r="H1331" s="36">
        <v>93.896140000000003</v>
      </c>
      <c r="I1331" s="36">
        <v>92.079619999999991</v>
      </c>
      <c r="J1331" s="36">
        <v>95.317239999999998</v>
      </c>
      <c r="O1331" t="s">
        <v>205</v>
      </c>
    </row>
    <row r="1332" spans="1:15" x14ac:dyDescent="0.25">
      <c r="A1332" t="s">
        <v>23</v>
      </c>
      <c r="B1332" t="s">
        <v>24</v>
      </c>
      <c r="C1332">
        <v>2014</v>
      </c>
      <c r="D1332" t="s">
        <v>11</v>
      </c>
      <c r="E1332" t="s">
        <v>204</v>
      </c>
      <c r="F1332" t="s">
        <v>186</v>
      </c>
      <c r="G1332" t="s">
        <v>256</v>
      </c>
      <c r="H1332" s="36">
        <v>91.725999999999999</v>
      </c>
      <c r="I1332" s="36">
        <v>87.837639999999993</v>
      </c>
      <c r="J1332" s="36">
        <v>94.449780000000004</v>
      </c>
      <c r="O1332" t="s">
        <v>205</v>
      </c>
    </row>
    <row r="1333" spans="1:15" x14ac:dyDescent="0.25">
      <c r="A1333" t="s">
        <v>23</v>
      </c>
      <c r="B1333" t="s">
        <v>24</v>
      </c>
      <c r="C1333">
        <v>2014</v>
      </c>
      <c r="D1333" t="s">
        <v>11</v>
      </c>
      <c r="E1333" t="s">
        <v>204</v>
      </c>
      <c r="F1333" t="s">
        <v>186</v>
      </c>
      <c r="G1333" t="s">
        <v>257</v>
      </c>
      <c r="H1333" s="36">
        <v>91.404910000000001</v>
      </c>
      <c r="I1333" s="36">
        <v>88.00578999999999</v>
      </c>
      <c r="J1333" s="36">
        <v>93.907430000000005</v>
      </c>
      <c r="O1333" t="s">
        <v>205</v>
      </c>
    </row>
    <row r="1334" spans="1:15" x14ac:dyDescent="0.25">
      <c r="A1334" t="s">
        <v>23</v>
      </c>
      <c r="B1334" t="s">
        <v>24</v>
      </c>
      <c r="C1334">
        <v>2014</v>
      </c>
      <c r="D1334" t="s">
        <v>11</v>
      </c>
      <c r="E1334" t="s">
        <v>204</v>
      </c>
      <c r="F1334" t="s">
        <v>186</v>
      </c>
      <c r="G1334" t="s">
        <v>258</v>
      </c>
      <c r="H1334" s="36">
        <v>90.252750000000006</v>
      </c>
      <c r="I1334" s="36">
        <v>87.349770000000007</v>
      </c>
      <c r="J1334" s="36">
        <v>92.546390000000002</v>
      </c>
      <c r="O1334" t="s">
        <v>205</v>
      </c>
    </row>
    <row r="1335" spans="1:15" x14ac:dyDescent="0.25">
      <c r="A1335" t="s">
        <v>23</v>
      </c>
      <c r="B1335" t="s">
        <v>24</v>
      </c>
      <c r="C1335">
        <v>2014</v>
      </c>
      <c r="D1335" t="s">
        <v>11</v>
      </c>
      <c r="E1335" t="s">
        <v>204</v>
      </c>
      <c r="F1335" t="s">
        <v>186</v>
      </c>
      <c r="G1335" t="s">
        <v>259</v>
      </c>
      <c r="H1335" s="36">
        <v>92.169539999999998</v>
      </c>
      <c r="I1335" s="36">
        <v>90.632090000000005</v>
      </c>
      <c r="J1335" s="36">
        <v>93.472840000000005</v>
      </c>
      <c r="O1335" t="s">
        <v>205</v>
      </c>
    </row>
    <row r="1336" spans="1:15" x14ac:dyDescent="0.25">
      <c r="A1336" t="s">
        <v>23</v>
      </c>
      <c r="B1336" t="s">
        <v>24</v>
      </c>
      <c r="C1336">
        <v>2014</v>
      </c>
      <c r="D1336" t="s">
        <v>11</v>
      </c>
      <c r="E1336" t="s">
        <v>204</v>
      </c>
      <c r="F1336" t="s">
        <v>186</v>
      </c>
      <c r="G1336" t="s">
        <v>260</v>
      </c>
      <c r="H1336" s="36">
        <v>81.384370000000004</v>
      </c>
      <c r="I1336" s="36">
        <v>77.767960000000002</v>
      </c>
      <c r="J1336" s="36">
        <v>84.529539999999997</v>
      </c>
      <c r="O1336" t="s">
        <v>205</v>
      </c>
    </row>
    <row r="1337" spans="1:15" x14ac:dyDescent="0.25">
      <c r="A1337" t="s">
        <v>23</v>
      </c>
      <c r="B1337" t="s">
        <v>24</v>
      </c>
      <c r="C1337">
        <v>2014</v>
      </c>
      <c r="D1337" t="s">
        <v>11</v>
      </c>
      <c r="E1337" t="s">
        <v>204</v>
      </c>
      <c r="F1337" t="s">
        <v>186</v>
      </c>
      <c r="G1337" t="s">
        <v>261</v>
      </c>
      <c r="H1337" s="36">
        <v>87.382900000000006</v>
      </c>
      <c r="I1337" s="36">
        <v>83.859740000000002</v>
      </c>
      <c r="J1337" s="36">
        <v>90.226649999999992</v>
      </c>
      <c r="O1337" t="s">
        <v>205</v>
      </c>
    </row>
    <row r="1338" spans="1:15" x14ac:dyDescent="0.25">
      <c r="A1338" t="s">
        <v>23</v>
      </c>
      <c r="B1338" t="s">
        <v>24</v>
      </c>
      <c r="C1338">
        <v>2014</v>
      </c>
      <c r="D1338" t="s">
        <v>11</v>
      </c>
      <c r="E1338" t="s">
        <v>204</v>
      </c>
      <c r="F1338" t="s">
        <v>394</v>
      </c>
      <c r="G1338" t="s">
        <v>170</v>
      </c>
      <c r="H1338" s="36">
        <v>94.531959999999998</v>
      </c>
      <c r="I1338" s="36">
        <v>93.36833</v>
      </c>
      <c r="J1338" s="36">
        <v>95.501260000000002</v>
      </c>
      <c r="O1338" s="36" t="s">
        <v>205</v>
      </c>
    </row>
    <row r="1339" spans="1:15" x14ac:dyDescent="0.25">
      <c r="A1339" t="s">
        <v>23</v>
      </c>
      <c r="B1339" t="s">
        <v>24</v>
      </c>
      <c r="C1339">
        <v>2014</v>
      </c>
      <c r="D1339" t="s">
        <v>11</v>
      </c>
      <c r="E1339" t="s">
        <v>204</v>
      </c>
      <c r="F1339" t="s">
        <v>394</v>
      </c>
      <c r="G1339" t="s">
        <v>171</v>
      </c>
      <c r="H1339" s="36">
        <v>91.217669999999998</v>
      </c>
      <c r="I1339" s="36">
        <v>89.739509999999996</v>
      </c>
      <c r="J1339" s="36">
        <v>92.50067</v>
      </c>
      <c r="O1339" s="36" t="s">
        <v>205</v>
      </c>
    </row>
    <row r="1340" spans="1:15" x14ac:dyDescent="0.25">
      <c r="A1340" t="s">
        <v>23</v>
      </c>
      <c r="B1340" t="s">
        <v>24</v>
      </c>
      <c r="C1340">
        <v>2014</v>
      </c>
      <c r="D1340" t="s">
        <v>11</v>
      </c>
      <c r="E1340" t="s">
        <v>204</v>
      </c>
      <c r="F1340" t="s">
        <v>394</v>
      </c>
      <c r="G1340" t="s">
        <v>172</v>
      </c>
      <c r="H1340" s="36">
        <v>83.727350000000001</v>
      </c>
      <c r="I1340" s="36">
        <v>81.893050000000002</v>
      </c>
      <c r="J1340" s="36">
        <v>85.408940000000001</v>
      </c>
      <c r="O1340" s="36" t="s">
        <v>205</v>
      </c>
    </row>
    <row r="1341" spans="1:15" x14ac:dyDescent="0.25">
      <c r="A1341" t="s">
        <v>23</v>
      </c>
      <c r="B1341" t="s">
        <v>24</v>
      </c>
      <c r="C1341">
        <v>2014</v>
      </c>
      <c r="D1341" t="s">
        <v>11</v>
      </c>
      <c r="E1341" t="s">
        <v>204</v>
      </c>
      <c r="F1341" t="s">
        <v>394</v>
      </c>
      <c r="G1341" t="s">
        <v>173</v>
      </c>
      <c r="H1341" s="36">
        <v>90.364769999999993</v>
      </c>
      <c r="I1341" s="36">
        <v>88.848050000000001</v>
      </c>
      <c r="J1341" s="36">
        <v>91.694500000000005</v>
      </c>
      <c r="O1341" s="36" t="s">
        <v>205</v>
      </c>
    </row>
    <row r="1342" spans="1:15" x14ac:dyDescent="0.25">
      <c r="A1342" t="s">
        <v>23</v>
      </c>
      <c r="B1342" t="s">
        <v>24</v>
      </c>
      <c r="C1342">
        <v>2014</v>
      </c>
      <c r="D1342" t="s">
        <v>11</v>
      </c>
      <c r="E1342" t="s">
        <v>204</v>
      </c>
      <c r="F1342" t="s">
        <v>394</v>
      </c>
      <c r="G1342" t="s">
        <v>112</v>
      </c>
      <c r="H1342" s="36">
        <v>97.061089999999993</v>
      </c>
      <c r="I1342" s="36">
        <v>96.22093000000001</v>
      </c>
      <c r="J1342" s="36">
        <v>97.718899999999991</v>
      </c>
      <c r="O1342" s="36" t="s">
        <v>205</v>
      </c>
    </row>
    <row r="1343" spans="1:15" x14ac:dyDescent="0.25">
      <c r="A1343" t="s">
        <v>23</v>
      </c>
      <c r="B1343" t="s">
        <v>24</v>
      </c>
      <c r="C1343">
        <v>2014</v>
      </c>
      <c r="D1343" t="s">
        <v>11</v>
      </c>
      <c r="E1343" t="s">
        <v>223</v>
      </c>
      <c r="F1343" t="s">
        <v>168</v>
      </c>
      <c r="G1343" t="s">
        <v>177</v>
      </c>
      <c r="H1343" s="36">
        <v>22.499970000000001</v>
      </c>
      <c r="I1343" s="36">
        <v>17.362110000000001</v>
      </c>
      <c r="J1343" s="36">
        <v>26.860410000000002</v>
      </c>
      <c r="O1343" s="36" t="s">
        <v>224</v>
      </c>
    </row>
    <row r="1344" spans="1:15" x14ac:dyDescent="0.25">
      <c r="A1344" t="s">
        <v>23</v>
      </c>
      <c r="B1344" t="s">
        <v>24</v>
      </c>
      <c r="C1344">
        <v>2014</v>
      </c>
      <c r="D1344" t="s">
        <v>11</v>
      </c>
      <c r="E1344" t="s">
        <v>223</v>
      </c>
      <c r="F1344" t="s">
        <v>168</v>
      </c>
      <c r="G1344" t="s">
        <v>169</v>
      </c>
      <c r="H1344" s="36">
        <v>33.639969999999998</v>
      </c>
      <c r="I1344" s="36">
        <v>29.04196</v>
      </c>
      <c r="J1344" s="36">
        <v>37.903350000000003</v>
      </c>
      <c r="O1344" s="36" t="s">
        <v>224</v>
      </c>
    </row>
    <row r="1345" spans="1:15" x14ac:dyDescent="0.25">
      <c r="A1345" t="s">
        <v>23</v>
      </c>
      <c r="B1345" t="s">
        <v>24</v>
      </c>
      <c r="C1345">
        <v>2014</v>
      </c>
      <c r="D1345" t="s">
        <v>11</v>
      </c>
      <c r="E1345" t="s">
        <v>223</v>
      </c>
      <c r="F1345" t="s">
        <v>185</v>
      </c>
      <c r="G1345" t="s">
        <v>185</v>
      </c>
      <c r="H1345" s="36">
        <v>30.918150000000001</v>
      </c>
      <c r="I1345" s="36">
        <v>27.13251</v>
      </c>
      <c r="J1345" s="36">
        <v>34.257379999999998</v>
      </c>
      <c r="K1345" s="36">
        <v>0.12277093837660125</v>
      </c>
      <c r="L1345" s="36">
        <v>4.1961500000000003</v>
      </c>
      <c r="M1345" s="36">
        <v>0.24084326693123678</v>
      </c>
      <c r="N1345" s="36">
        <v>0.80584</v>
      </c>
      <c r="O1345" t="s">
        <v>224</v>
      </c>
    </row>
    <row r="1346" spans="1:15" x14ac:dyDescent="0.25">
      <c r="A1346" t="s">
        <v>23</v>
      </c>
      <c r="B1346" t="s">
        <v>24</v>
      </c>
      <c r="C1346">
        <v>2014</v>
      </c>
      <c r="D1346" t="s">
        <v>11</v>
      </c>
      <c r="E1346" t="s">
        <v>223</v>
      </c>
      <c r="F1346" t="s">
        <v>174</v>
      </c>
      <c r="G1346" t="s">
        <v>175</v>
      </c>
      <c r="H1346" s="36">
        <v>28.37228</v>
      </c>
      <c r="I1346" s="36">
        <v>22.974060000000001</v>
      </c>
      <c r="J1346" s="36">
        <v>33.046660000000003</v>
      </c>
      <c r="O1346" s="36" t="s">
        <v>224</v>
      </c>
    </row>
    <row r="1347" spans="1:15" x14ac:dyDescent="0.25">
      <c r="A1347" t="s">
        <v>23</v>
      </c>
      <c r="B1347" t="s">
        <v>24</v>
      </c>
      <c r="C1347">
        <v>2014</v>
      </c>
      <c r="D1347" t="s">
        <v>11</v>
      </c>
      <c r="E1347" t="s">
        <v>223</v>
      </c>
      <c r="F1347" t="s">
        <v>174</v>
      </c>
      <c r="G1347" t="s">
        <v>176</v>
      </c>
      <c r="H1347" s="36">
        <v>33.269799999999996</v>
      </c>
      <c r="I1347" s="36">
        <v>28.363810000000001</v>
      </c>
      <c r="J1347" s="36">
        <v>37.981850000000001</v>
      </c>
      <c r="O1347" s="36" t="s">
        <v>224</v>
      </c>
    </row>
    <row r="1348" spans="1:15" x14ac:dyDescent="0.25">
      <c r="A1348" t="s">
        <v>23</v>
      </c>
      <c r="B1348" t="s">
        <v>24</v>
      </c>
      <c r="C1348">
        <v>2014</v>
      </c>
      <c r="D1348" t="s">
        <v>11</v>
      </c>
      <c r="E1348" t="s">
        <v>223</v>
      </c>
      <c r="F1348" t="s">
        <v>186</v>
      </c>
      <c r="G1348" t="s">
        <v>252</v>
      </c>
      <c r="H1348" s="36">
        <v>24.948440000000002</v>
      </c>
      <c r="I1348" s="36">
        <v>12.616759999999999</v>
      </c>
      <c r="J1348" s="36">
        <v>37.419040000000003</v>
      </c>
      <c r="O1348" t="s">
        <v>224</v>
      </c>
    </row>
    <row r="1349" spans="1:15" x14ac:dyDescent="0.25">
      <c r="A1349" t="s">
        <v>23</v>
      </c>
      <c r="B1349" t="s">
        <v>24</v>
      </c>
      <c r="C1349">
        <v>2014</v>
      </c>
      <c r="D1349" t="s">
        <v>11</v>
      </c>
      <c r="E1349" t="s">
        <v>223</v>
      </c>
      <c r="F1349" t="s">
        <v>186</v>
      </c>
      <c r="G1349" t="s">
        <v>253</v>
      </c>
      <c r="H1349" s="36">
        <v>28.659739999999999</v>
      </c>
      <c r="I1349" s="36">
        <v>17.128340000000001</v>
      </c>
      <c r="J1349" s="36">
        <v>40.397370000000002</v>
      </c>
      <c r="O1349" t="s">
        <v>224</v>
      </c>
    </row>
    <row r="1350" spans="1:15" x14ac:dyDescent="0.25">
      <c r="A1350" t="s">
        <v>23</v>
      </c>
      <c r="B1350" t="s">
        <v>24</v>
      </c>
      <c r="C1350">
        <v>2014</v>
      </c>
      <c r="D1350" t="s">
        <v>11</v>
      </c>
      <c r="E1350" t="s">
        <v>223</v>
      </c>
      <c r="F1350" t="s">
        <v>186</v>
      </c>
      <c r="G1350" t="s">
        <v>254</v>
      </c>
      <c r="H1350" s="36">
        <v>41.672899999999998</v>
      </c>
      <c r="I1350" s="36">
        <v>28.38627</v>
      </c>
      <c r="J1350" s="36">
        <v>53.152839999999998</v>
      </c>
      <c r="O1350" t="s">
        <v>224</v>
      </c>
    </row>
    <row r="1351" spans="1:15" x14ac:dyDescent="0.25">
      <c r="A1351" t="s">
        <v>23</v>
      </c>
      <c r="B1351" t="s">
        <v>24</v>
      </c>
      <c r="C1351">
        <v>2014</v>
      </c>
      <c r="D1351" t="s">
        <v>11</v>
      </c>
      <c r="E1351" t="s">
        <v>223</v>
      </c>
      <c r="F1351" t="s">
        <v>186</v>
      </c>
      <c r="G1351" t="s">
        <v>255</v>
      </c>
      <c r="H1351" s="36">
        <v>22.56438</v>
      </c>
      <c r="I1351" s="36">
        <v>15.653420000000001</v>
      </c>
      <c r="J1351" s="36">
        <v>29.37443</v>
      </c>
      <c r="O1351" t="s">
        <v>224</v>
      </c>
    </row>
    <row r="1352" spans="1:15" x14ac:dyDescent="0.25">
      <c r="A1352" t="s">
        <v>23</v>
      </c>
      <c r="B1352" t="s">
        <v>24</v>
      </c>
      <c r="C1352">
        <v>2014</v>
      </c>
      <c r="D1352" t="s">
        <v>11</v>
      </c>
      <c r="E1352" t="s">
        <v>223</v>
      </c>
      <c r="F1352" t="s">
        <v>186</v>
      </c>
      <c r="G1352" t="s">
        <v>256</v>
      </c>
      <c r="H1352" s="36">
        <v>28.666930000000001</v>
      </c>
      <c r="I1352" s="36">
        <v>16.242010000000001</v>
      </c>
      <c r="J1352" s="36">
        <v>38.749940000000002</v>
      </c>
      <c r="O1352" t="s">
        <v>224</v>
      </c>
    </row>
    <row r="1353" spans="1:15" x14ac:dyDescent="0.25">
      <c r="A1353" t="s">
        <v>23</v>
      </c>
      <c r="B1353" t="s">
        <v>24</v>
      </c>
      <c r="C1353">
        <v>2014</v>
      </c>
      <c r="D1353" t="s">
        <v>11</v>
      </c>
      <c r="E1353" t="s">
        <v>223</v>
      </c>
      <c r="F1353" t="s">
        <v>186</v>
      </c>
      <c r="G1353" t="s">
        <v>257</v>
      </c>
      <c r="H1353" s="36">
        <v>31.052969999999998</v>
      </c>
      <c r="I1353" s="36">
        <v>20.919609999999999</v>
      </c>
      <c r="J1353" s="36">
        <v>40.438029999999998</v>
      </c>
      <c r="O1353" t="s">
        <v>224</v>
      </c>
    </row>
    <row r="1354" spans="1:15" x14ac:dyDescent="0.25">
      <c r="A1354" t="s">
        <v>23</v>
      </c>
      <c r="B1354" t="s">
        <v>24</v>
      </c>
      <c r="C1354">
        <v>2014</v>
      </c>
      <c r="D1354" t="s">
        <v>11</v>
      </c>
      <c r="E1354" t="s">
        <v>223</v>
      </c>
      <c r="F1354" t="s">
        <v>186</v>
      </c>
      <c r="G1354" t="s">
        <v>258</v>
      </c>
      <c r="H1354" s="36">
        <v>34.403880000000001</v>
      </c>
      <c r="I1354" s="36">
        <v>17.635580000000001</v>
      </c>
      <c r="J1354" s="36">
        <v>50.828499999999998</v>
      </c>
      <c r="O1354" t="s">
        <v>224</v>
      </c>
    </row>
    <row r="1355" spans="1:15" x14ac:dyDescent="0.25">
      <c r="A1355" t="s">
        <v>23</v>
      </c>
      <c r="B1355" t="s">
        <v>24</v>
      </c>
      <c r="C1355">
        <v>2014</v>
      </c>
      <c r="D1355" t="s">
        <v>11</v>
      </c>
      <c r="E1355" t="s">
        <v>223</v>
      </c>
      <c r="F1355" t="s">
        <v>186</v>
      </c>
      <c r="G1355" t="s">
        <v>259</v>
      </c>
      <c r="H1355" s="36">
        <v>30.265250000000002</v>
      </c>
      <c r="I1355" s="36">
        <v>23.953009999999999</v>
      </c>
      <c r="J1355" s="36">
        <v>36.406469999999999</v>
      </c>
      <c r="O1355" t="s">
        <v>224</v>
      </c>
    </row>
    <row r="1356" spans="1:15" x14ac:dyDescent="0.25">
      <c r="A1356" t="s">
        <v>23</v>
      </c>
      <c r="B1356" t="s">
        <v>24</v>
      </c>
      <c r="C1356">
        <v>2014</v>
      </c>
      <c r="D1356" t="s">
        <v>11</v>
      </c>
      <c r="E1356" t="s">
        <v>223</v>
      </c>
      <c r="F1356" t="s">
        <v>186</v>
      </c>
      <c r="G1356" t="s">
        <v>260</v>
      </c>
      <c r="H1356" s="36">
        <v>27.72297</v>
      </c>
      <c r="I1356" s="36">
        <v>19.025569999999998</v>
      </c>
      <c r="J1356" s="36">
        <v>36.385120000000001</v>
      </c>
      <c r="O1356" t="s">
        <v>224</v>
      </c>
    </row>
    <row r="1357" spans="1:15" x14ac:dyDescent="0.25">
      <c r="A1357" t="s">
        <v>23</v>
      </c>
      <c r="B1357" t="s">
        <v>24</v>
      </c>
      <c r="C1357">
        <v>2014</v>
      </c>
      <c r="D1357" t="s">
        <v>11</v>
      </c>
      <c r="E1357" t="s">
        <v>223</v>
      </c>
      <c r="F1357" t="s">
        <v>186</v>
      </c>
      <c r="G1357" t="s">
        <v>261</v>
      </c>
      <c r="H1357" s="36">
        <v>29.67033</v>
      </c>
      <c r="I1357" s="36">
        <v>19.318290000000001</v>
      </c>
      <c r="J1357" s="36">
        <v>39.891330000000004</v>
      </c>
      <c r="O1357" t="s">
        <v>224</v>
      </c>
    </row>
    <row r="1358" spans="1:15" x14ac:dyDescent="0.25">
      <c r="A1358" t="s">
        <v>23</v>
      </c>
      <c r="B1358" t="s">
        <v>24</v>
      </c>
      <c r="C1358">
        <v>2014</v>
      </c>
      <c r="D1358" t="s">
        <v>11</v>
      </c>
      <c r="E1358" t="s">
        <v>223</v>
      </c>
      <c r="F1358" t="s">
        <v>394</v>
      </c>
      <c r="G1358" t="s">
        <v>170</v>
      </c>
      <c r="H1358" s="36">
        <v>33.492829999999998</v>
      </c>
      <c r="I1358" s="36">
        <v>22.20505</v>
      </c>
      <c r="J1358" s="36">
        <v>44.915819999999997</v>
      </c>
      <c r="O1358" s="36" t="s">
        <v>224</v>
      </c>
    </row>
    <row r="1359" spans="1:15" x14ac:dyDescent="0.25">
      <c r="A1359" t="s">
        <v>23</v>
      </c>
      <c r="B1359" t="s">
        <v>24</v>
      </c>
      <c r="C1359">
        <v>2014</v>
      </c>
      <c r="D1359" t="s">
        <v>11</v>
      </c>
      <c r="E1359" t="s">
        <v>223</v>
      </c>
      <c r="F1359" t="s">
        <v>394</v>
      </c>
      <c r="G1359" t="s">
        <v>171</v>
      </c>
      <c r="H1359" s="36">
        <v>28.1614</v>
      </c>
      <c r="I1359" s="36">
        <v>20.522819999999999</v>
      </c>
      <c r="J1359" s="36">
        <v>34.640099999999997</v>
      </c>
      <c r="O1359" s="36" t="s">
        <v>224</v>
      </c>
    </row>
    <row r="1360" spans="1:15" x14ac:dyDescent="0.25">
      <c r="A1360" t="s">
        <v>23</v>
      </c>
      <c r="B1360" t="s">
        <v>24</v>
      </c>
      <c r="C1360">
        <v>2014</v>
      </c>
      <c r="D1360" t="s">
        <v>11</v>
      </c>
      <c r="E1360" t="s">
        <v>223</v>
      </c>
      <c r="F1360" t="s">
        <v>394</v>
      </c>
      <c r="G1360" t="s">
        <v>172</v>
      </c>
      <c r="H1360" s="36">
        <v>27.244160000000001</v>
      </c>
      <c r="I1360" s="36">
        <v>21.989370000000001</v>
      </c>
      <c r="J1360" s="36">
        <v>32.457810000000002</v>
      </c>
      <c r="O1360" s="36" t="s">
        <v>224</v>
      </c>
    </row>
    <row r="1361" spans="1:15" x14ac:dyDescent="0.25">
      <c r="A1361" t="s">
        <v>23</v>
      </c>
      <c r="B1361" t="s">
        <v>24</v>
      </c>
      <c r="C1361">
        <v>2014</v>
      </c>
      <c r="D1361" t="s">
        <v>11</v>
      </c>
      <c r="E1361" t="s">
        <v>223</v>
      </c>
      <c r="F1361" t="s">
        <v>394</v>
      </c>
      <c r="G1361" t="s">
        <v>173</v>
      </c>
      <c r="H1361" s="36">
        <v>38.843719999999998</v>
      </c>
      <c r="I1361" s="36">
        <v>30.60332</v>
      </c>
      <c r="J1361" s="36">
        <v>46.546799999999998</v>
      </c>
      <c r="O1361" s="36" t="s">
        <v>224</v>
      </c>
    </row>
    <row r="1362" spans="1:15" x14ac:dyDescent="0.25">
      <c r="A1362" t="s">
        <v>23</v>
      </c>
      <c r="B1362" t="s">
        <v>24</v>
      </c>
      <c r="C1362">
        <v>2014</v>
      </c>
      <c r="D1362" t="s">
        <v>11</v>
      </c>
      <c r="E1362" t="s">
        <v>223</v>
      </c>
      <c r="F1362" t="s">
        <v>394</v>
      </c>
      <c r="G1362" t="s">
        <v>112</v>
      </c>
      <c r="H1362" s="36">
        <v>25.91601</v>
      </c>
      <c r="I1362" s="36">
        <v>16.989740000000001</v>
      </c>
      <c r="J1362" s="36">
        <v>34.16489</v>
      </c>
      <c r="O1362" s="36" t="s">
        <v>224</v>
      </c>
    </row>
    <row r="1363" spans="1:15" x14ac:dyDescent="0.25">
      <c r="A1363" t="s">
        <v>23</v>
      </c>
      <c r="B1363" t="s">
        <v>24</v>
      </c>
      <c r="C1363">
        <v>2014</v>
      </c>
      <c r="D1363" t="s">
        <v>11</v>
      </c>
      <c r="E1363" t="s">
        <v>223</v>
      </c>
      <c r="F1363" t="s">
        <v>393</v>
      </c>
      <c r="G1363" t="s">
        <v>165</v>
      </c>
      <c r="H1363" s="36">
        <v>3.5870100000000003</v>
      </c>
      <c r="I1363" s="36">
        <v>2.84883</v>
      </c>
      <c r="J1363" s="36">
        <v>4.3251900000000001</v>
      </c>
      <c r="O1363" t="s">
        <v>224</v>
      </c>
    </row>
    <row r="1364" spans="1:15" x14ac:dyDescent="0.25">
      <c r="A1364" t="s">
        <v>23</v>
      </c>
      <c r="B1364" t="s">
        <v>24</v>
      </c>
      <c r="C1364">
        <v>2014</v>
      </c>
      <c r="D1364" t="s">
        <v>11</v>
      </c>
      <c r="E1364" t="s">
        <v>223</v>
      </c>
      <c r="F1364" t="s">
        <v>393</v>
      </c>
      <c r="G1364" t="s">
        <v>166</v>
      </c>
      <c r="H1364" s="36">
        <v>29.400010000000002</v>
      </c>
      <c r="I1364" s="36">
        <v>25.516400000000001</v>
      </c>
      <c r="J1364" s="36">
        <v>33.283619999999999</v>
      </c>
      <c r="O1364" t="s">
        <v>224</v>
      </c>
    </row>
    <row r="1365" spans="1:15" x14ac:dyDescent="0.25">
      <c r="A1365" t="s">
        <v>23</v>
      </c>
      <c r="B1365" t="s">
        <v>24</v>
      </c>
      <c r="C1365">
        <v>2014</v>
      </c>
      <c r="D1365" t="s">
        <v>11</v>
      </c>
      <c r="E1365" t="s">
        <v>223</v>
      </c>
      <c r="F1365" t="s">
        <v>193</v>
      </c>
      <c r="G1365" t="s">
        <v>194</v>
      </c>
      <c r="H1365" s="36">
        <v>27.416039999999999</v>
      </c>
      <c r="I1365" s="36">
        <v>14.524799999999999</v>
      </c>
      <c r="J1365" s="36">
        <v>40.307299999999998</v>
      </c>
      <c r="O1365" t="s">
        <v>224</v>
      </c>
    </row>
    <row r="1366" spans="1:15" x14ac:dyDescent="0.25">
      <c r="A1366" t="s">
        <v>23</v>
      </c>
      <c r="B1366" t="s">
        <v>24</v>
      </c>
      <c r="C1366">
        <v>2014</v>
      </c>
      <c r="D1366" t="s">
        <v>11</v>
      </c>
      <c r="E1366" t="s">
        <v>223</v>
      </c>
      <c r="F1366" t="s">
        <v>193</v>
      </c>
      <c r="G1366" t="s">
        <v>196</v>
      </c>
      <c r="H1366" s="36">
        <v>34.735900000000001</v>
      </c>
      <c r="I1366" s="36">
        <v>27.931799999999999</v>
      </c>
      <c r="J1366" s="36">
        <v>41.54</v>
      </c>
      <c r="O1366" t="s">
        <v>224</v>
      </c>
    </row>
    <row r="1367" spans="1:15" x14ac:dyDescent="0.25">
      <c r="A1367" t="s">
        <v>23</v>
      </c>
      <c r="B1367" t="s">
        <v>24</v>
      </c>
      <c r="C1367">
        <v>2014</v>
      </c>
      <c r="D1367" t="s">
        <v>11</v>
      </c>
      <c r="E1367" t="s">
        <v>223</v>
      </c>
      <c r="F1367" t="s">
        <v>193</v>
      </c>
      <c r="G1367" t="s">
        <v>197</v>
      </c>
      <c r="H1367" s="36">
        <v>29.314730000000001</v>
      </c>
      <c r="I1367" s="36">
        <v>24.922499999999999</v>
      </c>
      <c r="J1367" s="36">
        <v>33.707000000000001</v>
      </c>
      <c r="O1367" t="s">
        <v>224</v>
      </c>
    </row>
    <row r="1368" spans="1:15" x14ac:dyDescent="0.25">
      <c r="A1368" t="s">
        <v>23</v>
      </c>
      <c r="B1368" t="s">
        <v>24</v>
      </c>
      <c r="C1368">
        <v>2014</v>
      </c>
      <c r="D1368" t="s">
        <v>11</v>
      </c>
      <c r="E1368" t="s">
        <v>210</v>
      </c>
      <c r="F1368" t="s">
        <v>168</v>
      </c>
      <c r="G1368" t="s">
        <v>177</v>
      </c>
      <c r="H1368" s="36">
        <v>13.21871</v>
      </c>
      <c r="I1368" s="36">
        <v>11.242649999999999</v>
      </c>
      <c r="J1368" s="36">
        <v>15.481510000000002</v>
      </c>
      <c r="O1368" s="36" t="s">
        <v>211</v>
      </c>
    </row>
    <row r="1369" spans="1:15" x14ac:dyDescent="0.25">
      <c r="A1369" t="s">
        <v>23</v>
      </c>
      <c r="B1369" t="s">
        <v>24</v>
      </c>
      <c r="C1369">
        <v>2014</v>
      </c>
      <c r="D1369" t="s">
        <v>11</v>
      </c>
      <c r="E1369" t="s">
        <v>210</v>
      </c>
      <c r="F1369" t="s">
        <v>168</v>
      </c>
      <c r="G1369" t="s">
        <v>169</v>
      </c>
      <c r="H1369" s="36">
        <v>13.868399999999999</v>
      </c>
      <c r="I1369" s="36">
        <v>12.422170000000001</v>
      </c>
      <c r="J1369" s="36">
        <v>15.453290000000001</v>
      </c>
      <c r="O1369" s="36" t="s">
        <v>211</v>
      </c>
    </row>
    <row r="1370" spans="1:15" x14ac:dyDescent="0.25">
      <c r="A1370" t="s">
        <v>23</v>
      </c>
      <c r="B1370" t="s">
        <v>24</v>
      </c>
      <c r="C1370">
        <v>2014</v>
      </c>
      <c r="D1370" t="s">
        <v>11</v>
      </c>
      <c r="E1370" t="s">
        <v>210</v>
      </c>
      <c r="F1370" t="s">
        <v>185</v>
      </c>
      <c r="G1370" t="s">
        <v>185</v>
      </c>
      <c r="H1370" s="36">
        <v>13.705830000000001</v>
      </c>
      <c r="I1370" s="36">
        <v>12.500300000000001</v>
      </c>
      <c r="J1370" s="36">
        <v>15.007670000000001</v>
      </c>
      <c r="K1370" s="36">
        <v>-5.6628059999999998</v>
      </c>
      <c r="L1370" s="36">
        <v>2.56236</v>
      </c>
      <c r="M1370" s="36">
        <v>-4.3049840000000001</v>
      </c>
      <c r="N1370" s="36">
        <v>2.18649</v>
      </c>
      <c r="O1370" t="s">
        <v>211</v>
      </c>
    </row>
    <row r="1371" spans="1:15" x14ac:dyDescent="0.25">
      <c r="A1371" t="s">
        <v>23</v>
      </c>
      <c r="B1371" t="s">
        <v>24</v>
      </c>
      <c r="C1371">
        <v>2014</v>
      </c>
      <c r="D1371" t="s">
        <v>11</v>
      </c>
      <c r="E1371" t="s">
        <v>210</v>
      </c>
      <c r="F1371" t="s">
        <v>186</v>
      </c>
      <c r="G1371" t="s">
        <v>252</v>
      </c>
      <c r="H1371" s="36">
        <v>13.27514</v>
      </c>
      <c r="I1371" s="36">
        <v>8.8504299999999994</v>
      </c>
      <c r="J1371" s="36">
        <v>19.440180000000002</v>
      </c>
      <c r="O1371" t="s">
        <v>211</v>
      </c>
    </row>
    <row r="1372" spans="1:15" x14ac:dyDescent="0.25">
      <c r="A1372" t="s">
        <v>23</v>
      </c>
      <c r="B1372" t="s">
        <v>24</v>
      </c>
      <c r="C1372">
        <v>2014</v>
      </c>
      <c r="D1372" t="s">
        <v>11</v>
      </c>
      <c r="E1372" t="s">
        <v>210</v>
      </c>
      <c r="F1372" t="s">
        <v>186</v>
      </c>
      <c r="G1372" t="s">
        <v>253</v>
      </c>
      <c r="H1372" s="36">
        <v>16.264140000000001</v>
      </c>
      <c r="I1372" s="36">
        <v>12.103389999999999</v>
      </c>
      <c r="J1372" s="36">
        <v>21.505279999999999</v>
      </c>
      <c r="O1372" t="s">
        <v>211</v>
      </c>
    </row>
    <row r="1373" spans="1:15" x14ac:dyDescent="0.25">
      <c r="A1373" t="s">
        <v>23</v>
      </c>
      <c r="B1373" t="s">
        <v>24</v>
      </c>
      <c r="C1373">
        <v>2014</v>
      </c>
      <c r="D1373" t="s">
        <v>11</v>
      </c>
      <c r="E1373" t="s">
        <v>210</v>
      </c>
      <c r="F1373" t="s">
        <v>186</v>
      </c>
      <c r="G1373" t="s">
        <v>254</v>
      </c>
      <c r="H1373" s="36">
        <v>14.428100000000001</v>
      </c>
      <c r="I1373" s="36">
        <v>10.742500000000001</v>
      </c>
      <c r="J1373" s="36">
        <v>19.107479999999999</v>
      </c>
      <c r="O1373" t="s">
        <v>211</v>
      </c>
    </row>
    <row r="1374" spans="1:15" x14ac:dyDescent="0.25">
      <c r="A1374" t="s">
        <v>23</v>
      </c>
      <c r="B1374" t="s">
        <v>24</v>
      </c>
      <c r="C1374">
        <v>2014</v>
      </c>
      <c r="D1374" t="s">
        <v>11</v>
      </c>
      <c r="E1374" t="s">
        <v>210</v>
      </c>
      <c r="F1374" t="s">
        <v>186</v>
      </c>
      <c r="G1374" t="s">
        <v>255</v>
      </c>
      <c r="H1374" s="36">
        <v>12.38762</v>
      </c>
      <c r="I1374" s="36">
        <v>9.4780300000000004</v>
      </c>
      <c r="J1374" s="36">
        <v>16.032209999999999</v>
      </c>
      <c r="O1374" t="s">
        <v>211</v>
      </c>
    </row>
    <row r="1375" spans="1:15" x14ac:dyDescent="0.25">
      <c r="A1375" t="s">
        <v>23</v>
      </c>
      <c r="B1375" t="s">
        <v>24</v>
      </c>
      <c r="C1375">
        <v>2014</v>
      </c>
      <c r="D1375" t="s">
        <v>11</v>
      </c>
      <c r="E1375" t="s">
        <v>210</v>
      </c>
      <c r="F1375" t="s">
        <v>186</v>
      </c>
      <c r="G1375" t="s">
        <v>256</v>
      </c>
      <c r="H1375" s="36">
        <v>13.95425</v>
      </c>
      <c r="I1375" s="36">
        <v>10.35258</v>
      </c>
      <c r="J1375" s="36">
        <v>18.549669999999999</v>
      </c>
      <c r="O1375" t="s">
        <v>211</v>
      </c>
    </row>
    <row r="1376" spans="1:15" x14ac:dyDescent="0.25">
      <c r="A1376" t="s">
        <v>23</v>
      </c>
      <c r="B1376" t="s">
        <v>24</v>
      </c>
      <c r="C1376">
        <v>2014</v>
      </c>
      <c r="D1376" t="s">
        <v>11</v>
      </c>
      <c r="E1376" t="s">
        <v>210</v>
      </c>
      <c r="F1376" t="s">
        <v>186</v>
      </c>
      <c r="G1376" t="s">
        <v>257</v>
      </c>
      <c r="H1376" s="36">
        <v>8.6136599999999994</v>
      </c>
      <c r="I1376" s="36">
        <v>6.5971000000000002</v>
      </c>
      <c r="J1376" s="36">
        <v>11.172890000000001</v>
      </c>
      <c r="O1376" t="s">
        <v>211</v>
      </c>
    </row>
    <row r="1377" spans="1:15" x14ac:dyDescent="0.25">
      <c r="A1377" t="s">
        <v>23</v>
      </c>
      <c r="B1377" t="s">
        <v>24</v>
      </c>
      <c r="C1377">
        <v>2014</v>
      </c>
      <c r="D1377" t="s">
        <v>11</v>
      </c>
      <c r="E1377" t="s">
        <v>210</v>
      </c>
      <c r="F1377" t="s">
        <v>186</v>
      </c>
      <c r="G1377" t="s">
        <v>258</v>
      </c>
      <c r="H1377" s="36">
        <v>13.52211</v>
      </c>
      <c r="I1377" s="36">
        <v>10.265829999999999</v>
      </c>
      <c r="J1377" s="36">
        <v>17.60858</v>
      </c>
      <c r="O1377" t="s">
        <v>211</v>
      </c>
    </row>
    <row r="1378" spans="1:15" x14ac:dyDescent="0.25">
      <c r="A1378" t="s">
        <v>23</v>
      </c>
      <c r="B1378" t="s">
        <v>24</v>
      </c>
      <c r="C1378">
        <v>2014</v>
      </c>
      <c r="D1378" t="s">
        <v>11</v>
      </c>
      <c r="E1378" t="s">
        <v>210</v>
      </c>
      <c r="F1378" t="s">
        <v>186</v>
      </c>
      <c r="G1378" t="s">
        <v>259</v>
      </c>
      <c r="H1378" s="36">
        <v>14.1454</v>
      </c>
      <c r="I1378" s="36">
        <v>11.98729</v>
      </c>
      <c r="J1378" s="36">
        <v>16.618669999999998</v>
      </c>
      <c r="O1378" t="s">
        <v>211</v>
      </c>
    </row>
    <row r="1379" spans="1:15" x14ac:dyDescent="0.25">
      <c r="A1379" t="s">
        <v>23</v>
      </c>
      <c r="B1379" t="s">
        <v>24</v>
      </c>
      <c r="C1379">
        <v>2014</v>
      </c>
      <c r="D1379" t="s">
        <v>11</v>
      </c>
      <c r="E1379" t="s">
        <v>210</v>
      </c>
      <c r="F1379" t="s">
        <v>186</v>
      </c>
      <c r="G1379" t="s">
        <v>260</v>
      </c>
      <c r="H1379" s="36">
        <v>13.98549</v>
      </c>
      <c r="I1379" s="36">
        <v>11.364660000000001</v>
      </c>
      <c r="J1379" s="36">
        <v>17.094139999999999</v>
      </c>
      <c r="O1379" t="s">
        <v>211</v>
      </c>
    </row>
    <row r="1380" spans="1:15" x14ac:dyDescent="0.25">
      <c r="A1380" t="s">
        <v>23</v>
      </c>
      <c r="B1380" t="s">
        <v>24</v>
      </c>
      <c r="C1380">
        <v>2014</v>
      </c>
      <c r="D1380" t="s">
        <v>11</v>
      </c>
      <c r="E1380" t="s">
        <v>210</v>
      </c>
      <c r="F1380" t="s">
        <v>186</v>
      </c>
      <c r="G1380" t="s">
        <v>261</v>
      </c>
      <c r="H1380" s="36">
        <v>12.6351</v>
      </c>
      <c r="I1380" s="36">
        <v>9.8904300000000003</v>
      </c>
      <c r="J1380" s="36">
        <v>16.006129999999999</v>
      </c>
      <c r="O1380" t="s">
        <v>211</v>
      </c>
    </row>
    <row r="1381" spans="1:15" x14ac:dyDescent="0.25">
      <c r="A1381" t="s">
        <v>23</v>
      </c>
      <c r="B1381" t="s">
        <v>24</v>
      </c>
      <c r="C1381">
        <v>2014</v>
      </c>
      <c r="D1381" t="s">
        <v>11</v>
      </c>
      <c r="E1381" t="s">
        <v>210</v>
      </c>
      <c r="F1381" t="s">
        <v>394</v>
      </c>
      <c r="G1381" t="s">
        <v>170</v>
      </c>
      <c r="H1381" s="36">
        <v>13.50149</v>
      </c>
      <c r="I1381" s="36">
        <v>10.66483</v>
      </c>
      <c r="J1381" s="36">
        <v>16.949490000000001</v>
      </c>
      <c r="O1381" s="36" t="s">
        <v>211</v>
      </c>
    </row>
    <row r="1382" spans="1:15" x14ac:dyDescent="0.25">
      <c r="A1382" t="s">
        <v>23</v>
      </c>
      <c r="B1382" t="s">
        <v>24</v>
      </c>
      <c r="C1382">
        <v>2014</v>
      </c>
      <c r="D1382" t="s">
        <v>11</v>
      </c>
      <c r="E1382" t="s">
        <v>210</v>
      </c>
      <c r="F1382" t="s">
        <v>394</v>
      </c>
      <c r="G1382" t="s">
        <v>171</v>
      </c>
      <c r="H1382" s="36">
        <v>11.391249999999999</v>
      </c>
      <c r="I1382" s="36">
        <v>9.1267300000000002</v>
      </c>
      <c r="J1382" s="36">
        <v>14.13029</v>
      </c>
      <c r="O1382" s="36" t="s">
        <v>211</v>
      </c>
    </row>
    <row r="1383" spans="1:15" x14ac:dyDescent="0.25">
      <c r="A1383" t="s">
        <v>23</v>
      </c>
      <c r="B1383" t="s">
        <v>24</v>
      </c>
      <c r="C1383">
        <v>2014</v>
      </c>
      <c r="D1383" t="s">
        <v>11</v>
      </c>
      <c r="E1383" t="s">
        <v>210</v>
      </c>
      <c r="F1383" t="s">
        <v>394</v>
      </c>
      <c r="G1383" t="s">
        <v>172</v>
      </c>
      <c r="H1383" s="36">
        <v>15.962</v>
      </c>
      <c r="I1383" s="36">
        <v>13.770479999999999</v>
      </c>
      <c r="J1383" s="36">
        <v>18.42775</v>
      </c>
      <c r="O1383" s="36" t="s">
        <v>211</v>
      </c>
    </row>
    <row r="1384" spans="1:15" x14ac:dyDescent="0.25">
      <c r="A1384" t="s">
        <v>23</v>
      </c>
      <c r="B1384" t="s">
        <v>24</v>
      </c>
      <c r="C1384">
        <v>2014</v>
      </c>
      <c r="D1384" t="s">
        <v>11</v>
      </c>
      <c r="E1384" t="s">
        <v>210</v>
      </c>
      <c r="F1384" t="s">
        <v>394</v>
      </c>
      <c r="G1384" t="s">
        <v>173</v>
      </c>
      <c r="H1384" s="36">
        <v>14.395200000000001</v>
      </c>
      <c r="I1384" s="36">
        <v>11.78928</v>
      </c>
      <c r="J1384" s="36">
        <v>17.463100000000001</v>
      </c>
      <c r="O1384" s="36" t="s">
        <v>211</v>
      </c>
    </row>
    <row r="1385" spans="1:15" x14ac:dyDescent="0.25">
      <c r="A1385" t="s">
        <v>23</v>
      </c>
      <c r="B1385" t="s">
        <v>24</v>
      </c>
      <c r="C1385">
        <v>2014</v>
      </c>
      <c r="D1385" t="s">
        <v>11</v>
      </c>
      <c r="E1385" t="s">
        <v>210</v>
      </c>
      <c r="F1385" t="s">
        <v>394</v>
      </c>
      <c r="G1385" t="s">
        <v>112</v>
      </c>
      <c r="H1385" s="36">
        <v>12.45987</v>
      </c>
      <c r="I1385" s="36">
        <v>9.6736799999999992</v>
      </c>
      <c r="J1385" s="36">
        <v>15.9072</v>
      </c>
      <c r="O1385" s="36" t="s">
        <v>211</v>
      </c>
    </row>
    <row r="1386" spans="1:15" x14ac:dyDescent="0.25">
      <c r="A1386" t="s">
        <v>23</v>
      </c>
      <c r="B1386" t="s">
        <v>24</v>
      </c>
      <c r="C1386">
        <v>2014</v>
      </c>
      <c r="D1386" t="s">
        <v>11</v>
      </c>
      <c r="E1386" t="s">
        <v>210</v>
      </c>
      <c r="F1386" t="s">
        <v>393</v>
      </c>
      <c r="G1386" t="s">
        <v>165</v>
      </c>
      <c r="H1386" s="36">
        <v>12.76756</v>
      </c>
      <c r="I1386" s="36">
        <v>10.514139999999999</v>
      </c>
      <c r="J1386" s="36">
        <v>15.420719999999999</v>
      </c>
      <c r="O1386" t="s">
        <v>211</v>
      </c>
    </row>
    <row r="1387" spans="1:15" x14ac:dyDescent="0.25">
      <c r="A1387" t="s">
        <v>23</v>
      </c>
      <c r="B1387" t="s">
        <v>24</v>
      </c>
      <c r="C1387">
        <v>2014</v>
      </c>
      <c r="D1387" t="s">
        <v>11</v>
      </c>
      <c r="E1387" t="s">
        <v>210</v>
      </c>
      <c r="F1387" t="s">
        <v>393</v>
      </c>
      <c r="G1387" t="s">
        <v>166</v>
      </c>
      <c r="H1387" s="36">
        <v>13.960649999999999</v>
      </c>
      <c r="I1387" s="36">
        <v>12.59327</v>
      </c>
      <c r="J1387" s="36">
        <v>15.450249999999999</v>
      </c>
      <c r="O1387" t="s">
        <v>211</v>
      </c>
    </row>
    <row r="1388" spans="1:15" x14ac:dyDescent="0.25">
      <c r="A1388" t="s">
        <v>23</v>
      </c>
      <c r="B1388" t="s">
        <v>24</v>
      </c>
      <c r="C1388">
        <v>2014</v>
      </c>
      <c r="D1388" t="s">
        <v>11</v>
      </c>
      <c r="E1388" t="s">
        <v>210</v>
      </c>
      <c r="F1388" t="s">
        <v>193</v>
      </c>
      <c r="G1388" t="s">
        <v>194</v>
      </c>
      <c r="H1388" s="36">
        <v>24.10595</v>
      </c>
      <c r="I1388" s="36">
        <v>16.406390000000002</v>
      </c>
      <c r="J1388" s="36">
        <v>33.951360000000001</v>
      </c>
      <c r="O1388" t="s">
        <v>211</v>
      </c>
    </row>
    <row r="1389" spans="1:15" x14ac:dyDescent="0.25">
      <c r="A1389" t="s">
        <v>23</v>
      </c>
      <c r="B1389" t="s">
        <v>24</v>
      </c>
      <c r="C1389">
        <v>2014</v>
      </c>
      <c r="D1389" t="s">
        <v>11</v>
      </c>
      <c r="E1389" t="s">
        <v>210</v>
      </c>
      <c r="F1389" t="s">
        <v>193</v>
      </c>
      <c r="G1389" t="s">
        <v>196</v>
      </c>
      <c r="H1389" s="36">
        <v>13.64208</v>
      </c>
      <c r="I1389" s="36">
        <v>11.679169999999999</v>
      </c>
      <c r="J1389" s="36">
        <v>15.875590000000001</v>
      </c>
      <c r="O1389" t="s">
        <v>211</v>
      </c>
    </row>
    <row r="1390" spans="1:15" x14ac:dyDescent="0.25">
      <c r="A1390" t="s">
        <v>23</v>
      </c>
      <c r="B1390" t="s">
        <v>24</v>
      </c>
      <c r="C1390">
        <v>2014</v>
      </c>
      <c r="D1390" t="s">
        <v>11</v>
      </c>
      <c r="E1390" t="s">
        <v>210</v>
      </c>
      <c r="F1390" t="s">
        <v>193</v>
      </c>
      <c r="G1390" t="s">
        <v>197</v>
      </c>
      <c r="H1390" s="36">
        <v>13.41347</v>
      </c>
      <c r="I1390" s="36">
        <v>11.962680000000001</v>
      </c>
      <c r="J1390" s="36">
        <v>15.010209999999999</v>
      </c>
      <c r="O1390" t="s">
        <v>211</v>
      </c>
    </row>
    <row r="1391" spans="1:15" x14ac:dyDescent="0.25">
      <c r="A1391" t="s">
        <v>23</v>
      </c>
      <c r="B1391" t="s">
        <v>24</v>
      </c>
      <c r="C1391">
        <v>2014</v>
      </c>
      <c r="D1391" t="s">
        <v>11</v>
      </c>
      <c r="E1391" t="s">
        <v>118</v>
      </c>
      <c r="F1391" t="s">
        <v>168</v>
      </c>
      <c r="G1391" t="s">
        <v>177</v>
      </c>
      <c r="H1391" s="36">
        <v>16.384509999999999</v>
      </c>
      <c r="I1391" s="36">
        <v>12.310689999999999</v>
      </c>
      <c r="J1391" s="36">
        <v>20.385390000000001</v>
      </c>
      <c r="O1391" s="36" t="s">
        <v>65</v>
      </c>
    </row>
    <row r="1392" spans="1:15" x14ac:dyDescent="0.25">
      <c r="A1392" t="s">
        <v>23</v>
      </c>
      <c r="B1392" t="s">
        <v>24</v>
      </c>
      <c r="C1392">
        <v>2014</v>
      </c>
      <c r="D1392" t="s">
        <v>11</v>
      </c>
      <c r="E1392" t="s">
        <v>118</v>
      </c>
      <c r="F1392" t="s">
        <v>168</v>
      </c>
      <c r="G1392" t="s">
        <v>169</v>
      </c>
      <c r="H1392" s="36">
        <v>27.53669</v>
      </c>
      <c r="I1392" s="36">
        <v>23.390910000000002</v>
      </c>
      <c r="J1392" s="36">
        <v>31.730239999999998</v>
      </c>
      <c r="O1392" s="36" t="s">
        <v>65</v>
      </c>
    </row>
    <row r="1393" spans="1:15" x14ac:dyDescent="0.25">
      <c r="A1393" t="s">
        <v>23</v>
      </c>
      <c r="B1393" t="s">
        <v>24</v>
      </c>
      <c r="C1393">
        <v>2014</v>
      </c>
      <c r="D1393" t="s">
        <v>11</v>
      </c>
      <c r="E1393" t="s">
        <v>118</v>
      </c>
      <c r="F1393" t="s">
        <v>185</v>
      </c>
      <c r="G1393" t="s">
        <v>185</v>
      </c>
      <c r="H1393" s="36">
        <v>24.812000000000001</v>
      </c>
      <c r="I1393" s="36">
        <v>21.497489999999999</v>
      </c>
      <c r="J1393" s="36">
        <v>28.13993</v>
      </c>
      <c r="K1393" s="36">
        <v>1.9646899999999998</v>
      </c>
      <c r="L1393" s="36">
        <v>4.0088400000000002</v>
      </c>
      <c r="M1393" s="36">
        <v>3.0542899999999999</v>
      </c>
      <c r="N1393" s="36">
        <v>6.8275389999999998</v>
      </c>
      <c r="O1393" t="s">
        <v>65</v>
      </c>
    </row>
    <row r="1394" spans="1:15" x14ac:dyDescent="0.25">
      <c r="A1394" t="s">
        <v>23</v>
      </c>
      <c r="B1394" t="s">
        <v>24</v>
      </c>
      <c r="C1394">
        <v>2014</v>
      </c>
      <c r="D1394" t="s">
        <v>11</v>
      </c>
      <c r="E1394" t="s">
        <v>118</v>
      </c>
      <c r="F1394" t="s">
        <v>174</v>
      </c>
      <c r="G1394" t="s">
        <v>175</v>
      </c>
      <c r="H1394" s="36">
        <v>22.88927</v>
      </c>
      <c r="I1394" s="36">
        <v>18.112279999999998</v>
      </c>
      <c r="J1394" s="36">
        <v>27.681139999999999</v>
      </c>
      <c r="O1394" s="36" t="s">
        <v>65</v>
      </c>
    </row>
    <row r="1395" spans="1:15" x14ac:dyDescent="0.25">
      <c r="A1395" t="s">
        <v>23</v>
      </c>
      <c r="B1395" t="s">
        <v>24</v>
      </c>
      <c r="C1395">
        <v>2014</v>
      </c>
      <c r="D1395" t="s">
        <v>11</v>
      </c>
      <c r="E1395" t="s">
        <v>118</v>
      </c>
      <c r="F1395" t="s">
        <v>174</v>
      </c>
      <c r="G1395" t="s">
        <v>176</v>
      </c>
      <c r="H1395" s="36">
        <v>26.58812</v>
      </c>
      <c r="I1395" s="36">
        <v>22.17371</v>
      </c>
      <c r="J1395" s="36">
        <v>31.018000000000001</v>
      </c>
      <c r="O1395" s="36" t="s">
        <v>65</v>
      </c>
    </row>
    <row r="1396" spans="1:15" x14ac:dyDescent="0.25">
      <c r="A1396" t="s">
        <v>23</v>
      </c>
      <c r="B1396" t="s">
        <v>24</v>
      </c>
      <c r="C1396">
        <v>2014</v>
      </c>
      <c r="D1396" t="s">
        <v>11</v>
      </c>
      <c r="E1396" t="s">
        <v>118</v>
      </c>
      <c r="F1396" t="s">
        <v>186</v>
      </c>
      <c r="G1396" t="s">
        <v>252</v>
      </c>
      <c r="H1396" s="36">
        <v>18.622890000000002</v>
      </c>
      <c r="I1396" s="36">
        <v>9.1439520000000005</v>
      </c>
      <c r="J1396" s="36">
        <v>28.286989999999999</v>
      </c>
      <c r="O1396" t="s">
        <v>65</v>
      </c>
    </row>
    <row r="1397" spans="1:15" x14ac:dyDescent="0.25">
      <c r="A1397" t="s">
        <v>23</v>
      </c>
      <c r="B1397" t="s">
        <v>24</v>
      </c>
      <c r="C1397">
        <v>2014</v>
      </c>
      <c r="D1397" t="s">
        <v>11</v>
      </c>
      <c r="E1397" t="s">
        <v>118</v>
      </c>
      <c r="F1397" t="s">
        <v>186</v>
      </c>
      <c r="G1397" t="s">
        <v>253</v>
      </c>
      <c r="H1397" s="36">
        <v>23.725960000000001</v>
      </c>
      <c r="I1397" s="36">
        <v>12.475860000000001</v>
      </c>
      <c r="J1397" s="36">
        <v>35.257390000000001</v>
      </c>
      <c r="O1397" t="s">
        <v>65</v>
      </c>
    </row>
    <row r="1398" spans="1:15" x14ac:dyDescent="0.25">
      <c r="A1398" t="s">
        <v>23</v>
      </c>
      <c r="B1398" t="s">
        <v>24</v>
      </c>
      <c r="C1398">
        <v>2014</v>
      </c>
      <c r="D1398" t="s">
        <v>11</v>
      </c>
      <c r="E1398" t="s">
        <v>118</v>
      </c>
      <c r="F1398" t="s">
        <v>186</v>
      </c>
      <c r="G1398" t="s">
        <v>254</v>
      </c>
      <c r="H1398" s="36">
        <v>34.020699999999998</v>
      </c>
      <c r="I1398" s="36">
        <v>22.41695</v>
      </c>
      <c r="J1398" s="36">
        <v>45.258989999999997</v>
      </c>
      <c r="O1398" t="s">
        <v>65</v>
      </c>
    </row>
    <row r="1399" spans="1:15" x14ac:dyDescent="0.25">
      <c r="A1399" t="s">
        <v>23</v>
      </c>
      <c r="B1399" t="s">
        <v>24</v>
      </c>
      <c r="C1399">
        <v>2014</v>
      </c>
      <c r="D1399" t="s">
        <v>11</v>
      </c>
      <c r="E1399" t="s">
        <v>118</v>
      </c>
      <c r="F1399" t="s">
        <v>186</v>
      </c>
      <c r="G1399" t="s">
        <v>255</v>
      </c>
      <c r="H1399" s="36">
        <v>16.057390000000002</v>
      </c>
      <c r="I1399" s="36">
        <v>10.187760000000001</v>
      </c>
      <c r="J1399" s="36">
        <v>21.866219999999998</v>
      </c>
      <c r="O1399" t="s">
        <v>65</v>
      </c>
    </row>
    <row r="1400" spans="1:15" x14ac:dyDescent="0.25">
      <c r="A1400" t="s">
        <v>23</v>
      </c>
      <c r="B1400" t="s">
        <v>24</v>
      </c>
      <c r="C1400">
        <v>2014</v>
      </c>
      <c r="D1400" t="s">
        <v>11</v>
      </c>
      <c r="E1400" t="s">
        <v>118</v>
      </c>
      <c r="F1400" t="s">
        <v>186</v>
      </c>
      <c r="G1400" t="s">
        <v>256</v>
      </c>
      <c r="H1400" s="36">
        <v>21.601150000000001</v>
      </c>
      <c r="I1400" s="36">
        <v>11.49197</v>
      </c>
      <c r="J1400" s="36">
        <v>31.439589999999999</v>
      </c>
      <c r="O1400" t="s">
        <v>65</v>
      </c>
    </row>
    <row r="1401" spans="1:15" x14ac:dyDescent="0.25">
      <c r="A1401" t="s">
        <v>23</v>
      </c>
      <c r="B1401" t="s">
        <v>24</v>
      </c>
      <c r="C1401">
        <v>2014</v>
      </c>
      <c r="D1401" t="s">
        <v>11</v>
      </c>
      <c r="E1401" t="s">
        <v>118</v>
      </c>
      <c r="F1401" t="s">
        <v>186</v>
      </c>
      <c r="G1401" t="s">
        <v>257</v>
      </c>
      <c r="H1401" s="36">
        <v>22.36431</v>
      </c>
      <c r="I1401" s="36">
        <v>13.36637</v>
      </c>
      <c r="J1401" s="36">
        <v>31.499420000000001</v>
      </c>
      <c r="O1401" t="s">
        <v>65</v>
      </c>
    </row>
    <row r="1402" spans="1:15" x14ac:dyDescent="0.25">
      <c r="A1402" t="s">
        <v>23</v>
      </c>
      <c r="B1402" t="s">
        <v>24</v>
      </c>
      <c r="C1402">
        <v>2014</v>
      </c>
      <c r="D1402" t="s">
        <v>11</v>
      </c>
      <c r="E1402" t="s">
        <v>118</v>
      </c>
      <c r="F1402" t="s">
        <v>186</v>
      </c>
      <c r="G1402" t="s">
        <v>258</v>
      </c>
      <c r="H1402" s="36">
        <v>29.711390000000002</v>
      </c>
      <c r="I1402" s="36">
        <v>15.022309999999999</v>
      </c>
      <c r="J1402" s="36">
        <v>44.139609999999998</v>
      </c>
      <c r="O1402" t="s">
        <v>65</v>
      </c>
    </row>
    <row r="1403" spans="1:15" x14ac:dyDescent="0.25">
      <c r="A1403" t="s">
        <v>23</v>
      </c>
      <c r="B1403" t="s">
        <v>24</v>
      </c>
      <c r="C1403">
        <v>2014</v>
      </c>
      <c r="D1403" t="s">
        <v>11</v>
      </c>
      <c r="E1403" t="s">
        <v>118</v>
      </c>
      <c r="F1403" t="s">
        <v>186</v>
      </c>
      <c r="G1403" t="s">
        <v>259</v>
      </c>
      <c r="H1403" s="36">
        <v>25.78735</v>
      </c>
      <c r="I1403" s="36">
        <v>19.82507</v>
      </c>
      <c r="J1403" s="36">
        <v>31.864730000000002</v>
      </c>
      <c r="O1403" t="s">
        <v>65</v>
      </c>
    </row>
    <row r="1404" spans="1:15" x14ac:dyDescent="0.25">
      <c r="A1404" t="s">
        <v>23</v>
      </c>
      <c r="B1404" t="s">
        <v>24</v>
      </c>
      <c r="C1404">
        <v>2014</v>
      </c>
      <c r="D1404" t="s">
        <v>11</v>
      </c>
      <c r="E1404" t="s">
        <v>118</v>
      </c>
      <c r="F1404" t="s">
        <v>186</v>
      </c>
      <c r="G1404" t="s">
        <v>260</v>
      </c>
      <c r="H1404" s="36">
        <v>19.35331</v>
      </c>
      <c r="I1404" s="36">
        <v>12.15005</v>
      </c>
      <c r="J1404" s="36">
        <v>26.684719999999999</v>
      </c>
      <c r="O1404" t="s">
        <v>65</v>
      </c>
    </row>
    <row r="1405" spans="1:15" x14ac:dyDescent="0.25">
      <c r="A1405" t="s">
        <v>23</v>
      </c>
      <c r="B1405" t="s">
        <v>24</v>
      </c>
      <c r="C1405">
        <v>2014</v>
      </c>
      <c r="D1405" t="s">
        <v>11</v>
      </c>
      <c r="E1405" t="s">
        <v>118</v>
      </c>
      <c r="F1405" t="s">
        <v>186</v>
      </c>
      <c r="G1405" t="s">
        <v>261</v>
      </c>
      <c r="H1405" s="36">
        <v>21.70196</v>
      </c>
      <c r="I1405" s="36">
        <v>11.874420000000001</v>
      </c>
      <c r="J1405" s="36">
        <v>31.595610000000001</v>
      </c>
      <c r="O1405" t="s">
        <v>65</v>
      </c>
    </row>
    <row r="1406" spans="1:15" x14ac:dyDescent="0.25">
      <c r="A1406" t="s">
        <v>23</v>
      </c>
      <c r="B1406" t="s">
        <v>24</v>
      </c>
      <c r="C1406">
        <v>2014</v>
      </c>
      <c r="D1406" t="s">
        <v>11</v>
      </c>
      <c r="E1406" t="s">
        <v>118</v>
      </c>
      <c r="F1406" t="s">
        <v>394</v>
      </c>
      <c r="G1406" t="s">
        <v>170</v>
      </c>
      <c r="H1406" s="36">
        <v>29.300799999999999</v>
      </c>
      <c r="I1406" s="36">
        <v>18.2682</v>
      </c>
      <c r="J1406" s="36">
        <v>40.562159999999999</v>
      </c>
      <c r="O1406" s="36" t="s">
        <v>65</v>
      </c>
    </row>
    <row r="1407" spans="1:15" x14ac:dyDescent="0.25">
      <c r="A1407" t="s">
        <v>23</v>
      </c>
      <c r="B1407" t="s">
        <v>24</v>
      </c>
      <c r="C1407">
        <v>2014</v>
      </c>
      <c r="D1407" t="s">
        <v>11</v>
      </c>
      <c r="E1407" t="s">
        <v>118</v>
      </c>
      <c r="F1407" t="s">
        <v>394</v>
      </c>
      <c r="G1407" t="s">
        <v>171</v>
      </c>
      <c r="H1407" s="36">
        <v>21.360289999999999</v>
      </c>
      <c r="I1407" s="36">
        <v>14.93957</v>
      </c>
      <c r="J1407" s="36">
        <v>27.962810000000001</v>
      </c>
      <c r="O1407" s="36" t="s">
        <v>65</v>
      </c>
    </row>
    <row r="1408" spans="1:15" x14ac:dyDescent="0.25">
      <c r="A1408" t="s">
        <v>23</v>
      </c>
      <c r="B1408" t="s">
        <v>24</v>
      </c>
      <c r="C1408">
        <v>2014</v>
      </c>
      <c r="D1408" t="s">
        <v>11</v>
      </c>
      <c r="E1408" t="s">
        <v>118</v>
      </c>
      <c r="F1408" t="s">
        <v>394</v>
      </c>
      <c r="G1408" t="s">
        <v>172</v>
      </c>
      <c r="H1408" s="36">
        <v>20.618569999999998</v>
      </c>
      <c r="I1408" s="36">
        <v>15.89697</v>
      </c>
      <c r="J1408" s="36">
        <v>25.498259999999998</v>
      </c>
      <c r="O1408" s="36" t="s">
        <v>65</v>
      </c>
    </row>
    <row r="1409" spans="1:15" x14ac:dyDescent="0.25">
      <c r="A1409" t="s">
        <v>23</v>
      </c>
      <c r="B1409" t="s">
        <v>24</v>
      </c>
      <c r="C1409">
        <v>2014</v>
      </c>
      <c r="D1409" t="s">
        <v>11</v>
      </c>
      <c r="E1409" t="s">
        <v>118</v>
      </c>
      <c r="F1409" t="s">
        <v>394</v>
      </c>
      <c r="G1409" t="s">
        <v>173</v>
      </c>
      <c r="H1409" s="36">
        <v>29.95636</v>
      </c>
      <c r="I1409" s="36">
        <v>22.7669</v>
      </c>
      <c r="J1409" s="36">
        <v>36.886380000000003</v>
      </c>
      <c r="O1409" s="36" t="s">
        <v>65</v>
      </c>
    </row>
    <row r="1410" spans="1:15" x14ac:dyDescent="0.25">
      <c r="A1410" t="s">
        <v>23</v>
      </c>
      <c r="B1410" t="s">
        <v>24</v>
      </c>
      <c r="C1410">
        <v>2014</v>
      </c>
      <c r="D1410" t="s">
        <v>11</v>
      </c>
      <c r="E1410" t="s">
        <v>118</v>
      </c>
      <c r="F1410" t="s">
        <v>394</v>
      </c>
      <c r="G1410" t="s">
        <v>112</v>
      </c>
      <c r="H1410" s="36">
        <v>23.198429999999998</v>
      </c>
      <c r="I1410" s="36">
        <v>14.77061</v>
      </c>
      <c r="J1410" s="36">
        <v>31.375209999999999</v>
      </c>
      <c r="O1410" s="36" t="s">
        <v>65</v>
      </c>
    </row>
    <row r="1411" spans="1:15" x14ac:dyDescent="0.25">
      <c r="A1411" t="s">
        <v>23</v>
      </c>
      <c r="B1411" t="s">
        <v>24</v>
      </c>
      <c r="C1411">
        <v>2014</v>
      </c>
      <c r="D1411" t="s">
        <v>11</v>
      </c>
      <c r="E1411" t="s">
        <v>118</v>
      </c>
      <c r="F1411" t="s">
        <v>393</v>
      </c>
      <c r="G1411" t="s">
        <v>165</v>
      </c>
      <c r="H1411" s="36">
        <v>2.7271799999999997</v>
      </c>
      <c r="I1411" s="36">
        <v>2.0563099999999999</v>
      </c>
      <c r="J1411" s="36">
        <v>3.3980600000000001</v>
      </c>
      <c r="O1411" t="s">
        <v>65</v>
      </c>
    </row>
    <row r="1412" spans="1:15" x14ac:dyDescent="0.25">
      <c r="A1412" t="s">
        <v>23</v>
      </c>
      <c r="B1412" t="s">
        <v>24</v>
      </c>
      <c r="C1412">
        <v>2014</v>
      </c>
      <c r="D1412" t="s">
        <v>11</v>
      </c>
      <c r="E1412" t="s">
        <v>118</v>
      </c>
      <c r="F1412" t="s">
        <v>393</v>
      </c>
      <c r="G1412" t="s">
        <v>166</v>
      </c>
      <c r="H1412" s="36">
        <v>24.064879999999999</v>
      </c>
      <c r="I1412" s="36">
        <v>20.450759999999999</v>
      </c>
      <c r="J1412" s="36">
        <v>27.679010000000002</v>
      </c>
      <c r="O1412" t="s">
        <v>65</v>
      </c>
    </row>
    <row r="1413" spans="1:15" x14ac:dyDescent="0.25">
      <c r="A1413" t="s">
        <v>23</v>
      </c>
      <c r="B1413" t="s">
        <v>24</v>
      </c>
      <c r="C1413">
        <v>2014</v>
      </c>
      <c r="D1413" t="s">
        <v>11</v>
      </c>
      <c r="E1413" t="s">
        <v>118</v>
      </c>
      <c r="F1413" t="s">
        <v>193</v>
      </c>
      <c r="G1413" t="s">
        <v>194</v>
      </c>
      <c r="H1413" s="36">
        <v>21.158290000000001</v>
      </c>
      <c r="I1413" s="36">
        <v>8.5816999999999997</v>
      </c>
      <c r="J1413" s="36">
        <v>33.734899999999996</v>
      </c>
      <c r="O1413" t="s">
        <v>65</v>
      </c>
    </row>
    <row r="1414" spans="1:15" x14ac:dyDescent="0.25">
      <c r="A1414" t="s">
        <v>23</v>
      </c>
      <c r="B1414" t="s">
        <v>24</v>
      </c>
      <c r="C1414">
        <v>2014</v>
      </c>
      <c r="D1414" t="s">
        <v>11</v>
      </c>
      <c r="E1414" t="s">
        <v>118</v>
      </c>
      <c r="F1414" t="s">
        <v>193</v>
      </c>
      <c r="G1414" t="s">
        <v>196</v>
      </c>
      <c r="H1414" s="36">
        <v>27.108049999999999</v>
      </c>
      <c r="I1414" s="36">
        <v>20.0611</v>
      </c>
      <c r="J1414" s="36">
        <v>34.155000000000001</v>
      </c>
      <c r="O1414" t="s">
        <v>65</v>
      </c>
    </row>
    <row r="1415" spans="1:15" x14ac:dyDescent="0.25">
      <c r="A1415" t="s">
        <v>23</v>
      </c>
      <c r="B1415" t="s">
        <v>24</v>
      </c>
      <c r="C1415">
        <v>2014</v>
      </c>
      <c r="D1415" t="s">
        <v>11</v>
      </c>
      <c r="E1415" t="s">
        <v>118</v>
      </c>
      <c r="F1415" t="s">
        <v>193</v>
      </c>
      <c r="G1415" t="s">
        <v>197</v>
      </c>
      <c r="H1415" s="36">
        <v>23.94088</v>
      </c>
      <c r="I1415" s="36">
        <v>20.020699999999998</v>
      </c>
      <c r="J1415" s="36">
        <v>27.861000000000001</v>
      </c>
      <c r="O1415" t="s">
        <v>65</v>
      </c>
    </row>
    <row r="1416" spans="1:15" x14ac:dyDescent="0.25">
      <c r="A1416" t="s">
        <v>23</v>
      </c>
      <c r="B1416" t="s">
        <v>24</v>
      </c>
      <c r="C1416">
        <v>2014</v>
      </c>
      <c r="D1416" t="s">
        <v>11</v>
      </c>
      <c r="E1416" t="s">
        <v>225</v>
      </c>
      <c r="F1416" t="s">
        <v>168</v>
      </c>
      <c r="G1416" t="s">
        <v>177</v>
      </c>
      <c r="H1416" s="36">
        <v>94.774860000000004</v>
      </c>
      <c r="I1416" s="36">
        <v>93.707899999999995</v>
      </c>
      <c r="J1416" s="36">
        <v>95.669269999999997</v>
      </c>
      <c r="O1416" s="36" t="s">
        <v>226</v>
      </c>
    </row>
    <row r="1417" spans="1:15" x14ac:dyDescent="0.25">
      <c r="A1417" t="s">
        <v>23</v>
      </c>
      <c r="B1417" t="s">
        <v>24</v>
      </c>
      <c r="C1417">
        <v>2014</v>
      </c>
      <c r="D1417" t="s">
        <v>11</v>
      </c>
      <c r="E1417" t="s">
        <v>225</v>
      </c>
      <c r="F1417" t="s">
        <v>168</v>
      </c>
      <c r="G1417" t="s">
        <v>169</v>
      </c>
      <c r="H1417" s="36">
        <v>94.618560000000002</v>
      </c>
      <c r="I1417" s="36">
        <v>93.601069999999993</v>
      </c>
      <c r="J1417" s="36">
        <v>95.482069999999993</v>
      </c>
      <c r="O1417" s="36" t="s">
        <v>226</v>
      </c>
    </row>
    <row r="1418" spans="1:15" x14ac:dyDescent="0.25">
      <c r="A1418" t="s">
        <v>23</v>
      </c>
      <c r="B1418" t="s">
        <v>24</v>
      </c>
      <c r="C1418">
        <v>2014</v>
      </c>
      <c r="D1418" t="s">
        <v>11</v>
      </c>
      <c r="E1418" t="s">
        <v>225</v>
      </c>
      <c r="F1418" t="s">
        <v>185</v>
      </c>
      <c r="G1418" t="s">
        <v>185</v>
      </c>
      <c r="H1418" s="36">
        <v>94.658060000000006</v>
      </c>
      <c r="I1418" s="36">
        <v>93.865099999999998</v>
      </c>
      <c r="J1418" s="36">
        <v>95.3536</v>
      </c>
      <c r="K1418" s="36">
        <v>0.84063880000000002</v>
      </c>
      <c r="L1418" s="36">
        <v>0.21995000000000001</v>
      </c>
      <c r="M1418" s="36">
        <v>4.3006719999999996</v>
      </c>
      <c r="N1418" s="36">
        <v>1.3883700000000001</v>
      </c>
      <c r="O1418" t="s">
        <v>226</v>
      </c>
    </row>
    <row r="1419" spans="1:15" x14ac:dyDescent="0.25">
      <c r="A1419" t="s">
        <v>23</v>
      </c>
      <c r="B1419" t="s">
        <v>24</v>
      </c>
      <c r="C1419">
        <v>2014</v>
      </c>
      <c r="D1419" t="s">
        <v>11</v>
      </c>
      <c r="E1419" t="s">
        <v>225</v>
      </c>
      <c r="F1419" t="s">
        <v>186</v>
      </c>
      <c r="G1419" t="s">
        <v>252</v>
      </c>
      <c r="H1419" s="36">
        <v>94.044569999999993</v>
      </c>
      <c r="I1419" s="36">
        <v>90.216200000000001</v>
      </c>
      <c r="J1419" s="36">
        <v>96.434120000000007</v>
      </c>
      <c r="O1419" t="s">
        <v>226</v>
      </c>
    </row>
    <row r="1420" spans="1:15" x14ac:dyDescent="0.25">
      <c r="A1420" t="s">
        <v>23</v>
      </c>
      <c r="B1420" t="s">
        <v>24</v>
      </c>
      <c r="C1420">
        <v>2014</v>
      </c>
      <c r="D1420" t="s">
        <v>11</v>
      </c>
      <c r="E1420" t="s">
        <v>225</v>
      </c>
      <c r="F1420" t="s">
        <v>186</v>
      </c>
      <c r="G1420" t="s">
        <v>253</v>
      </c>
      <c r="H1420" s="36">
        <v>91.57705</v>
      </c>
      <c r="I1420" s="36">
        <v>87.879649999999998</v>
      </c>
      <c r="J1420" s="36">
        <v>94.220700000000008</v>
      </c>
      <c r="O1420" t="s">
        <v>226</v>
      </c>
    </row>
    <row r="1421" spans="1:15" x14ac:dyDescent="0.25">
      <c r="A1421" t="s">
        <v>23</v>
      </c>
      <c r="B1421" t="s">
        <v>24</v>
      </c>
      <c r="C1421">
        <v>2014</v>
      </c>
      <c r="D1421" t="s">
        <v>11</v>
      </c>
      <c r="E1421" t="s">
        <v>225</v>
      </c>
      <c r="F1421" t="s">
        <v>186</v>
      </c>
      <c r="G1421" t="s">
        <v>254</v>
      </c>
      <c r="H1421" s="36">
        <v>94.939599999999999</v>
      </c>
      <c r="I1421" s="36">
        <v>92.166330000000002</v>
      </c>
      <c r="J1421" s="36">
        <v>96.765529999999998</v>
      </c>
      <c r="O1421" t="s">
        <v>226</v>
      </c>
    </row>
    <row r="1422" spans="1:15" x14ac:dyDescent="0.25">
      <c r="A1422" t="s">
        <v>23</v>
      </c>
      <c r="B1422" t="s">
        <v>24</v>
      </c>
      <c r="C1422">
        <v>2014</v>
      </c>
      <c r="D1422" t="s">
        <v>11</v>
      </c>
      <c r="E1422" t="s">
        <v>225</v>
      </c>
      <c r="F1422" t="s">
        <v>186</v>
      </c>
      <c r="G1422" t="s">
        <v>255</v>
      </c>
      <c r="H1422" s="36">
        <v>95.045270000000002</v>
      </c>
      <c r="I1422" s="36">
        <v>92.011060000000001</v>
      </c>
      <c r="J1422" s="36">
        <v>96.965090000000004</v>
      </c>
      <c r="O1422" t="s">
        <v>226</v>
      </c>
    </row>
    <row r="1423" spans="1:15" x14ac:dyDescent="0.25">
      <c r="A1423" t="s">
        <v>23</v>
      </c>
      <c r="B1423" t="s">
        <v>24</v>
      </c>
      <c r="C1423">
        <v>2014</v>
      </c>
      <c r="D1423" t="s">
        <v>11</v>
      </c>
      <c r="E1423" t="s">
        <v>225</v>
      </c>
      <c r="F1423" t="s">
        <v>186</v>
      </c>
      <c r="G1423" t="s">
        <v>256</v>
      </c>
      <c r="H1423" s="36">
        <v>89.940439999999995</v>
      </c>
      <c r="I1423" s="36">
        <v>86.074130000000011</v>
      </c>
      <c r="J1423" s="36">
        <v>92.822839999999999</v>
      </c>
      <c r="O1423" t="s">
        <v>226</v>
      </c>
    </row>
    <row r="1424" spans="1:15" x14ac:dyDescent="0.25">
      <c r="A1424" t="s">
        <v>23</v>
      </c>
      <c r="B1424" t="s">
        <v>24</v>
      </c>
      <c r="C1424">
        <v>2014</v>
      </c>
      <c r="D1424" t="s">
        <v>11</v>
      </c>
      <c r="E1424" t="s">
        <v>225</v>
      </c>
      <c r="F1424" t="s">
        <v>186</v>
      </c>
      <c r="G1424" t="s">
        <v>257</v>
      </c>
      <c r="H1424" s="36">
        <v>92.101650000000006</v>
      </c>
      <c r="I1424" s="36">
        <v>88.794470000000004</v>
      </c>
      <c r="J1424" s="36">
        <v>94.493279999999999</v>
      </c>
      <c r="O1424" t="s">
        <v>226</v>
      </c>
    </row>
    <row r="1425" spans="1:15" x14ac:dyDescent="0.25">
      <c r="A1425" t="s">
        <v>23</v>
      </c>
      <c r="B1425" t="s">
        <v>24</v>
      </c>
      <c r="C1425">
        <v>2014</v>
      </c>
      <c r="D1425" t="s">
        <v>11</v>
      </c>
      <c r="E1425" t="s">
        <v>225</v>
      </c>
      <c r="F1425" t="s">
        <v>186</v>
      </c>
      <c r="G1425" t="s">
        <v>258</v>
      </c>
      <c r="H1425" s="36">
        <v>96.379519999999999</v>
      </c>
      <c r="I1425" s="36">
        <v>94.605029999999999</v>
      </c>
      <c r="J1425" s="36">
        <v>97.585250000000002</v>
      </c>
      <c r="O1425" t="s">
        <v>226</v>
      </c>
    </row>
    <row r="1426" spans="1:15" x14ac:dyDescent="0.25">
      <c r="A1426" t="s">
        <v>23</v>
      </c>
      <c r="B1426" t="s">
        <v>24</v>
      </c>
      <c r="C1426">
        <v>2014</v>
      </c>
      <c r="D1426" t="s">
        <v>11</v>
      </c>
      <c r="E1426" t="s">
        <v>225</v>
      </c>
      <c r="F1426" t="s">
        <v>186</v>
      </c>
      <c r="G1426" t="s">
        <v>259</v>
      </c>
      <c r="H1426" s="36">
        <v>95.825609999999998</v>
      </c>
      <c r="I1426" s="36">
        <v>94.30829</v>
      </c>
      <c r="J1426" s="36">
        <v>96.951499999999996</v>
      </c>
      <c r="O1426" t="s">
        <v>226</v>
      </c>
    </row>
    <row r="1427" spans="1:15" x14ac:dyDescent="0.25">
      <c r="A1427" t="s">
        <v>23</v>
      </c>
      <c r="B1427" t="s">
        <v>24</v>
      </c>
      <c r="C1427">
        <v>2014</v>
      </c>
      <c r="D1427" t="s">
        <v>11</v>
      </c>
      <c r="E1427" t="s">
        <v>225</v>
      </c>
      <c r="F1427" t="s">
        <v>186</v>
      </c>
      <c r="G1427" t="s">
        <v>260</v>
      </c>
      <c r="H1427" s="36">
        <v>94.889020000000002</v>
      </c>
      <c r="I1427" s="36">
        <v>92.93</v>
      </c>
      <c r="J1427" s="36">
        <v>96.326670000000007</v>
      </c>
      <c r="O1427" t="s">
        <v>226</v>
      </c>
    </row>
    <row r="1428" spans="1:15" x14ac:dyDescent="0.25">
      <c r="A1428" t="s">
        <v>23</v>
      </c>
      <c r="B1428" t="s">
        <v>24</v>
      </c>
      <c r="C1428">
        <v>2014</v>
      </c>
      <c r="D1428" t="s">
        <v>11</v>
      </c>
      <c r="E1428" t="s">
        <v>225</v>
      </c>
      <c r="F1428" t="s">
        <v>186</v>
      </c>
      <c r="G1428" t="s">
        <v>261</v>
      </c>
      <c r="H1428" s="36">
        <v>90.695989999999995</v>
      </c>
      <c r="I1428" s="36">
        <v>87.141480000000001</v>
      </c>
      <c r="J1428" s="36">
        <v>93.342979999999997</v>
      </c>
      <c r="O1428" t="s">
        <v>226</v>
      </c>
    </row>
    <row r="1429" spans="1:15" x14ac:dyDescent="0.25">
      <c r="A1429" t="s">
        <v>23</v>
      </c>
      <c r="B1429" t="s">
        <v>24</v>
      </c>
      <c r="C1429">
        <v>2014</v>
      </c>
      <c r="D1429" t="s">
        <v>11</v>
      </c>
      <c r="E1429" t="s">
        <v>225</v>
      </c>
      <c r="F1429" t="s">
        <v>394</v>
      </c>
      <c r="G1429" t="s">
        <v>170</v>
      </c>
      <c r="H1429" s="36">
        <v>95.032589999999999</v>
      </c>
      <c r="I1429" s="36">
        <v>92.517600000000002</v>
      </c>
      <c r="J1429" s="36">
        <v>96.732100000000003</v>
      </c>
      <c r="O1429" s="36" t="s">
        <v>226</v>
      </c>
    </row>
    <row r="1430" spans="1:15" x14ac:dyDescent="0.25">
      <c r="A1430" t="s">
        <v>23</v>
      </c>
      <c r="B1430" t="s">
        <v>24</v>
      </c>
      <c r="C1430">
        <v>2014</v>
      </c>
      <c r="D1430" t="s">
        <v>11</v>
      </c>
      <c r="E1430" t="s">
        <v>225</v>
      </c>
      <c r="F1430" t="s">
        <v>394</v>
      </c>
      <c r="G1430" t="s">
        <v>171</v>
      </c>
      <c r="H1430" s="36">
        <v>96.253789999999995</v>
      </c>
      <c r="I1430" s="36">
        <v>94.781939999999992</v>
      </c>
      <c r="J1430" s="36">
        <v>97.322209999999998</v>
      </c>
      <c r="O1430" s="36" t="s">
        <v>226</v>
      </c>
    </row>
    <row r="1431" spans="1:15" x14ac:dyDescent="0.25">
      <c r="A1431" t="s">
        <v>23</v>
      </c>
      <c r="B1431" t="s">
        <v>24</v>
      </c>
      <c r="C1431">
        <v>2014</v>
      </c>
      <c r="D1431" t="s">
        <v>11</v>
      </c>
      <c r="E1431" t="s">
        <v>225</v>
      </c>
      <c r="F1431" t="s">
        <v>394</v>
      </c>
      <c r="G1431" t="s">
        <v>172</v>
      </c>
      <c r="H1431" s="36">
        <v>92.492549999999994</v>
      </c>
      <c r="I1431" s="36">
        <v>90.879930000000002</v>
      </c>
      <c r="J1431" s="36">
        <v>93.839349999999996</v>
      </c>
      <c r="O1431" s="36" t="s">
        <v>226</v>
      </c>
    </row>
    <row r="1432" spans="1:15" x14ac:dyDescent="0.25">
      <c r="A1432" t="s">
        <v>23</v>
      </c>
      <c r="B1432" t="s">
        <v>24</v>
      </c>
      <c r="C1432">
        <v>2014</v>
      </c>
      <c r="D1432" t="s">
        <v>11</v>
      </c>
      <c r="E1432" t="s">
        <v>225</v>
      </c>
      <c r="F1432" t="s">
        <v>394</v>
      </c>
      <c r="G1432" t="s">
        <v>173</v>
      </c>
      <c r="H1432" s="36">
        <v>94.383840000000006</v>
      </c>
      <c r="I1432" s="36">
        <v>92.525239999999997</v>
      </c>
      <c r="J1432" s="36">
        <v>95.801270000000002</v>
      </c>
      <c r="O1432" s="36" t="s">
        <v>226</v>
      </c>
    </row>
    <row r="1433" spans="1:15" x14ac:dyDescent="0.25">
      <c r="A1433" t="s">
        <v>23</v>
      </c>
      <c r="B1433" t="s">
        <v>24</v>
      </c>
      <c r="C1433">
        <v>2014</v>
      </c>
      <c r="D1433" t="s">
        <v>11</v>
      </c>
      <c r="E1433" t="s">
        <v>225</v>
      </c>
      <c r="F1433" t="s">
        <v>394</v>
      </c>
      <c r="G1433" t="s">
        <v>112</v>
      </c>
      <c r="H1433" s="36">
        <v>96.118669999999995</v>
      </c>
      <c r="I1433" s="36">
        <v>93.702100000000002</v>
      </c>
      <c r="J1433" s="36">
        <v>97.631420000000006</v>
      </c>
      <c r="O1433" s="36" t="s">
        <v>226</v>
      </c>
    </row>
    <row r="1434" spans="1:15" x14ac:dyDescent="0.25">
      <c r="A1434" t="s">
        <v>23</v>
      </c>
      <c r="B1434" t="s">
        <v>24</v>
      </c>
      <c r="C1434">
        <v>2014</v>
      </c>
      <c r="D1434" t="s">
        <v>11</v>
      </c>
      <c r="E1434" t="s">
        <v>225</v>
      </c>
      <c r="F1434" t="s">
        <v>393</v>
      </c>
      <c r="G1434" t="s">
        <v>165</v>
      </c>
      <c r="H1434" s="36">
        <v>94.111720000000005</v>
      </c>
      <c r="I1434" s="36">
        <v>92.21956999999999</v>
      </c>
      <c r="J1434" s="36">
        <v>95.565840000000009</v>
      </c>
      <c r="O1434" t="s">
        <v>226</v>
      </c>
    </row>
    <row r="1435" spans="1:15" x14ac:dyDescent="0.25">
      <c r="A1435" t="s">
        <v>23</v>
      </c>
      <c r="B1435" t="s">
        <v>24</v>
      </c>
      <c r="C1435">
        <v>2014</v>
      </c>
      <c r="D1435" t="s">
        <v>11</v>
      </c>
      <c r="E1435" t="s">
        <v>225</v>
      </c>
      <c r="F1435" t="s">
        <v>393</v>
      </c>
      <c r="G1435" t="s">
        <v>166</v>
      </c>
      <c r="H1435" s="36">
        <v>94.806550000000001</v>
      </c>
      <c r="I1435" s="36">
        <v>93.932140000000004</v>
      </c>
      <c r="J1435" s="36">
        <v>95.560900000000004</v>
      </c>
      <c r="O1435" t="s">
        <v>226</v>
      </c>
    </row>
    <row r="1436" spans="1:15" x14ac:dyDescent="0.25">
      <c r="A1436" t="s">
        <v>23</v>
      </c>
      <c r="B1436" t="s">
        <v>24</v>
      </c>
      <c r="C1436">
        <v>2014</v>
      </c>
      <c r="D1436" t="s">
        <v>11</v>
      </c>
      <c r="E1436" t="s">
        <v>225</v>
      </c>
      <c r="F1436" t="s">
        <v>193</v>
      </c>
      <c r="G1436" t="s">
        <v>194</v>
      </c>
      <c r="H1436" s="36">
        <v>86.651309999999995</v>
      </c>
      <c r="I1436" s="36">
        <v>81.055430000000001</v>
      </c>
      <c r="J1436" s="36">
        <v>90.782250000000005</v>
      </c>
      <c r="O1436" t="s">
        <v>226</v>
      </c>
    </row>
    <row r="1437" spans="1:15" x14ac:dyDescent="0.25">
      <c r="A1437" t="s">
        <v>23</v>
      </c>
      <c r="B1437" t="s">
        <v>24</v>
      </c>
      <c r="C1437">
        <v>2014</v>
      </c>
      <c r="D1437" t="s">
        <v>11</v>
      </c>
      <c r="E1437" t="s">
        <v>225</v>
      </c>
      <c r="F1437" t="s">
        <v>193</v>
      </c>
      <c r="G1437" t="s">
        <v>196</v>
      </c>
      <c r="H1437" s="36">
        <v>92.996769999999998</v>
      </c>
      <c r="I1437" s="36">
        <v>91.146360000000001</v>
      </c>
      <c r="J1437" s="36">
        <v>94.483859999999993</v>
      </c>
      <c r="O1437" t="s">
        <v>226</v>
      </c>
    </row>
    <row r="1438" spans="1:15" x14ac:dyDescent="0.25">
      <c r="A1438" t="s">
        <v>23</v>
      </c>
      <c r="B1438" t="s">
        <v>24</v>
      </c>
      <c r="C1438">
        <v>2014</v>
      </c>
      <c r="D1438" t="s">
        <v>11</v>
      </c>
      <c r="E1438" t="s">
        <v>225</v>
      </c>
      <c r="F1438" t="s">
        <v>193</v>
      </c>
      <c r="G1438" t="s">
        <v>197</v>
      </c>
      <c r="H1438" s="36">
        <v>95.602649999999997</v>
      </c>
      <c r="I1438" s="36">
        <v>94.729730000000004</v>
      </c>
      <c r="J1438" s="36">
        <v>96.336579999999998</v>
      </c>
      <c r="O1438" t="s">
        <v>226</v>
      </c>
    </row>
    <row r="1439" spans="1:15" x14ac:dyDescent="0.25">
      <c r="A1439" t="s">
        <v>23</v>
      </c>
      <c r="B1439" t="s">
        <v>24</v>
      </c>
      <c r="C1439">
        <v>2014</v>
      </c>
      <c r="D1439" t="s">
        <v>11</v>
      </c>
      <c r="E1439" t="s">
        <v>116</v>
      </c>
      <c r="F1439" t="s">
        <v>168</v>
      </c>
      <c r="G1439" t="s">
        <v>177</v>
      </c>
      <c r="H1439" s="36">
        <v>94.329700000000003</v>
      </c>
      <c r="I1439" s="36">
        <v>93.213840000000005</v>
      </c>
      <c r="J1439" s="36">
        <v>95.271389999999997</v>
      </c>
      <c r="O1439" s="36" t="s">
        <v>63</v>
      </c>
    </row>
    <row r="1440" spans="1:15" x14ac:dyDescent="0.25">
      <c r="A1440" t="s">
        <v>23</v>
      </c>
      <c r="B1440" t="s">
        <v>24</v>
      </c>
      <c r="C1440">
        <v>2014</v>
      </c>
      <c r="D1440" t="s">
        <v>11</v>
      </c>
      <c r="E1440" t="s">
        <v>116</v>
      </c>
      <c r="F1440" t="s">
        <v>168</v>
      </c>
      <c r="G1440" t="s">
        <v>169</v>
      </c>
      <c r="H1440" s="36">
        <v>94.556139999999999</v>
      </c>
      <c r="I1440" s="36">
        <v>93.524560000000008</v>
      </c>
      <c r="J1440" s="36">
        <v>95.43141</v>
      </c>
      <c r="O1440" s="36" t="s">
        <v>63</v>
      </c>
    </row>
    <row r="1441" spans="1:15" x14ac:dyDescent="0.25">
      <c r="A1441" t="s">
        <v>23</v>
      </c>
      <c r="B1441" t="s">
        <v>24</v>
      </c>
      <c r="C1441">
        <v>2014</v>
      </c>
      <c r="D1441" t="s">
        <v>11</v>
      </c>
      <c r="E1441" t="s">
        <v>116</v>
      </c>
      <c r="F1441" t="s">
        <v>185</v>
      </c>
      <c r="G1441" t="s">
        <v>185</v>
      </c>
      <c r="H1441" s="36">
        <v>94.498919999999998</v>
      </c>
      <c r="I1441" s="36">
        <v>93.692920000000001</v>
      </c>
      <c r="J1441" s="36">
        <v>95.2072</v>
      </c>
      <c r="K1441" s="36">
        <v>0.96351500000000001</v>
      </c>
      <c r="L1441" s="36">
        <v>0.23592000000000002</v>
      </c>
      <c r="M1441" s="36">
        <v>4.992483</v>
      </c>
      <c r="N1441" s="36">
        <v>1.4216800000000001</v>
      </c>
      <c r="O1441" t="s">
        <v>63</v>
      </c>
    </row>
    <row r="1442" spans="1:15" x14ac:dyDescent="0.25">
      <c r="A1442" t="s">
        <v>23</v>
      </c>
      <c r="B1442" t="s">
        <v>24</v>
      </c>
      <c r="C1442">
        <v>2014</v>
      </c>
      <c r="D1442" t="s">
        <v>11</v>
      </c>
      <c r="E1442" t="s">
        <v>116</v>
      </c>
      <c r="F1442" t="s">
        <v>186</v>
      </c>
      <c r="G1442" t="s">
        <v>252</v>
      </c>
      <c r="H1442" s="36">
        <v>94.220410000000001</v>
      </c>
      <c r="I1442" s="36">
        <v>90.891679999999994</v>
      </c>
      <c r="J1442" s="36">
        <v>96.381059999999991</v>
      </c>
      <c r="O1442" t="s">
        <v>63</v>
      </c>
    </row>
    <row r="1443" spans="1:15" x14ac:dyDescent="0.25">
      <c r="A1443" t="s">
        <v>23</v>
      </c>
      <c r="B1443" t="s">
        <v>24</v>
      </c>
      <c r="C1443">
        <v>2014</v>
      </c>
      <c r="D1443" t="s">
        <v>11</v>
      </c>
      <c r="E1443" t="s">
        <v>116</v>
      </c>
      <c r="F1443" t="s">
        <v>186</v>
      </c>
      <c r="G1443" t="s">
        <v>253</v>
      </c>
      <c r="H1443" s="36">
        <v>89.585620000000006</v>
      </c>
      <c r="I1443" s="36">
        <v>85.853610000000003</v>
      </c>
      <c r="J1443" s="36">
        <v>92.420009999999991</v>
      </c>
      <c r="O1443" t="s">
        <v>63</v>
      </c>
    </row>
    <row r="1444" spans="1:15" x14ac:dyDescent="0.25">
      <c r="A1444" t="s">
        <v>23</v>
      </c>
      <c r="B1444" t="s">
        <v>24</v>
      </c>
      <c r="C1444">
        <v>2014</v>
      </c>
      <c r="D1444" t="s">
        <v>11</v>
      </c>
      <c r="E1444" t="s">
        <v>116</v>
      </c>
      <c r="F1444" t="s">
        <v>186</v>
      </c>
      <c r="G1444" t="s">
        <v>254</v>
      </c>
      <c r="H1444" s="36">
        <v>96.094089999999994</v>
      </c>
      <c r="I1444" s="36">
        <v>93.926649999999995</v>
      </c>
      <c r="J1444" s="36">
        <v>97.508530000000007</v>
      </c>
      <c r="O1444" t="s">
        <v>63</v>
      </c>
    </row>
    <row r="1445" spans="1:15" x14ac:dyDescent="0.25">
      <c r="A1445" t="s">
        <v>23</v>
      </c>
      <c r="B1445" t="s">
        <v>24</v>
      </c>
      <c r="C1445">
        <v>2014</v>
      </c>
      <c r="D1445" t="s">
        <v>11</v>
      </c>
      <c r="E1445" t="s">
        <v>116</v>
      </c>
      <c r="F1445" t="s">
        <v>186</v>
      </c>
      <c r="G1445" t="s">
        <v>255</v>
      </c>
      <c r="H1445" s="36">
        <v>95.407219999999995</v>
      </c>
      <c r="I1445" s="36">
        <v>93.061819999999997</v>
      </c>
      <c r="J1445" s="36">
        <v>96.98545</v>
      </c>
      <c r="O1445" t="s">
        <v>63</v>
      </c>
    </row>
    <row r="1446" spans="1:15" x14ac:dyDescent="0.25">
      <c r="A1446" t="s">
        <v>23</v>
      </c>
      <c r="B1446" t="s">
        <v>24</v>
      </c>
      <c r="C1446">
        <v>2014</v>
      </c>
      <c r="D1446" t="s">
        <v>11</v>
      </c>
      <c r="E1446" t="s">
        <v>116</v>
      </c>
      <c r="F1446" t="s">
        <v>186</v>
      </c>
      <c r="G1446" t="s">
        <v>256</v>
      </c>
      <c r="H1446" s="36">
        <v>89.955039999999997</v>
      </c>
      <c r="I1446" s="36">
        <v>86.023219999999995</v>
      </c>
      <c r="J1446" s="36">
        <v>92.872439999999997</v>
      </c>
      <c r="O1446" t="s">
        <v>63</v>
      </c>
    </row>
    <row r="1447" spans="1:15" x14ac:dyDescent="0.25">
      <c r="A1447" t="s">
        <v>23</v>
      </c>
      <c r="B1447" t="s">
        <v>24</v>
      </c>
      <c r="C1447">
        <v>2014</v>
      </c>
      <c r="D1447" t="s">
        <v>11</v>
      </c>
      <c r="E1447" t="s">
        <v>116</v>
      </c>
      <c r="F1447" t="s">
        <v>186</v>
      </c>
      <c r="G1447" t="s">
        <v>257</v>
      </c>
      <c r="H1447" s="36">
        <v>90.807850000000002</v>
      </c>
      <c r="I1447" s="36">
        <v>87.297880000000006</v>
      </c>
      <c r="J1447" s="36">
        <v>93.420999999999992</v>
      </c>
      <c r="O1447" t="s">
        <v>63</v>
      </c>
    </row>
    <row r="1448" spans="1:15" x14ac:dyDescent="0.25">
      <c r="A1448" t="s">
        <v>23</v>
      </c>
      <c r="B1448" t="s">
        <v>24</v>
      </c>
      <c r="C1448">
        <v>2014</v>
      </c>
      <c r="D1448" t="s">
        <v>11</v>
      </c>
      <c r="E1448" t="s">
        <v>116</v>
      </c>
      <c r="F1448" t="s">
        <v>186</v>
      </c>
      <c r="G1448" t="s">
        <v>258</v>
      </c>
      <c r="H1448" s="36">
        <v>95.803070000000005</v>
      </c>
      <c r="I1448" s="36">
        <v>93.615409999999997</v>
      </c>
      <c r="J1448" s="36">
        <v>97.263049999999993</v>
      </c>
      <c r="O1448" t="s">
        <v>63</v>
      </c>
    </row>
    <row r="1449" spans="1:15" x14ac:dyDescent="0.25">
      <c r="A1449" t="s">
        <v>23</v>
      </c>
      <c r="B1449" t="s">
        <v>24</v>
      </c>
      <c r="C1449">
        <v>2014</v>
      </c>
      <c r="D1449" t="s">
        <v>11</v>
      </c>
      <c r="E1449" t="s">
        <v>116</v>
      </c>
      <c r="F1449" t="s">
        <v>186</v>
      </c>
      <c r="G1449" t="s">
        <v>259</v>
      </c>
      <c r="H1449" s="36">
        <v>95.580020000000005</v>
      </c>
      <c r="I1449" s="36">
        <v>94.0017</v>
      </c>
      <c r="J1449" s="36">
        <v>96.757360000000006</v>
      </c>
      <c r="O1449" t="s">
        <v>63</v>
      </c>
    </row>
    <row r="1450" spans="1:15" x14ac:dyDescent="0.25">
      <c r="A1450" t="s">
        <v>23</v>
      </c>
      <c r="B1450" t="s">
        <v>24</v>
      </c>
      <c r="C1450">
        <v>2014</v>
      </c>
      <c r="D1450" t="s">
        <v>11</v>
      </c>
      <c r="E1450" t="s">
        <v>116</v>
      </c>
      <c r="F1450" t="s">
        <v>186</v>
      </c>
      <c r="G1450" t="s">
        <v>260</v>
      </c>
      <c r="H1450" s="36">
        <v>94.677359999999993</v>
      </c>
      <c r="I1450" s="36">
        <v>92.555240000000012</v>
      </c>
      <c r="J1450" s="36">
        <v>96.219279999999998</v>
      </c>
      <c r="O1450" t="s">
        <v>63</v>
      </c>
    </row>
    <row r="1451" spans="1:15" x14ac:dyDescent="0.25">
      <c r="A1451" t="s">
        <v>23</v>
      </c>
      <c r="B1451" t="s">
        <v>24</v>
      </c>
      <c r="C1451">
        <v>2014</v>
      </c>
      <c r="D1451" t="s">
        <v>11</v>
      </c>
      <c r="E1451" t="s">
        <v>116</v>
      </c>
      <c r="F1451" t="s">
        <v>186</v>
      </c>
      <c r="G1451" t="s">
        <v>261</v>
      </c>
      <c r="H1451" s="36">
        <v>89.626909999999995</v>
      </c>
      <c r="I1451" s="36">
        <v>84.954210000000003</v>
      </c>
      <c r="J1451" s="36">
        <v>92.968550000000008</v>
      </c>
      <c r="O1451" t="s">
        <v>63</v>
      </c>
    </row>
    <row r="1452" spans="1:15" x14ac:dyDescent="0.25">
      <c r="A1452" t="s">
        <v>23</v>
      </c>
      <c r="B1452" t="s">
        <v>24</v>
      </c>
      <c r="C1452">
        <v>2014</v>
      </c>
      <c r="D1452" t="s">
        <v>11</v>
      </c>
      <c r="E1452" t="s">
        <v>116</v>
      </c>
      <c r="F1452" t="s">
        <v>394</v>
      </c>
      <c r="G1452" t="s">
        <v>170</v>
      </c>
      <c r="H1452" s="36">
        <v>94.351349999999996</v>
      </c>
      <c r="I1452" s="36">
        <v>91.250279999999989</v>
      </c>
      <c r="J1452" s="36">
        <v>96.396740000000008</v>
      </c>
      <c r="O1452" s="36" t="s">
        <v>63</v>
      </c>
    </row>
    <row r="1453" spans="1:15" x14ac:dyDescent="0.25">
      <c r="A1453" t="s">
        <v>23</v>
      </c>
      <c r="B1453" t="s">
        <v>24</v>
      </c>
      <c r="C1453">
        <v>2014</v>
      </c>
      <c r="D1453" t="s">
        <v>11</v>
      </c>
      <c r="E1453" t="s">
        <v>116</v>
      </c>
      <c r="F1453" t="s">
        <v>394</v>
      </c>
      <c r="G1453" t="s">
        <v>171</v>
      </c>
      <c r="H1453" s="36">
        <v>96.311229999999995</v>
      </c>
      <c r="I1453" s="36">
        <v>94.902070000000009</v>
      </c>
      <c r="J1453" s="36">
        <v>97.34178</v>
      </c>
      <c r="O1453" s="36" t="s">
        <v>63</v>
      </c>
    </row>
    <row r="1454" spans="1:15" x14ac:dyDescent="0.25">
      <c r="A1454" t="s">
        <v>23</v>
      </c>
      <c r="B1454" t="s">
        <v>24</v>
      </c>
      <c r="C1454">
        <v>2014</v>
      </c>
      <c r="D1454" t="s">
        <v>11</v>
      </c>
      <c r="E1454" t="s">
        <v>116</v>
      </c>
      <c r="F1454" t="s">
        <v>394</v>
      </c>
      <c r="G1454" t="s">
        <v>172</v>
      </c>
      <c r="H1454" s="36">
        <v>91.882530000000003</v>
      </c>
      <c r="I1454" s="36">
        <v>90.402299999999997</v>
      </c>
      <c r="J1454" s="36">
        <v>93.151769999999999</v>
      </c>
      <c r="O1454" s="36" t="s">
        <v>63</v>
      </c>
    </row>
    <row r="1455" spans="1:15" x14ac:dyDescent="0.25">
      <c r="A1455" t="s">
        <v>23</v>
      </c>
      <c r="B1455" t="s">
        <v>24</v>
      </c>
      <c r="C1455">
        <v>2014</v>
      </c>
      <c r="D1455" t="s">
        <v>11</v>
      </c>
      <c r="E1455" t="s">
        <v>116</v>
      </c>
      <c r="F1455" t="s">
        <v>394</v>
      </c>
      <c r="G1455" t="s">
        <v>173</v>
      </c>
      <c r="H1455" s="36">
        <v>94.56662</v>
      </c>
      <c r="I1455" s="36">
        <v>92.793980000000005</v>
      </c>
      <c r="J1455" s="36">
        <v>95.922359999999998</v>
      </c>
      <c r="O1455" s="36" t="s">
        <v>63</v>
      </c>
    </row>
    <row r="1456" spans="1:15" x14ac:dyDescent="0.25">
      <c r="A1456" t="s">
        <v>23</v>
      </c>
      <c r="B1456" t="s">
        <v>24</v>
      </c>
      <c r="C1456">
        <v>2014</v>
      </c>
      <c r="D1456" t="s">
        <v>11</v>
      </c>
      <c r="E1456" t="s">
        <v>116</v>
      </c>
      <c r="F1456" t="s">
        <v>394</v>
      </c>
      <c r="G1456" t="s">
        <v>112</v>
      </c>
      <c r="H1456" s="36">
        <v>96.547349999999994</v>
      </c>
      <c r="I1456" s="36">
        <v>94.435860000000005</v>
      </c>
      <c r="J1456" s="36">
        <v>97.875590000000003</v>
      </c>
      <c r="O1456" s="36" t="s">
        <v>63</v>
      </c>
    </row>
    <row r="1457" spans="1:15" x14ac:dyDescent="0.25">
      <c r="A1457" t="s">
        <v>23</v>
      </c>
      <c r="B1457" t="s">
        <v>24</v>
      </c>
      <c r="C1457">
        <v>2014</v>
      </c>
      <c r="D1457" t="s">
        <v>11</v>
      </c>
      <c r="E1457" t="s">
        <v>116</v>
      </c>
      <c r="F1457" t="s">
        <v>393</v>
      </c>
      <c r="G1457" t="s">
        <v>165</v>
      </c>
      <c r="H1457" s="36">
        <v>93.233000000000004</v>
      </c>
      <c r="I1457" s="36">
        <v>91.542550000000006</v>
      </c>
      <c r="J1457" s="36">
        <v>94.605490000000003</v>
      </c>
      <c r="O1457" t="s">
        <v>63</v>
      </c>
    </row>
    <row r="1458" spans="1:15" x14ac:dyDescent="0.25">
      <c r="A1458" t="s">
        <v>23</v>
      </c>
      <c r="B1458" t="s">
        <v>24</v>
      </c>
      <c r="C1458">
        <v>2014</v>
      </c>
      <c r="D1458" t="s">
        <v>11</v>
      </c>
      <c r="E1458" t="s">
        <v>116</v>
      </c>
      <c r="F1458" t="s">
        <v>393</v>
      </c>
      <c r="G1458" t="s">
        <v>166</v>
      </c>
      <c r="H1458" s="36">
        <v>94.84299</v>
      </c>
      <c r="I1458" s="36">
        <v>93.911270000000002</v>
      </c>
      <c r="J1458" s="36">
        <v>95.638749999999987</v>
      </c>
      <c r="O1458" t="s">
        <v>63</v>
      </c>
    </row>
    <row r="1459" spans="1:15" x14ac:dyDescent="0.25">
      <c r="A1459" t="s">
        <v>23</v>
      </c>
      <c r="B1459" t="s">
        <v>24</v>
      </c>
      <c r="C1459">
        <v>2014</v>
      </c>
      <c r="D1459" t="s">
        <v>11</v>
      </c>
      <c r="E1459" t="s">
        <v>116</v>
      </c>
      <c r="F1459" t="s">
        <v>193</v>
      </c>
      <c r="G1459" t="s">
        <v>194</v>
      </c>
      <c r="H1459" s="36">
        <v>86.187209999999993</v>
      </c>
      <c r="I1459" s="36">
        <v>80.469790000000003</v>
      </c>
      <c r="J1459" s="36">
        <v>90.429919999999996</v>
      </c>
      <c r="O1459" t="s">
        <v>63</v>
      </c>
    </row>
    <row r="1460" spans="1:15" x14ac:dyDescent="0.25">
      <c r="A1460" t="s">
        <v>23</v>
      </c>
      <c r="B1460" t="s">
        <v>24</v>
      </c>
      <c r="C1460">
        <v>2014</v>
      </c>
      <c r="D1460" t="s">
        <v>11</v>
      </c>
      <c r="E1460" t="s">
        <v>116</v>
      </c>
      <c r="F1460" t="s">
        <v>193</v>
      </c>
      <c r="G1460" t="s">
        <v>196</v>
      </c>
      <c r="H1460" s="36">
        <v>92.610150000000004</v>
      </c>
      <c r="I1460" s="36">
        <v>90.720089999999999</v>
      </c>
      <c r="J1460" s="36">
        <v>94.140109999999993</v>
      </c>
      <c r="O1460" t="s">
        <v>63</v>
      </c>
    </row>
    <row r="1461" spans="1:15" x14ac:dyDescent="0.25">
      <c r="A1461" t="s">
        <v>23</v>
      </c>
      <c r="B1461" t="s">
        <v>24</v>
      </c>
      <c r="C1461">
        <v>2014</v>
      </c>
      <c r="D1461" t="s">
        <v>11</v>
      </c>
      <c r="E1461" t="s">
        <v>116</v>
      </c>
      <c r="F1461" t="s">
        <v>193</v>
      </c>
      <c r="G1461" t="s">
        <v>197</v>
      </c>
      <c r="H1461" s="36">
        <v>95.54486</v>
      </c>
      <c r="I1461" s="36">
        <v>94.695399999999992</v>
      </c>
      <c r="J1461" s="36">
        <v>96.263670000000005</v>
      </c>
      <c r="O1461" t="s">
        <v>63</v>
      </c>
    </row>
    <row r="1462" spans="1:15" x14ac:dyDescent="0.25">
      <c r="A1462" t="s">
        <v>23</v>
      </c>
      <c r="B1462" t="s">
        <v>24</v>
      </c>
      <c r="C1462">
        <v>2014</v>
      </c>
      <c r="D1462" t="s">
        <v>11</v>
      </c>
      <c r="E1462" t="s">
        <v>117</v>
      </c>
      <c r="F1462" t="s">
        <v>168</v>
      </c>
      <c r="G1462" t="s">
        <v>177</v>
      </c>
      <c r="H1462" s="36">
        <v>98.329689999999999</v>
      </c>
      <c r="I1462" s="36">
        <v>97.561499999999995</v>
      </c>
      <c r="J1462" s="36">
        <v>98.858710000000002</v>
      </c>
      <c r="O1462" s="36" t="s">
        <v>57</v>
      </c>
    </row>
    <row r="1463" spans="1:15" x14ac:dyDescent="0.25">
      <c r="A1463" t="s">
        <v>23</v>
      </c>
      <c r="B1463" t="s">
        <v>24</v>
      </c>
      <c r="C1463">
        <v>2014</v>
      </c>
      <c r="D1463" t="s">
        <v>11</v>
      </c>
      <c r="E1463" t="s">
        <v>117</v>
      </c>
      <c r="F1463" t="s">
        <v>168</v>
      </c>
      <c r="G1463" t="s">
        <v>169</v>
      </c>
      <c r="H1463" s="36">
        <v>98.840209999999999</v>
      </c>
      <c r="I1463" s="36">
        <v>98.197730000000007</v>
      </c>
      <c r="J1463" s="36">
        <v>99.255390000000006</v>
      </c>
      <c r="O1463" s="36" t="s">
        <v>57</v>
      </c>
    </row>
    <row r="1464" spans="1:15" x14ac:dyDescent="0.25">
      <c r="A1464" t="s">
        <v>23</v>
      </c>
      <c r="B1464" t="s">
        <v>24</v>
      </c>
      <c r="C1464">
        <v>2014</v>
      </c>
      <c r="D1464" t="s">
        <v>11</v>
      </c>
      <c r="E1464" t="s">
        <v>117</v>
      </c>
      <c r="F1464" t="s">
        <v>185</v>
      </c>
      <c r="G1464" t="s">
        <v>185</v>
      </c>
      <c r="H1464" s="36">
        <v>98.711200000000005</v>
      </c>
      <c r="I1464" s="36">
        <v>98.222269999999995</v>
      </c>
      <c r="J1464" s="36">
        <v>99.066940000000002</v>
      </c>
      <c r="K1464" s="36">
        <v>0.216812</v>
      </c>
      <c r="L1464" s="36">
        <v>0.13172999999999999</v>
      </c>
      <c r="M1464" s="36">
        <v>0.94375909999999996</v>
      </c>
      <c r="N1464" s="36">
        <v>0.84121000000000001</v>
      </c>
      <c r="O1464" t="s">
        <v>57</v>
      </c>
    </row>
    <row r="1465" spans="1:15" x14ac:dyDescent="0.25">
      <c r="A1465" t="s">
        <v>23</v>
      </c>
      <c r="B1465" t="s">
        <v>24</v>
      </c>
      <c r="C1465">
        <v>2014</v>
      </c>
      <c r="D1465" t="s">
        <v>11</v>
      </c>
      <c r="E1465" t="s">
        <v>117</v>
      </c>
      <c r="F1465" t="s">
        <v>186</v>
      </c>
      <c r="G1465" t="s">
        <v>252</v>
      </c>
      <c r="H1465" s="36">
        <v>98.364990000000006</v>
      </c>
      <c r="I1465" s="36">
        <v>95.063450000000003</v>
      </c>
      <c r="J1465" s="36">
        <v>99.470770000000002</v>
      </c>
      <c r="O1465" t="s">
        <v>57</v>
      </c>
    </row>
    <row r="1466" spans="1:15" x14ac:dyDescent="0.25">
      <c r="A1466" t="s">
        <v>23</v>
      </c>
      <c r="B1466" t="s">
        <v>24</v>
      </c>
      <c r="C1466">
        <v>2014</v>
      </c>
      <c r="D1466" t="s">
        <v>11</v>
      </c>
      <c r="E1466" t="s">
        <v>117</v>
      </c>
      <c r="F1466" t="s">
        <v>186</v>
      </c>
      <c r="G1466" t="s">
        <v>253</v>
      </c>
      <c r="H1466" s="36">
        <v>98.782749999999993</v>
      </c>
      <c r="I1466" s="36">
        <v>96.140420000000006</v>
      </c>
      <c r="J1466" s="36">
        <v>99.623189999999994</v>
      </c>
      <c r="O1466" t="s">
        <v>57</v>
      </c>
    </row>
    <row r="1467" spans="1:15" x14ac:dyDescent="0.25">
      <c r="A1467" t="s">
        <v>23</v>
      </c>
      <c r="B1467" t="s">
        <v>24</v>
      </c>
      <c r="C1467">
        <v>2014</v>
      </c>
      <c r="D1467" t="s">
        <v>11</v>
      </c>
      <c r="E1467" t="s">
        <v>117</v>
      </c>
      <c r="F1467" t="s">
        <v>186</v>
      </c>
      <c r="G1467" t="s">
        <v>254</v>
      </c>
      <c r="H1467" s="36">
        <v>97.845799999999997</v>
      </c>
      <c r="I1467" s="36">
        <v>95.257590000000008</v>
      </c>
      <c r="J1467" s="36">
        <v>99.035779999999988</v>
      </c>
      <c r="O1467" t="s">
        <v>57</v>
      </c>
    </row>
    <row r="1468" spans="1:15" x14ac:dyDescent="0.25">
      <c r="A1468" t="s">
        <v>23</v>
      </c>
      <c r="B1468" t="s">
        <v>24</v>
      </c>
      <c r="C1468">
        <v>2014</v>
      </c>
      <c r="D1468" t="s">
        <v>11</v>
      </c>
      <c r="E1468" t="s">
        <v>117</v>
      </c>
      <c r="F1468" t="s">
        <v>186</v>
      </c>
      <c r="G1468" t="s">
        <v>255</v>
      </c>
      <c r="H1468" s="36">
        <v>97.259569999999997</v>
      </c>
      <c r="I1468" s="36">
        <v>93.765529999999998</v>
      </c>
      <c r="J1468" s="36">
        <v>98.820050000000009</v>
      </c>
      <c r="O1468" t="s">
        <v>57</v>
      </c>
    </row>
    <row r="1469" spans="1:15" x14ac:dyDescent="0.25">
      <c r="A1469" t="s">
        <v>23</v>
      </c>
      <c r="B1469" t="s">
        <v>24</v>
      </c>
      <c r="C1469">
        <v>2014</v>
      </c>
      <c r="D1469" t="s">
        <v>11</v>
      </c>
      <c r="E1469" t="s">
        <v>117</v>
      </c>
      <c r="F1469" t="s">
        <v>186</v>
      </c>
      <c r="G1469" t="s">
        <v>256</v>
      </c>
      <c r="H1469" s="36">
        <v>98.192670000000007</v>
      </c>
      <c r="I1469" s="36">
        <v>95.489850000000004</v>
      </c>
      <c r="J1469" s="36">
        <v>99.287840000000003</v>
      </c>
      <c r="O1469" t="s">
        <v>57</v>
      </c>
    </row>
    <row r="1470" spans="1:15" x14ac:dyDescent="0.25">
      <c r="A1470" t="s">
        <v>23</v>
      </c>
      <c r="B1470" t="s">
        <v>24</v>
      </c>
      <c r="C1470">
        <v>2014</v>
      </c>
      <c r="D1470" t="s">
        <v>11</v>
      </c>
      <c r="E1470" t="s">
        <v>117</v>
      </c>
      <c r="F1470" t="s">
        <v>186</v>
      </c>
      <c r="G1470" t="s">
        <v>257</v>
      </c>
      <c r="H1470" s="36">
        <v>97.39</v>
      </c>
      <c r="I1470" s="36">
        <v>95.535789999999992</v>
      </c>
      <c r="J1470" s="36">
        <v>98.486270000000005</v>
      </c>
      <c r="O1470" t="s">
        <v>57</v>
      </c>
    </row>
    <row r="1471" spans="1:15" x14ac:dyDescent="0.25">
      <c r="A1471" t="s">
        <v>23</v>
      </c>
      <c r="B1471" t="s">
        <v>24</v>
      </c>
      <c r="C1471">
        <v>2014</v>
      </c>
      <c r="D1471" t="s">
        <v>11</v>
      </c>
      <c r="E1471" t="s">
        <v>117</v>
      </c>
      <c r="F1471" t="s">
        <v>186</v>
      </c>
      <c r="G1471" t="s">
        <v>258</v>
      </c>
      <c r="H1471" s="36">
        <v>98.540289999999999</v>
      </c>
      <c r="I1471" s="36">
        <v>93.544709999999995</v>
      </c>
      <c r="J1471" s="36">
        <v>99.683019999999999</v>
      </c>
      <c r="O1471" t="s">
        <v>57</v>
      </c>
    </row>
    <row r="1472" spans="1:15" x14ac:dyDescent="0.25">
      <c r="A1472" t="s">
        <v>23</v>
      </c>
      <c r="B1472" t="s">
        <v>24</v>
      </c>
      <c r="C1472">
        <v>2014</v>
      </c>
      <c r="D1472" t="s">
        <v>11</v>
      </c>
      <c r="E1472" t="s">
        <v>117</v>
      </c>
      <c r="F1472" t="s">
        <v>186</v>
      </c>
      <c r="G1472" t="s">
        <v>259</v>
      </c>
      <c r="H1472" s="36">
        <v>99.481579999999994</v>
      </c>
      <c r="I1472" s="36">
        <v>98.601970000000009</v>
      </c>
      <c r="J1472" s="36">
        <v>99.808840000000004</v>
      </c>
      <c r="O1472" t="s">
        <v>57</v>
      </c>
    </row>
    <row r="1473" spans="1:15" x14ac:dyDescent="0.25">
      <c r="A1473" t="s">
        <v>23</v>
      </c>
      <c r="B1473" t="s">
        <v>24</v>
      </c>
      <c r="C1473">
        <v>2014</v>
      </c>
      <c r="D1473" t="s">
        <v>11</v>
      </c>
      <c r="E1473" t="s">
        <v>117</v>
      </c>
      <c r="F1473" t="s">
        <v>186</v>
      </c>
      <c r="G1473" t="s">
        <v>260</v>
      </c>
      <c r="H1473" s="36">
        <v>98.681550000000001</v>
      </c>
      <c r="I1473" s="36">
        <v>96.920370000000005</v>
      </c>
      <c r="J1473" s="36">
        <v>99.44135</v>
      </c>
      <c r="O1473" t="s">
        <v>57</v>
      </c>
    </row>
    <row r="1474" spans="1:15" x14ac:dyDescent="0.25">
      <c r="A1474" t="s">
        <v>23</v>
      </c>
      <c r="B1474" t="s">
        <v>24</v>
      </c>
      <c r="C1474">
        <v>2014</v>
      </c>
      <c r="D1474" t="s">
        <v>11</v>
      </c>
      <c r="E1474" t="s">
        <v>117</v>
      </c>
      <c r="F1474" t="s">
        <v>186</v>
      </c>
      <c r="G1474" t="s">
        <v>261</v>
      </c>
      <c r="H1474" s="36">
        <v>98.605710000000002</v>
      </c>
      <c r="I1474" s="36">
        <v>97.225020000000001</v>
      </c>
      <c r="J1474" s="36">
        <v>99.304349999999999</v>
      </c>
      <c r="O1474" t="s">
        <v>57</v>
      </c>
    </row>
    <row r="1475" spans="1:15" x14ac:dyDescent="0.25">
      <c r="A1475" t="s">
        <v>23</v>
      </c>
      <c r="B1475" t="s">
        <v>24</v>
      </c>
      <c r="C1475">
        <v>2014</v>
      </c>
      <c r="D1475" t="s">
        <v>11</v>
      </c>
      <c r="E1475" t="s">
        <v>117</v>
      </c>
      <c r="F1475" t="s">
        <v>394</v>
      </c>
      <c r="G1475" t="s">
        <v>170</v>
      </c>
      <c r="H1475" s="36">
        <v>98.378029999999995</v>
      </c>
      <c r="I1475" s="36">
        <v>96.370720000000006</v>
      </c>
      <c r="J1475" s="36">
        <v>99.283379999999994</v>
      </c>
      <c r="O1475" s="36" t="s">
        <v>57</v>
      </c>
    </row>
    <row r="1476" spans="1:15" x14ac:dyDescent="0.25">
      <c r="A1476" t="s">
        <v>23</v>
      </c>
      <c r="B1476" t="s">
        <v>24</v>
      </c>
      <c r="C1476">
        <v>2014</v>
      </c>
      <c r="D1476" t="s">
        <v>11</v>
      </c>
      <c r="E1476" t="s">
        <v>117</v>
      </c>
      <c r="F1476" t="s">
        <v>394</v>
      </c>
      <c r="G1476" t="s">
        <v>171</v>
      </c>
      <c r="H1476" s="36">
        <v>99.439800000000005</v>
      </c>
      <c r="I1476" s="36">
        <v>98.460809999999995</v>
      </c>
      <c r="J1476" s="36">
        <v>99.797389999999993</v>
      </c>
      <c r="O1476" s="36" t="s">
        <v>57</v>
      </c>
    </row>
    <row r="1477" spans="1:15" x14ac:dyDescent="0.25">
      <c r="A1477" t="s">
        <v>23</v>
      </c>
      <c r="B1477" t="s">
        <v>24</v>
      </c>
      <c r="C1477">
        <v>2014</v>
      </c>
      <c r="D1477" t="s">
        <v>11</v>
      </c>
      <c r="E1477" t="s">
        <v>117</v>
      </c>
      <c r="F1477" t="s">
        <v>394</v>
      </c>
      <c r="G1477" t="s">
        <v>172</v>
      </c>
      <c r="H1477" s="36">
        <v>97.901920000000004</v>
      </c>
      <c r="I1477" s="36">
        <v>96.668459999999996</v>
      </c>
      <c r="J1477" s="36">
        <v>98.684910000000002</v>
      </c>
      <c r="O1477" s="36" t="s">
        <v>57</v>
      </c>
    </row>
    <row r="1478" spans="1:15" x14ac:dyDescent="0.25">
      <c r="A1478" t="s">
        <v>23</v>
      </c>
      <c r="B1478" t="s">
        <v>24</v>
      </c>
      <c r="C1478">
        <v>2014</v>
      </c>
      <c r="D1478" t="s">
        <v>11</v>
      </c>
      <c r="E1478" t="s">
        <v>117</v>
      </c>
      <c r="F1478" t="s">
        <v>394</v>
      </c>
      <c r="G1478" t="s">
        <v>173</v>
      </c>
      <c r="H1478" s="36">
        <v>99.052279999999996</v>
      </c>
      <c r="I1478" s="36">
        <v>98.189760000000007</v>
      </c>
      <c r="J1478" s="36">
        <v>99.505899999999997</v>
      </c>
      <c r="O1478" s="36" t="s">
        <v>57</v>
      </c>
    </row>
    <row r="1479" spans="1:15" x14ac:dyDescent="0.25">
      <c r="A1479" t="s">
        <v>23</v>
      </c>
      <c r="B1479" t="s">
        <v>24</v>
      </c>
      <c r="C1479">
        <v>2014</v>
      </c>
      <c r="D1479" t="s">
        <v>11</v>
      </c>
      <c r="E1479" t="s">
        <v>117</v>
      </c>
      <c r="F1479" t="s">
        <v>394</v>
      </c>
      <c r="G1479" t="s">
        <v>112</v>
      </c>
      <c r="H1479" s="36">
        <v>98.946929999999995</v>
      </c>
      <c r="I1479" s="36">
        <v>96.954490000000007</v>
      </c>
      <c r="J1479" s="36">
        <v>99.64070000000001</v>
      </c>
      <c r="O1479" s="36" t="s">
        <v>57</v>
      </c>
    </row>
    <row r="1480" spans="1:15" x14ac:dyDescent="0.25">
      <c r="A1480" t="s">
        <v>23</v>
      </c>
      <c r="B1480" t="s">
        <v>24</v>
      </c>
      <c r="C1480">
        <v>2014</v>
      </c>
      <c r="D1480" t="s">
        <v>11</v>
      </c>
      <c r="E1480" t="s">
        <v>117</v>
      </c>
      <c r="F1480" t="s">
        <v>393</v>
      </c>
      <c r="G1480" t="s">
        <v>165</v>
      </c>
      <c r="H1480" s="36">
        <v>98.58699</v>
      </c>
      <c r="I1480" s="36">
        <v>97.312220000000011</v>
      </c>
      <c r="J1480" s="36">
        <v>99.261750000000006</v>
      </c>
      <c r="O1480" t="s">
        <v>57</v>
      </c>
    </row>
    <row r="1481" spans="1:15" x14ac:dyDescent="0.25">
      <c r="A1481" t="s">
        <v>23</v>
      </c>
      <c r="B1481" t="s">
        <v>24</v>
      </c>
      <c r="C1481">
        <v>2014</v>
      </c>
      <c r="D1481" t="s">
        <v>11</v>
      </c>
      <c r="E1481" t="s">
        <v>117</v>
      </c>
      <c r="F1481" t="s">
        <v>393</v>
      </c>
      <c r="G1481" t="s">
        <v>166</v>
      </c>
      <c r="H1481" s="36">
        <v>98.744960000000006</v>
      </c>
      <c r="I1481" s="36">
        <v>98.193150000000003</v>
      </c>
      <c r="J1481" s="36">
        <v>99.129739999999998</v>
      </c>
      <c r="O1481" t="s">
        <v>57</v>
      </c>
    </row>
    <row r="1482" spans="1:15" x14ac:dyDescent="0.25">
      <c r="A1482" t="s">
        <v>23</v>
      </c>
      <c r="B1482" t="s">
        <v>24</v>
      </c>
      <c r="C1482">
        <v>2014</v>
      </c>
      <c r="D1482" t="s">
        <v>11</v>
      </c>
      <c r="E1482" t="s">
        <v>117</v>
      </c>
      <c r="F1482" t="s">
        <v>193</v>
      </c>
      <c r="G1482" t="s">
        <v>194</v>
      </c>
      <c r="H1482" s="36">
        <v>96.974890000000002</v>
      </c>
      <c r="I1482" s="36">
        <v>94.483379999999997</v>
      </c>
      <c r="J1482" s="36">
        <v>98.360669999999999</v>
      </c>
      <c r="O1482" t="s">
        <v>57</v>
      </c>
    </row>
    <row r="1483" spans="1:15" x14ac:dyDescent="0.25">
      <c r="A1483" t="s">
        <v>23</v>
      </c>
      <c r="B1483" t="s">
        <v>24</v>
      </c>
      <c r="C1483">
        <v>2014</v>
      </c>
      <c r="D1483" t="s">
        <v>11</v>
      </c>
      <c r="E1483" t="s">
        <v>117</v>
      </c>
      <c r="F1483" t="s">
        <v>193</v>
      </c>
      <c r="G1483" t="s">
        <v>196</v>
      </c>
      <c r="H1483" s="36">
        <v>98.518219999999999</v>
      </c>
      <c r="I1483" s="36">
        <v>97.802409999999995</v>
      </c>
      <c r="J1483" s="36">
        <v>99.003249999999994</v>
      </c>
      <c r="O1483" t="s">
        <v>57</v>
      </c>
    </row>
    <row r="1484" spans="1:15" x14ac:dyDescent="0.25">
      <c r="A1484" t="s">
        <v>23</v>
      </c>
      <c r="B1484" t="s">
        <v>24</v>
      </c>
      <c r="C1484">
        <v>2014</v>
      </c>
      <c r="D1484" t="s">
        <v>11</v>
      </c>
      <c r="E1484" t="s">
        <v>117</v>
      </c>
      <c r="F1484" t="s">
        <v>193</v>
      </c>
      <c r="G1484" t="s">
        <v>197</v>
      </c>
      <c r="H1484" s="36">
        <v>98.849459999999993</v>
      </c>
      <c r="I1484" s="36">
        <v>98.171999999999997</v>
      </c>
      <c r="J1484" s="36">
        <v>99.277689999999993</v>
      </c>
      <c r="O1484" t="s">
        <v>57</v>
      </c>
    </row>
    <row r="1485" spans="1:15" x14ac:dyDescent="0.25">
      <c r="A1485" t="s">
        <v>23</v>
      </c>
      <c r="B1485" t="s">
        <v>24</v>
      </c>
      <c r="C1485">
        <v>2014</v>
      </c>
      <c r="D1485" t="s">
        <v>11</v>
      </c>
      <c r="E1485" t="s">
        <v>119</v>
      </c>
      <c r="F1485" t="s">
        <v>168</v>
      </c>
      <c r="G1485" t="s">
        <v>177</v>
      </c>
      <c r="H1485" s="36">
        <v>26.630009999999999</v>
      </c>
      <c r="I1485" s="36">
        <v>21.132539999999999</v>
      </c>
      <c r="J1485" s="36">
        <v>31.31438</v>
      </c>
      <c r="O1485" s="36" t="s">
        <v>64</v>
      </c>
    </row>
    <row r="1486" spans="1:15" x14ac:dyDescent="0.25">
      <c r="A1486" t="s">
        <v>23</v>
      </c>
      <c r="B1486" t="s">
        <v>24</v>
      </c>
      <c r="C1486">
        <v>2014</v>
      </c>
      <c r="D1486" t="s">
        <v>11</v>
      </c>
      <c r="E1486" t="s">
        <v>119</v>
      </c>
      <c r="F1486" t="s">
        <v>168</v>
      </c>
      <c r="G1486" t="s">
        <v>169</v>
      </c>
      <c r="H1486" s="36">
        <v>38.045290000000001</v>
      </c>
      <c r="I1486" s="36">
        <v>32.875590000000003</v>
      </c>
      <c r="J1486" s="36">
        <v>42.257899999999999</v>
      </c>
      <c r="O1486" s="36" t="s">
        <v>64</v>
      </c>
    </row>
    <row r="1487" spans="1:15" x14ac:dyDescent="0.25">
      <c r="A1487" t="s">
        <v>23</v>
      </c>
      <c r="B1487" t="s">
        <v>24</v>
      </c>
      <c r="C1487">
        <v>2014</v>
      </c>
      <c r="D1487" t="s">
        <v>11</v>
      </c>
      <c r="E1487" t="s">
        <v>119</v>
      </c>
      <c r="F1487" t="s">
        <v>185</v>
      </c>
      <c r="G1487" t="s">
        <v>185</v>
      </c>
      <c r="H1487" s="36">
        <v>35.257510000000003</v>
      </c>
      <c r="I1487" s="36">
        <v>31.021529999999998</v>
      </c>
      <c r="J1487" s="36">
        <v>38.569470000000003</v>
      </c>
      <c r="K1487" s="36">
        <v>-2.8012764378028243</v>
      </c>
      <c r="L1487" s="36">
        <v>4.0031799999999995</v>
      </c>
      <c r="M1487" s="36">
        <v>-6.3329238940958215</v>
      </c>
      <c r="N1487" s="36">
        <v>8.1931999999999992</v>
      </c>
      <c r="O1487" t="s">
        <v>64</v>
      </c>
    </row>
    <row r="1488" spans="1:15" x14ac:dyDescent="0.25">
      <c r="A1488" t="s">
        <v>23</v>
      </c>
      <c r="B1488" t="s">
        <v>24</v>
      </c>
      <c r="C1488">
        <v>2014</v>
      </c>
      <c r="D1488" t="s">
        <v>11</v>
      </c>
      <c r="E1488" t="s">
        <v>119</v>
      </c>
      <c r="F1488" t="s">
        <v>174</v>
      </c>
      <c r="G1488" t="s">
        <v>175</v>
      </c>
      <c r="H1488" s="36">
        <v>32.385820000000002</v>
      </c>
      <c r="I1488" s="36">
        <v>26.58558</v>
      </c>
      <c r="J1488" s="36">
        <v>37.260910000000003</v>
      </c>
      <c r="O1488" s="36" t="s">
        <v>64</v>
      </c>
    </row>
    <row r="1489" spans="1:15" x14ac:dyDescent="0.25">
      <c r="A1489" t="s">
        <v>23</v>
      </c>
      <c r="B1489" t="s">
        <v>24</v>
      </c>
      <c r="C1489">
        <v>2014</v>
      </c>
      <c r="D1489" t="s">
        <v>11</v>
      </c>
      <c r="E1489" t="s">
        <v>119</v>
      </c>
      <c r="F1489" t="s">
        <v>174</v>
      </c>
      <c r="G1489" t="s">
        <v>176</v>
      </c>
      <c r="H1489" s="36">
        <v>37.908250000000002</v>
      </c>
      <c r="I1489" s="36">
        <v>32.382159999999999</v>
      </c>
      <c r="J1489" s="36">
        <v>42.515239999999999</v>
      </c>
      <c r="O1489" s="36" t="s">
        <v>64</v>
      </c>
    </row>
    <row r="1490" spans="1:15" x14ac:dyDescent="0.25">
      <c r="A1490" t="s">
        <v>23</v>
      </c>
      <c r="B1490" t="s">
        <v>24</v>
      </c>
      <c r="C1490">
        <v>2014</v>
      </c>
      <c r="D1490" t="s">
        <v>11</v>
      </c>
      <c r="E1490" t="s">
        <v>119</v>
      </c>
      <c r="F1490" t="s">
        <v>186</v>
      </c>
      <c r="G1490" t="s">
        <v>252</v>
      </c>
      <c r="H1490" s="36">
        <v>32.190089999999998</v>
      </c>
      <c r="I1490" s="36">
        <v>17.840029999999999</v>
      </c>
      <c r="J1490" s="36">
        <v>44.592959999999998</v>
      </c>
      <c r="O1490" t="s">
        <v>64</v>
      </c>
    </row>
    <row r="1491" spans="1:15" x14ac:dyDescent="0.25">
      <c r="A1491" t="s">
        <v>23</v>
      </c>
      <c r="B1491" t="s">
        <v>24</v>
      </c>
      <c r="C1491">
        <v>2014</v>
      </c>
      <c r="D1491" t="s">
        <v>11</v>
      </c>
      <c r="E1491" t="s">
        <v>119</v>
      </c>
      <c r="F1491" t="s">
        <v>186</v>
      </c>
      <c r="G1491" t="s">
        <v>253</v>
      </c>
      <c r="H1491" s="36">
        <v>33.654539999999997</v>
      </c>
      <c r="I1491" s="36">
        <v>21.159089999999999</v>
      </c>
      <c r="J1491" s="36">
        <v>44.625410000000002</v>
      </c>
      <c r="O1491" t="s">
        <v>64</v>
      </c>
    </row>
    <row r="1492" spans="1:15" x14ac:dyDescent="0.25">
      <c r="A1492" t="s">
        <v>23</v>
      </c>
      <c r="B1492" t="s">
        <v>24</v>
      </c>
      <c r="C1492">
        <v>2014</v>
      </c>
      <c r="D1492" t="s">
        <v>11</v>
      </c>
      <c r="E1492" t="s">
        <v>119</v>
      </c>
      <c r="F1492" t="s">
        <v>186</v>
      </c>
      <c r="G1492" t="s">
        <v>254</v>
      </c>
      <c r="H1492" s="36">
        <v>43.835799999999999</v>
      </c>
      <c r="I1492" s="36">
        <v>30.55696</v>
      </c>
      <c r="J1492" s="36">
        <v>55.35557</v>
      </c>
      <c r="O1492" t="s">
        <v>64</v>
      </c>
    </row>
    <row r="1493" spans="1:15" x14ac:dyDescent="0.25">
      <c r="A1493" t="s">
        <v>23</v>
      </c>
      <c r="B1493" t="s">
        <v>24</v>
      </c>
      <c r="C1493">
        <v>2014</v>
      </c>
      <c r="D1493" t="s">
        <v>11</v>
      </c>
      <c r="E1493" t="s">
        <v>119</v>
      </c>
      <c r="F1493" t="s">
        <v>186</v>
      </c>
      <c r="G1493" t="s">
        <v>255</v>
      </c>
      <c r="H1493" s="36">
        <v>24.382760000000001</v>
      </c>
      <c r="I1493" s="36">
        <v>17.053529999999999</v>
      </c>
      <c r="J1493" s="36">
        <v>30.975149999999999</v>
      </c>
      <c r="O1493" t="s">
        <v>64</v>
      </c>
    </row>
    <row r="1494" spans="1:15" x14ac:dyDescent="0.25">
      <c r="A1494" t="s">
        <v>23</v>
      </c>
      <c r="B1494" t="s">
        <v>24</v>
      </c>
      <c r="C1494">
        <v>2014</v>
      </c>
      <c r="D1494" t="s">
        <v>11</v>
      </c>
      <c r="E1494" t="s">
        <v>119</v>
      </c>
      <c r="F1494" t="s">
        <v>186</v>
      </c>
      <c r="G1494" t="s">
        <v>256</v>
      </c>
      <c r="H1494" s="36">
        <v>39.135199999999998</v>
      </c>
      <c r="I1494" s="36">
        <v>22.691099999999999</v>
      </c>
      <c r="J1494" s="36">
        <v>53.664110000000001</v>
      </c>
      <c r="O1494" t="s">
        <v>64</v>
      </c>
    </row>
    <row r="1495" spans="1:15" x14ac:dyDescent="0.25">
      <c r="A1495" t="s">
        <v>23</v>
      </c>
      <c r="B1495" t="s">
        <v>24</v>
      </c>
      <c r="C1495">
        <v>2014</v>
      </c>
      <c r="D1495" t="s">
        <v>11</v>
      </c>
      <c r="E1495" t="s">
        <v>119</v>
      </c>
      <c r="F1495" t="s">
        <v>186</v>
      </c>
      <c r="G1495" t="s">
        <v>257</v>
      </c>
      <c r="H1495" s="36">
        <v>36.064450000000001</v>
      </c>
      <c r="I1495" s="36">
        <v>24.450230000000001</v>
      </c>
      <c r="J1495" s="36">
        <v>46.832160000000002</v>
      </c>
      <c r="O1495" t="s">
        <v>64</v>
      </c>
    </row>
    <row r="1496" spans="1:15" x14ac:dyDescent="0.25">
      <c r="A1496" t="s">
        <v>23</v>
      </c>
      <c r="B1496" t="s">
        <v>24</v>
      </c>
      <c r="C1496">
        <v>2014</v>
      </c>
      <c r="D1496" t="s">
        <v>11</v>
      </c>
      <c r="E1496" t="s">
        <v>119</v>
      </c>
      <c r="F1496" t="s">
        <v>186</v>
      </c>
      <c r="G1496" t="s">
        <v>258</v>
      </c>
      <c r="H1496" s="36">
        <v>43.36647</v>
      </c>
      <c r="I1496" s="36">
        <v>24.75759</v>
      </c>
      <c r="J1496" s="36">
        <v>61.264580000000002</v>
      </c>
      <c r="O1496" t="s">
        <v>64</v>
      </c>
    </row>
    <row r="1497" spans="1:15" x14ac:dyDescent="0.25">
      <c r="A1497" t="s">
        <v>23</v>
      </c>
      <c r="B1497" t="s">
        <v>24</v>
      </c>
      <c r="C1497">
        <v>2014</v>
      </c>
      <c r="D1497" t="s">
        <v>11</v>
      </c>
      <c r="E1497" t="s">
        <v>119</v>
      </c>
      <c r="F1497" t="s">
        <v>186</v>
      </c>
      <c r="G1497" t="s">
        <v>259</v>
      </c>
      <c r="H1497" s="36">
        <v>34.421469999999999</v>
      </c>
      <c r="I1497" s="36">
        <v>27.49858</v>
      </c>
      <c r="J1497" s="36">
        <v>40.961060000000003</v>
      </c>
      <c r="O1497" t="s">
        <v>64</v>
      </c>
    </row>
    <row r="1498" spans="1:15" x14ac:dyDescent="0.25">
      <c r="A1498" t="s">
        <v>23</v>
      </c>
      <c r="B1498" t="s">
        <v>24</v>
      </c>
      <c r="C1498">
        <v>2014</v>
      </c>
      <c r="D1498" t="s">
        <v>11</v>
      </c>
      <c r="E1498" t="s">
        <v>119</v>
      </c>
      <c r="F1498" t="s">
        <v>186</v>
      </c>
      <c r="G1498" t="s">
        <v>260</v>
      </c>
      <c r="H1498" s="36">
        <v>31.04222</v>
      </c>
      <c r="I1498" s="36">
        <v>21.776520000000001</v>
      </c>
      <c r="J1498" s="36">
        <v>39.843400000000003</v>
      </c>
      <c r="O1498" t="s">
        <v>64</v>
      </c>
    </row>
    <row r="1499" spans="1:15" x14ac:dyDescent="0.25">
      <c r="A1499" t="s">
        <v>23</v>
      </c>
      <c r="B1499" t="s">
        <v>24</v>
      </c>
      <c r="C1499">
        <v>2014</v>
      </c>
      <c r="D1499" t="s">
        <v>11</v>
      </c>
      <c r="E1499" t="s">
        <v>119</v>
      </c>
      <c r="F1499" t="s">
        <v>186</v>
      </c>
      <c r="G1499" t="s">
        <v>261</v>
      </c>
      <c r="H1499" s="36">
        <v>34.49633</v>
      </c>
      <c r="I1499" s="36">
        <v>22.860489999999999</v>
      </c>
      <c r="J1499" s="36">
        <v>44.174109999999999</v>
      </c>
      <c r="O1499" t="s">
        <v>64</v>
      </c>
    </row>
    <row r="1500" spans="1:15" x14ac:dyDescent="0.25">
      <c r="A1500" t="s">
        <v>23</v>
      </c>
      <c r="B1500" t="s">
        <v>24</v>
      </c>
      <c r="C1500">
        <v>2014</v>
      </c>
      <c r="D1500" t="s">
        <v>11</v>
      </c>
      <c r="E1500" t="s">
        <v>119</v>
      </c>
      <c r="F1500" t="s">
        <v>394</v>
      </c>
      <c r="G1500" t="s">
        <v>170</v>
      </c>
      <c r="H1500" s="36">
        <v>35.331249999999997</v>
      </c>
      <c r="I1500" s="36">
        <v>23.424910000000001</v>
      </c>
      <c r="J1500" s="36">
        <v>46.171259999999997</v>
      </c>
      <c r="O1500" s="36" t="s">
        <v>64</v>
      </c>
    </row>
    <row r="1501" spans="1:15" x14ac:dyDescent="0.25">
      <c r="A1501" t="s">
        <v>23</v>
      </c>
      <c r="B1501" t="s">
        <v>24</v>
      </c>
      <c r="C1501">
        <v>2014</v>
      </c>
      <c r="D1501" t="s">
        <v>11</v>
      </c>
      <c r="E1501" t="s">
        <v>119</v>
      </c>
      <c r="F1501" t="s">
        <v>394</v>
      </c>
      <c r="G1501" t="s">
        <v>171</v>
      </c>
      <c r="H1501" s="36">
        <v>35.621830000000003</v>
      </c>
      <c r="I1501" s="36">
        <v>26.328430000000001</v>
      </c>
      <c r="J1501" s="36">
        <v>43.522509999999997</v>
      </c>
      <c r="O1501" s="36" t="s">
        <v>64</v>
      </c>
    </row>
    <row r="1502" spans="1:15" x14ac:dyDescent="0.25">
      <c r="A1502" t="s">
        <v>23</v>
      </c>
      <c r="B1502" t="s">
        <v>24</v>
      </c>
      <c r="C1502">
        <v>2014</v>
      </c>
      <c r="D1502" t="s">
        <v>11</v>
      </c>
      <c r="E1502" t="s">
        <v>119</v>
      </c>
      <c r="F1502" t="s">
        <v>394</v>
      </c>
      <c r="G1502" t="s">
        <v>172</v>
      </c>
      <c r="H1502" s="36">
        <v>34.304459999999999</v>
      </c>
      <c r="I1502" s="36">
        <v>27.940110000000001</v>
      </c>
      <c r="J1502" s="36">
        <v>39.930129999999998</v>
      </c>
      <c r="O1502" s="36" t="s">
        <v>64</v>
      </c>
    </row>
    <row r="1503" spans="1:15" x14ac:dyDescent="0.25">
      <c r="A1503" t="s">
        <v>23</v>
      </c>
      <c r="B1503" t="s">
        <v>24</v>
      </c>
      <c r="C1503">
        <v>2014</v>
      </c>
      <c r="D1503" t="s">
        <v>11</v>
      </c>
      <c r="E1503" t="s">
        <v>119</v>
      </c>
      <c r="F1503" t="s">
        <v>394</v>
      </c>
      <c r="G1503" t="s">
        <v>173</v>
      </c>
      <c r="H1503" s="36">
        <v>42.498930000000001</v>
      </c>
      <c r="I1503" s="36">
        <v>33.930199999999999</v>
      </c>
      <c r="J1503" s="36">
        <v>50.234110000000001</v>
      </c>
      <c r="O1503" s="36" t="s">
        <v>64</v>
      </c>
    </row>
    <row r="1504" spans="1:15" x14ac:dyDescent="0.25">
      <c r="A1504" t="s">
        <v>23</v>
      </c>
      <c r="B1504" t="s">
        <v>24</v>
      </c>
      <c r="C1504">
        <v>2014</v>
      </c>
      <c r="D1504" t="s">
        <v>11</v>
      </c>
      <c r="E1504" t="s">
        <v>119</v>
      </c>
      <c r="F1504" t="s">
        <v>394</v>
      </c>
      <c r="G1504" t="s">
        <v>112</v>
      </c>
      <c r="H1504" s="36">
        <v>26.36103</v>
      </c>
      <c r="I1504" s="36">
        <v>17.426970000000001</v>
      </c>
      <c r="J1504" s="36">
        <v>34.64029</v>
      </c>
      <c r="O1504" s="36" t="s">
        <v>64</v>
      </c>
    </row>
    <row r="1505" spans="1:15" x14ac:dyDescent="0.25">
      <c r="A1505" t="s">
        <v>23</v>
      </c>
      <c r="B1505" t="s">
        <v>24</v>
      </c>
      <c r="C1505">
        <v>2014</v>
      </c>
      <c r="D1505" t="s">
        <v>11</v>
      </c>
      <c r="E1505" t="s">
        <v>119</v>
      </c>
      <c r="F1505" t="s">
        <v>393</v>
      </c>
      <c r="G1505" t="s">
        <v>165</v>
      </c>
      <c r="H1505" s="36">
        <v>4.0247900000000003</v>
      </c>
      <c r="I1505" s="36">
        <v>3.2105399999999999</v>
      </c>
      <c r="J1505" s="36">
        <v>4.8390399999999998</v>
      </c>
      <c r="O1505" t="s">
        <v>64</v>
      </c>
    </row>
    <row r="1506" spans="1:15" x14ac:dyDescent="0.25">
      <c r="A1506" t="s">
        <v>23</v>
      </c>
      <c r="B1506" t="s">
        <v>24</v>
      </c>
      <c r="C1506">
        <v>2014</v>
      </c>
      <c r="D1506" t="s">
        <v>11</v>
      </c>
      <c r="E1506" t="s">
        <v>119</v>
      </c>
      <c r="F1506" t="s">
        <v>393</v>
      </c>
      <c r="G1506" t="s">
        <v>166</v>
      </c>
      <c r="H1506" s="36">
        <v>33.717640000000003</v>
      </c>
      <c r="I1506" s="36">
        <v>29.388249999999999</v>
      </c>
      <c r="J1506" s="36">
        <v>38.047029999999999</v>
      </c>
      <c r="O1506" t="s">
        <v>64</v>
      </c>
    </row>
    <row r="1507" spans="1:15" x14ac:dyDescent="0.25">
      <c r="A1507" t="s">
        <v>23</v>
      </c>
      <c r="B1507" t="s">
        <v>24</v>
      </c>
      <c r="C1507">
        <v>2014</v>
      </c>
      <c r="D1507" t="s">
        <v>11</v>
      </c>
      <c r="E1507" t="s">
        <v>119</v>
      </c>
      <c r="F1507" t="s">
        <v>193</v>
      </c>
      <c r="G1507" t="s">
        <v>194</v>
      </c>
      <c r="H1507" s="36">
        <v>45.840560000000004</v>
      </c>
      <c r="I1507" s="36">
        <v>28.8553</v>
      </c>
      <c r="J1507" s="36">
        <v>62.825800000000001</v>
      </c>
      <c r="O1507" t="s">
        <v>64</v>
      </c>
    </row>
    <row r="1508" spans="1:15" x14ac:dyDescent="0.25">
      <c r="A1508" t="s">
        <v>23</v>
      </c>
      <c r="B1508" t="s">
        <v>24</v>
      </c>
      <c r="C1508">
        <v>2014</v>
      </c>
      <c r="D1508" t="s">
        <v>11</v>
      </c>
      <c r="E1508" t="s">
        <v>119</v>
      </c>
      <c r="F1508" t="s">
        <v>193</v>
      </c>
      <c r="G1508" t="s">
        <v>196</v>
      </c>
      <c r="H1508" s="36">
        <v>39.874679999999998</v>
      </c>
      <c r="I1508" s="36">
        <v>32.3431</v>
      </c>
      <c r="J1508" s="36">
        <v>47.406300000000002</v>
      </c>
      <c r="O1508" t="s">
        <v>64</v>
      </c>
    </row>
    <row r="1509" spans="1:15" x14ac:dyDescent="0.25">
      <c r="A1509" t="s">
        <v>23</v>
      </c>
      <c r="B1509" t="s">
        <v>24</v>
      </c>
      <c r="C1509">
        <v>2014</v>
      </c>
      <c r="D1509" t="s">
        <v>11</v>
      </c>
      <c r="E1509" t="s">
        <v>119</v>
      </c>
      <c r="F1509" t="s">
        <v>193</v>
      </c>
      <c r="G1509" t="s">
        <v>197</v>
      </c>
      <c r="H1509" s="36">
        <v>32.333260000000003</v>
      </c>
      <c r="I1509" s="36">
        <v>27.6173</v>
      </c>
      <c r="J1509" s="36">
        <v>37.049199999999999</v>
      </c>
      <c r="O1509" t="s">
        <v>64</v>
      </c>
    </row>
    <row r="1510" spans="1:15" x14ac:dyDescent="0.25">
      <c r="A1510" t="s">
        <v>25</v>
      </c>
      <c r="B1510" t="s">
        <v>26</v>
      </c>
      <c r="C1510">
        <v>2012</v>
      </c>
      <c r="D1510" t="s">
        <v>27</v>
      </c>
      <c r="E1510" t="s">
        <v>114</v>
      </c>
      <c r="F1510" t="s">
        <v>168</v>
      </c>
      <c r="G1510" t="s">
        <v>177</v>
      </c>
      <c r="H1510" s="36">
        <v>81.79128</v>
      </c>
      <c r="I1510" s="36">
        <v>79.30431999999999</v>
      </c>
      <c r="J1510" s="36">
        <v>84.039529999999999</v>
      </c>
      <c r="O1510" s="36" t="s">
        <v>61</v>
      </c>
    </row>
    <row r="1511" spans="1:15" x14ac:dyDescent="0.25">
      <c r="A1511" t="s">
        <v>25</v>
      </c>
      <c r="B1511" t="s">
        <v>26</v>
      </c>
      <c r="C1511">
        <v>2012</v>
      </c>
      <c r="D1511" t="s">
        <v>27</v>
      </c>
      <c r="E1511" t="s">
        <v>114</v>
      </c>
      <c r="F1511" t="s">
        <v>168</v>
      </c>
      <c r="G1511" t="s">
        <v>169</v>
      </c>
      <c r="H1511" s="36">
        <v>91.555700000000002</v>
      </c>
      <c r="I1511" s="36">
        <v>90.189139999999995</v>
      </c>
      <c r="J1511" s="36">
        <v>92.747219999999999</v>
      </c>
      <c r="O1511" s="36" t="s">
        <v>61</v>
      </c>
    </row>
    <row r="1512" spans="1:15" x14ac:dyDescent="0.25">
      <c r="A1512" t="s">
        <v>25</v>
      </c>
      <c r="B1512" t="s">
        <v>26</v>
      </c>
      <c r="C1512">
        <v>2012</v>
      </c>
      <c r="D1512" t="s">
        <v>27</v>
      </c>
      <c r="E1512" t="s">
        <v>114</v>
      </c>
      <c r="F1512" t="s">
        <v>185</v>
      </c>
      <c r="G1512" t="s">
        <v>185</v>
      </c>
      <c r="H1512" s="36">
        <v>88.247799999999998</v>
      </c>
      <c r="I1512" s="36">
        <v>87.005049999999997</v>
      </c>
      <c r="J1512" s="36">
        <v>89.386210000000005</v>
      </c>
      <c r="K1512" s="36">
        <v>3.8778929999999998</v>
      </c>
      <c r="L1512" s="36">
        <v>0.45891999999999999</v>
      </c>
      <c r="M1512" s="36">
        <v>21.058019999999999</v>
      </c>
      <c r="N1512" s="36">
        <v>2.8230300000000002</v>
      </c>
      <c r="O1512" t="s">
        <v>61</v>
      </c>
    </row>
    <row r="1513" spans="1:15" x14ac:dyDescent="0.25">
      <c r="A1513" t="s">
        <v>25</v>
      </c>
      <c r="B1513" t="s">
        <v>26</v>
      </c>
      <c r="C1513">
        <v>2012</v>
      </c>
      <c r="D1513" t="s">
        <v>27</v>
      </c>
      <c r="E1513" t="s">
        <v>114</v>
      </c>
      <c r="F1513" t="s">
        <v>186</v>
      </c>
      <c r="G1513" t="s">
        <v>262</v>
      </c>
      <c r="H1513" s="36">
        <v>87.364239999999995</v>
      </c>
      <c r="I1513" s="36">
        <v>79.920690000000008</v>
      </c>
      <c r="J1513" s="36">
        <v>92.313800000000001</v>
      </c>
      <c r="O1513" t="s">
        <v>61</v>
      </c>
    </row>
    <row r="1514" spans="1:15" x14ac:dyDescent="0.25">
      <c r="A1514" t="s">
        <v>25</v>
      </c>
      <c r="B1514" t="s">
        <v>26</v>
      </c>
      <c r="C1514">
        <v>2012</v>
      </c>
      <c r="D1514" t="s">
        <v>27</v>
      </c>
      <c r="E1514" t="s">
        <v>114</v>
      </c>
      <c r="F1514" t="s">
        <v>186</v>
      </c>
      <c r="G1514" t="s">
        <v>263</v>
      </c>
      <c r="H1514" s="36">
        <v>77.944500000000005</v>
      </c>
      <c r="I1514" s="36">
        <v>70.223460000000003</v>
      </c>
      <c r="J1514" s="36">
        <v>84.116320000000002</v>
      </c>
      <c r="O1514" t="s">
        <v>61</v>
      </c>
    </row>
    <row r="1515" spans="1:15" x14ac:dyDescent="0.25">
      <c r="A1515" t="s">
        <v>25</v>
      </c>
      <c r="B1515" t="s">
        <v>26</v>
      </c>
      <c r="C1515">
        <v>2012</v>
      </c>
      <c r="D1515" t="s">
        <v>27</v>
      </c>
      <c r="E1515" t="s">
        <v>114</v>
      </c>
      <c r="F1515" t="s">
        <v>186</v>
      </c>
      <c r="G1515" t="s">
        <v>264</v>
      </c>
      <c r="H1515" s="36">
        <v>84.770979999999994</v>
      </c>
      <c r="I1515" s="36">
        <v>78.426919999999996</v>
      </c>
      <c r="J1515" s="36">
        <v>89.499220000000008</v>
      </c>
      <c r="O1515" t="s">
        <v>61</v>
      </c>
    </row>
    <row r="1516" spans="1:15" x14ac:dyDescent="0.25">
      <c r="A1516" t="s">
        <v>25</v>
      </c>
      <c r="B1516" t="s">
        <v>26</v>
      </c>
      <c r="C1516">
        <v>2012</v>
      </c>
      <c r="D1516" t="s">
        <v>27</v>
      </c>
      <c r="E1516" t="s">
        <v>114</v>
      </c>
      <c r="F1516" t="s">
        <v>186</v>
      </c>
      <c r="G1516" t="s">
        <v>265</v>
      </c>
      <c r="H1516" s="36">
        <v>79.986019999999996</v>
      </c>
      <c r="I1516" s="36">
        <v>71.580269999999999</v>
      </c>
      <c r="J1516" s="36">
        <v>86.378690000000006</v>
      </c>
      <c r="O1516" t="s">
        <v>61</v>
      </c>
    </row>
    <row r="1517" spans="1:15" x14ac:dyDescent="0.25">
      <c r="A1517" t="s">
        <v>25</v>
      </c>
      <c r="B1517" t="s">
        <v>26</v>
      </c>
      <c r="C1517">
        <v>2012</v>
      </c>
      <c r="D1517" t="s">
        <v>27</v>
      </c>
      <c r="E1517" t="s">
        <v>114</v>
      </c>
      <c r="F1517" t="s">
        <v>186</v>
      </c>
      <c r="G1517" t="s">
        <v>266</v>
      </c>
      <c r="H1517" s="36">
        <v>92.324079999999995</v>
      </c>
      <c r="I1517" s="36">
        <v>86.078849999999989</v>
      </c>
      <c r="J1517" s="36">
        <v>95.901020000000003</v>
      </c>
      <c r="O1517" t="s">
        <v>61</v>
      </c>
    </row>
    <row r="1518" spans="1:15" x14ac:dyDescent="0.25">
      <c r="A1518" t="s">
        <v>25</v>
      </c>
      <c r="B1518" t="s">
        <v>26</v>
      </c>
      <c r="C1518">
        <v>2012</v>
      </c>
      <c r="D1518" t="s">
        <v>27</v>
      </c>
      <c r="E1518" t="s">
        <v>114</v>
      </c>
      <c r="F1518" t="s">
        <v>186</v>
      </c>
      <c r="G1518" t="s">
        <v>267</v>
      </c>
      <c r="H1518" s="36">
        <v>74.005529999999993</v>
      </c>
      <c r="I1518" s="36">
        <v>64.565809999999999</v>
      </c>
      <c r="J1518" s="36">
        <v>81.645389999999992</v>
      </c>
      <c r="O1518" t="s">
        <v>61</v>
      </c>
    </row>
    <row r="1519" spans="1:15" x14ac:dyDescent="0.25">
      <c r="A1519" t="s">
        <v>25</v>
      </c>
      <c r="B1519" t="s">
        <v>26</v>
      </c>
      <c r="C1519">
        <v>2012</v>
      </c>
      <c r="D1519" t="s">
        <v>27</v>
      </c>
      <c r="E1519" t="s">
        <v>114</v>
      </c>
      <c r="F1519" t="s">
        <v>186</v>
      </c>
      <c r="G1519" t="s">
        <v>268</v>
      </c>
      <c r="H1519" s="36">
        <v>91.74194</v>
      </c>
      <c r="I1519" s="36">
        <v>87.172070000000005</v>
      </c>
      <c r="J1519" s="36">
        <v>94.781289999999998</v>
      </c>
      <c r="O1519" t="s">
        <v>61</v>
      </c>
    </row>
    <row r="1520" spans="1:15" x14ac:dyDescent="0.25">
      <c r="A1520" t="s">
        <v>25</v>
      </c>
      <c r="B1520" t="s">
        <v>26</v>
      </c>
      <c r="C1520">
        <v>2012</v>
      </c>
      <c r="D1520" t="s">
        <v>27</v>
      </c>
      <c r="E1520" t="s">
        <v>114</v>
      </c>
      <c r="F1520" t="s">
        <v>186</v>
      </c>
      <c r="G1520" t="s">
        <v>269</v>
      </c>
      <c r="H1520" s="36">
        <v>87.587590000000006</v>
      </c>
      <c r="I1520" s="36">
        <v>82.815609999999992</v>
      </c>
      <c r="J1520" s="36">
        <v>91.175619999999995</v>
      </c>
      <c r="O1520" t="s">
        <v>61</v>
      </c>
    </row>
    <row r="1521" spans="1:15" x14ac:dyDescent="0.25">
      <c r="A1521" t="s">
        <v>25</v>
      </c>
      <c r="B1521" t="s">
        <v>26</v>
      </c>
      <c r="C1521">
        <v>2012</v>
      </c>
      <c r="D1521" t="s">
        <v>27</v>
      </c>
      <c r="E1521" t="s">
        <v>114</v>
      </c>
      <c r="F1521" t="s">
        <v>186</v>
      </c>
      <c r="G1521" t="s">
        <v>270</v>
      </c>
      <c r="H1521" s="36">
        <v>87.5304</v>
      </c>
      <c r="I1521" s="36">
        <v>84.182079999999999</v>
      </c>
      <c r="J1521" s="36">
        <v>90.252009999999999</v>
      </c>
      <c r="O1521" t="s">
        <v>61</v>
      </c>
    </row>
    <row r="1522" spans="1:15" x14ac:dyDescent="0.25">
      <c r="A1522" t="s">
        <v>25</v>
      </c>
      <c r="B1522" t="s">
        <v>26</v>
      </c>
      <c r="C1522">
        <v>2012</v>
      </c>
      <c r="D1522" t="s">
        <v>27</v>
      </c>
      <c r="E1522" t="s">
        <v>114</v>
      </c>
      <c r="F1522" t="s">
        <v>186</v>
      </c>
      <c r="G1522" t="s">
        <v>271</v>
      </c>
      <c r="H1522" s="36">
        <v>84.340900000000005</v>
      </c>
      <c r="I1522" s="36">
        <v>80.259429999999995</v>
      </c>
      <c r="J1522" s="36">
        <v>87.707740000000001</v>
      </c>
      <c r="O1522" t="s">
        <v>61</v>
      </c>
    </row>
    <row r="1523" spans="1:15" x14ac:dyDescent="0.25">
      <c r="A1523" t="s">
        <v>25</v>
      </c>
      <c r="B1523" t="s">
        <v>26</v>
      </c>
      <c r="C1523">
        <v>2012</v>
      </c>
      <c r="D1523" t="s">
        <v>27</v>
      </c>
      <c r="E1523" t="s">
        <v>114</v>
      </c>
      <c r="F1523" t="s">
        <v>186</v>
      </c>
      <c r="G1523" t="s">
        <v>272</v>
      </c>
      <c r="H1523" s="36">
        <v>92.386309999999995</v>
      </c>
      <c r="I1523" s="36">
        <v>86.03197999999999</v>
      </c>
      <c r="J1523" s="36">
        <v>95.984840000000005</v>
      </c>
      <c r="O1523" t="s">
        <v>61</v>
      </c>
    </row>
    <row r="1524" spans="1:15" x14ac:dyDescent="0.25">
      <c r="A1524" t="s">
        <v>25</v>
      </c>
      <c r="B1524" t="s">
        <v>26</v>
      </c>
      <c r="C1524">
        <v>2012</v>
      </c>
      <c r="D1524" t="s">
        <v>27</v>
      </c>
      <c r="E1524" t="s">
        <v>114</v>
      </c>
      <c r="F1524" t="s">
        <v>186</v>
      </c>
      <c r="G1524" t="s">
        <v>273</v>
      </c>
      <c r="H1524" s="36">
        <v>82.35163</v>
      </c>
      <c r="I1524" s="36">
        <v>73.538129999999995</v>
      </c>
      <c r="J1524" s="36">
        <v>88.681480000000008</v>
      </c>
      <c r="O1524" t="s">
        <v>61</v>
      </c>
    </row>
    <row r="1525" spans="1:15" x14ac:dyDescent="0.25">
      <c r="A1525" t="s">
        <v>25</v>
      </c>
      <c r="B1525" t="s">
        <v>26</v>
      </c>
      <c r="C1525">
        <v>2012</v>
      </c>
      <c r="D1525" t="s">
        <v>27</v>
      </c>
      <c r="E1525" t="s">
        <v>114</v>
      </c>
      <c r="F1525" t="s">
        <v>186</v>
      </c>
      <c r="G1525" t="s">
        <v>274</v>
      </c>
      <c r="H1525" s="36">
        <v>80.500399999999999</v>
      </c>
      <c r="I1525" s="36">
        <v>71.11045</v>
      </c>
      <c r="J1525" s="36">
        <v>87.379989999999992</v>
      </c>
      <c r="O1525" t="s">
        <v>61</v>
      </c>
    </row>
    <row r="1526" spans="1:15" x14ac:dyDescent="0.25">
      <c r="A1526" t="s">
        <v>25</v>
      </c>
      <c r="B1526" t="s">
        <v>26</v>
      </c>
      <c r="C1526">
        <v>2012</v>
      </c>
      <c r="D1526" t="s">
        <v>27</v>
      </c>
      <c r="E1526" t="s">
        <v>114</v>
      </c>
      <c r="F1526" t="s">
        <v>186</v>
      </c>
      <c r="G1526" t="s">
        <v>275</v>
      </c>
      <c r="H1526" s="36">
        <v>97.10342</v>
      </c>
      <c r="I1526" s="36">
        <v>93.277979999999999</v>
      </c>
      <c r="J1526" s="36">
        <v>98.780299999999997</v>
      </c>
      <c r="O1526" t="s">
        <v>61</v>
      </c>
    </row>
    <row r="1527" spans="1:15" x14ac:dyDescent="0.25">
      <c r="A1527" t="s">
        <v>25</v>
      </c>
      <c r="B1527" t="s">
        <v>26</v>
      </c>
      <c r="C1527">
        <v>2012</v>
      </c>
      <c r="D1527" t="s">
        <v>27</v>
      </c>
      <c r="E1527" t="s">
        <v>114</v>
      </c>
      <c r="F1527" t="s">
        <v>186</v>
      </c>
      <c r="G1527" t="s">
        <v>276</v>
      </c>
      <c r="H1527" s="36">
        <v>95.174959999999999</v>
      </c>
      <c r="I1527" s="36">
        <v>90.935379999999995</v>
      </c>
      <c r="J1527" s="36">
        <v>97.486469999999997</v>
      </c>
      <c r="O1527" t="s">
        <v>61</v>
      </c>
    </row>
    <row r="1528" spans="1:15" x14ac:dyDescent="0.25">
      <c r="A1528" t="s">
        <v>25</v>
      </c>
      <c r="B1528" t="s">
        <v>26</v>
      </c>
      <c r="C1528">
        <v>2012</v>
      </c>
      <c r="D1528" t="s">
        <v>27</v>
      </c>
      <c r="E1528" t="s">
        <v>114</v>
      </c>
      <c r="F1528" t="s">
        <v>186</v>
      </c>
      <c r="G1528" t="s">
        <v>277</v>
      </c>
      <c r="H1528" s="36">
        <v>81.930390000000003</v>
      </c>
      <c r="I1528" s="36">
        <v>77.528149999999997</v>
      </c>
      <c r="J1528" s="36">
        <v>85.630070000000003</v>
      </c>
      <c r="O1528" t="s">
        <v>61</v>
      </c>
    </row>
    <row r="1529" spans="1:15" x14ac:dyDescent="0.25">
      <c r="A1529" t="s">
        <v>25</v>
      </c>
      <c r="B1529" t="s">
        <v>26</v>
      </c>
      <c r="C1529">
        <v>2012</v>
      </c>
      <c r="D1529" t="s">
        <v>27</v>
      </c>
      <c r="E1529" t="s">
        <v>114</v>
      </c>
      <c r="F1529" t="s">
        <v>186</v>
      </c>
      <c r="G1529" t="s">
        <v>278</v>
      </c>
      <c r="H1529" s="36">
        <v>84.053960000000004</v>
      </c>
      <c r="I1529" s="36">
        <v>74.903509999999997</v>
      </c>
      <c r="J1529" s="36">
        <v>90.300110000000004</v>
      </c>
      <c r="O1529" t="s">
        <v>61</v>
      </c>
    </row>
    <row r="1530" spans="1:15" x14ac:dyDescent="0.25">
      <c r="A1530" t="s">
        <v>25</v>
      </c>
      <c r="B1530" t="s">
        <v>26</v>
      </c>
      <c r="C1530">
        <v>2012</v>
      </c>
      <c r="D1530" t="s">
        <v>27</v>
      </c>
      <c r="E1530" t="s">
        <v>114</v>
      </c>
      <c r="F1530" t="s">
        <v>186</v>
      </c>
      <c r="G1530" t="s">
        <v>279</v>
      </c>
      <c r="H1530" s="36">
        <v>75.172089999999997</v>
      </c>
      <c r="I1530" s="36">
        <v>65.837440000000001</v>
      </c>
      <c r="J1530" s="36">
        <v>82.629090000000005</v>
      </c>
      <c r="O1530" t="s">
        <v>61</v>
      </c>
    </row>
    <row r="1531" spans="1:15" x14ac:dyDescent="0.25">
      <c r="A1531" t="s">
        <v>25</v>
      </c>
      <c r="B1531" t="s">
        <v>26</v>
      </c>
      <c r="C1531">
        <v>2012</v>
      </c>
      <c r="D1531" t="s">
        <v>27</v>
      </c>
      <c r="E1531" t="s">
        <v>114</v>
      </c>
      <c r="F1531" t="s">
        <v>186</v>
      </c>
      <c r="G1531" t="s">
        <v>280</v>
      </c>
      <c r="H1531" s="36">
        <v>82.888480000000001</v>
      </c>
      <c r="I1531" s="36">
        <v>78.147770000000008</v>
      </c>
      <c r="J1531" s="36">
        <v>86.774779999999993</v>
      </c>
      <c r="O1531" t="s">
        <v>61</v>
      </c>
    </row>
    <row r="1532" spans="1:15" x14ac:dyDescent="0.25">
      <c r="A1532" t="s">
        <v>25</v>
      </c>
      <c r="B1532" t="s">
        <v>26</v>
      </c>
      <c r="C1532">
        <v>2012</v>
      </c>
      <c r="D1532" t="s">
        <v>27</v>
      </c>
      <c r="E1532" t="s">
        <v>114</v>
      </c>
      <c r="F1532" t="s">
        <v>186</v>
      </c>
      <c r="G1532" t="s">
        <v>281</v>
      </c>
      <c r="H1532" s="36">
        <v>93.871049999999997</v>
      </c>
      <c r="I1532" s="36">
        <v>90.709130000000002</v>
      </c>
      <c r="J1532" s="36">
        <v>96.004279999999994</v>
      </c>
      <c r="O1532" t="s">
        <v>61</v>
      </c>
    </row>
    <row r="1533" spans="1:15" x14ac:dyDescent="0.25">
      <c r="A1533" t="s">
        <v>25</v>
      </c>
      <c r="B1533" t="s">
        <v>26</v>
      </c>
      <c r="C1533">
        <v>2012</v>
      </c>
      <c r="D1533" t="s">
        <v>27</v>
      </c>
      <c r="E1533" t="s">
        <v>114</v>
      </c>
      <c r="F1533" t="s">
        <v>186</v>
      </c>
      <c r="G1533" t="s">
        <v>282</v>
      </c>
      <c r="H1533" s="36">
        <v>81.326229999999995</v>
      </c>
      <c r="I1533" s="36">
        <v>74.953009999999992</v>
      </c>
      <c r="J1533" s="36">
        <v>86.372630000000001</v>
      </c>
      <c r="O1533" t="s">
        <v>61</v>
      </c>
    </row>
    <row r="1534" spans="1:15" x14ac:dyDescent="0.25">
      <c r="A1534" t="s">
        <v>25</v>
      </c>
      <c r="B1534" t="s">
        <v>26</v>
      </c>
      <c r="C1534">
        <v>2012</v>
      </c>
      <c r="D1534" t="s">
        <v>27</v>
      </c>
      <c r="E1534" t="s">
        <v>114</v>
      </c>
      <c r="F1534" t="s">
        <v>186</v>
      </c>
      <c r="G1534" t="s">
        <v>283</v>
      </c>
      <c r="H1534" s="36">
        <v>68.819310000000002</v>
      </c>
      <c r="I1534" s="36">
        <v>54.998480000000008</v>
      </c>
      <c r="J1534" s="36">
        <v>79.94341</v>
      </c>
      <c r="O1534" t="s">
        <v>61</v>
      </c>
    </row>
    <row r="1535" spans="1:15" x14ac:dyDescent="0.25">
      <c r="A1535" t="s">
        <v>25</v>
      </c>
      <c r="B1535" t="s">
        <v>26</v>
      </c>
      <c r="C1535">
        <v>2012</v>
      </c>
      <c r="D1535" t="s">
        <v>27</v>
      </c>
      <c r="E1535" t="s">
        <v>114</v>
      </c>
      <c r="F1535" t="s">
        <v>186</v>
      </c>
      <c r="G1535" t="s">
        <v>284</v>
      </c>
      <c r="H1535" s="36">
        <v>98.826999999999998</v>
      </c>
      <c r="I1535" s="36">
        <v>91.83596</v>
      </c>
      <c r="J1535" s="36">
        <v>99.841769999999997</v>
      </c>
      <c r="O1535" t="s">
        <v>61</v>
      </c>
    </row>
    <row r="1536" spans="1:15" x14ac:dyDescent="0.25">
      <c r="A1536" t="s">
        <v>25</v>
      </c>
      <c r="B1536" t="s">
        <v>26</v>
      </c>
      <c r="C1536">
        <v>2012</v>
      </c>
      <c r="D1536" t="s">
        <v>27</v>
      </c>
      <c r="E1536" t="s">
        <v>114</v>
      </c>
      <c r="F1536" t="s">
        <v>186</v>
      </c>
      <c r="G1536" t="s">
        <v>285</v>
      </c>
      <c r="H1536" s="36">
        <v>90.128410000000002</v>
      </c>
      <c r="I1536" s="36">
        <v>83.575919999999996</v>
      </c>
      <c r="J1536" s="36">
        <v>94.246700000000004</v>
      </c>
      <c r="O1536" t="s">
        <v>61</v>
      </c>
    </row>
    <row r="1537" spans="1:15" x14ac:dyDescent="0.25">
      <c r="A1537" t="s">
        <v>25</v>
      </c>
      <c r="B1537" t="s">
        <v>26</v>
      </c>
      <c r="C1537">
        <v>2012</v>
      </c>
      <c r="D1537" t="s">
        <v>27</v>
      </c>
      <c r="E1537" t="s">
        <v>114</v>
      </c>
      <c r="F1537" t="s">
        <v>186</v>
      </c>
      <c r="G1537" t="s">
        <v>286</v>
      </c>
      <c r="H1537" s="36">
        <v>88.879750000000001</v>
      </c>
      <c r="I1537" s="36">
        <v>80.187579999999997</v>
      </c>
      <c r="J1537" s="36">
        <v>94.041820000000001</v>
      </c>
      <c r="O1537" t="s">
        <v>61</v>
      </c>
    </row>
    <row r="1538" spans="1:15" x14ac:dyDescent="0.25">
      <c r="A1538" t="s">
        <v>25</v>
      </c>
      <c r="B1538" t="s">
        <v>26</v>
      </c>
      <c r="C1538">
        <v>2012</v>
      </c>
      <c r="D1538" t="s">
        <v>27</v>
      </c>
      <c r="E1538" t="s">
        <v>114</v>
      </c>
      <c r="F1538" t="s">
        <v>394</v>
      </c>
      <c r="G1538" t="s">
        <v>170</v>
      </c>
      <c r="H1538" s="36">
        <v>92.094369999999998</v>
      </c>
      <c r="I1538" s="36">
        <v>89.361660000000001</v>
      </c>
      <c r="J1538" s="36">
        <v>94.170900000000003</v>
      </c>
      <c r="O1538" s="36" t="s">
        <v>61</v>
      </c>
    </row>
    <row r="1539" spans="1:15" x14ac:dyDescent="0.25">
      <c r="A1539" t="s">
        <v>25</v>
      </c>
      <c r="B1539" t="s">
        <v>26</v>
      </c>
      <c r="C1539">
        <v>2012</v>
      </c>
      <c r="D1539" t="s">
        <v>27</v>
      </c>
      <c r="E1539" t="s">
        <v>114</v>
      </c>
      <c r="F1539" t="s">
        <v>394</v>
      </c>
      <c r="G1539" t="s">
        <v>171</v>
      </c>
      <c r="H1539" s="36">
        <v>90.703850000000003</v>
      </c>
      <c r="I1539" s="36">
        <v>87.75209000000001</v>
      </c>
      <c r="J1539" s="36">
        <v>93.000970000000009</v>
      </c>
      <c r="O1539" s="36" t="s">
        <v>61</v>
      </c>
    </row>
    <row r="1540" spans="1:15" x14ac:dyDescent="0.25">
      <c r="A1540" t="s">
        <v>25</v>
      </c>
      <c r="B1540" t="s">
        <v>26</v>
      </c>
      <c r="C1540">
        <v>2012</v>
      </c>
      <c r="D1540" t="s">
        <v>27</v>
      </c>
      <c r="E1540" t="s">
        <v>114</v>
      </c>
      <c r="F1540" t="s">
        <v>394</v>
      </c>
      <c r="G1540" t="s">
        <v>172</v>
      </c>
      <c r="H1540" s="36">
        <v>78.796859999999995</v>
      </c>
      <c r="I1540" s="36">
        <v>75.550170000000008</v>
      </c>
      <c r="J1540" s="36">
        <v>81.716759999999994</v>
      </c>
      <c r="O1540" s="36" t="s">
        <v>61</v>
      </c>
    </row>
    <row r="1541" spans="1:15" x14ac:dyDescent="0.25">
      <c r="A1541" t="s">
        <v>25</v>
      </c>
      <c r="B1541" t="s">
        <v>26</v>
      </c>
      <c r="C1541">
        <v>2012</v>
      </c>
      <c r="D1541" t="s">
        <v>27</v>
      </c>
      <c r="E1541" t="s">
        <v>114</v>
      </c>
      <c r="F1541" t="s">
        <v>394</v>
      </c>
      <c r="G1541" t="s">
        <v>173</v>
      </c>
      <c r="H1541" s="36">
        <v>88.296850000000006</v>
      </c>
      <c r="I1541" s="36">
        <v>85.64097000000001</v>
      </c>
      <c r="J1541" s="36">
        <v>90.515910000000005</v>
      </c>
      <c r="O1541" s="36" t="s">
        <v>61</v>
      </c>
    </row>
    <row r="1542" spans="1:15" x14ac:dyDescent="0.25">
      <c r="A1542" t="s">
        <v>25</v>
      </c>
      <c r="B1542" t="s">
        <v>26</v>
      </c>
      <c r="C1542">
        <v>2012</v>
      </c>
      <c r="D1542" t="s">
        <v>27</v>
      </c>
      <c r="E1542" t="s">
        <v>114</v>
      </c>
      <c r="F1542" t="s">
        <v>394</v>
      </c>
      <c r="G1542" t="s">
        <v>112</v>
      </c>
      <c r="H1542" s="36">
        <v>95.908829999999995</v>
      </c>
      <c r="I1542" s="36">
        <v>92.493660000000006</v>
      </c>
      <c r="J1542" s="36">
        <v>97.807040000000001</v>
      </c>
      <c r="O1542" s="36" t="s">
        <v>61</v>
      </c>
    </row>
    <row r="1543" spans="1:15" x14ac:dyDescent="0.25">
      <c r="A1543" t="s">
        <v>25</v>
      </c>
      <c r="B1543" t="s">
        <v>26</v>
      </c>
      <c r="C1543">
        <v>2012</v>
      </c>
      <c r="D1543" t="s">
        <v>27</v>
      </c>
      <c r="E1543" t="s">
        <v>114</v>
      </c>
      <c r="F1543" t="s">
        <v>393</v>
      </c>
      <c r="G1543" t="s">
        <v>165</v>
      </c>
      <c r="H1543" s="36">
        <v>85.881270000000001</v>
      </c>
      <c r="I1543" s="36">
        <v>81.918679999999995</v>
      </c>
      <c r="J1543" s="36">
        <v>89.091080000000005</v>
      </c>
      <c r="O1543" t="s">
        <v>61</v>
      </c>
    </row>
    <row r="1544" spans="1:15" x14ac:dyDescent="0.25">
      <c r="A1544" t="s">
        <v>25</v>
      </c>
      <c r="B1544" t="s">
        <v>26</v>
      </c>
      <c r="C1544">
        <v>2012</v>
      </c>
      <c r="D1544" t="s">
        <v>27</v>
      </c>
      <c r="E1544" t="s">
        <v>114</v>
      </c>
      <c r="F1544" t="s">
        <v>393</v>
      </c>
      <c r="G1544" t="s">
        <v>166</v>
      </c>
      <c r="H1544" s="36">
        <v>86.892719999999997</v>
      </c>
      <c r="I1544" s="36">
        <v>84.930799999999991</v>
      </c>
      <c r="J1544" s="36">
        <v>88.633390000000006</v>
      </c>
      <c r="O1544" t="s">
        <v>61</v>
      </c>
    </row>
    <row r="1545" spans="1:15" x14ac:dyDescent="0.25">
      <c r="A1545" t="s">
        <v>25</v>
      </c>
      <c r="B1545" t="s">
        <v>26</v>
      </c>
      <c r="C1545">
        <v>2012</v>
      </c>
      <c r="D1545" t="s">
        <v>27</v>
      </c>
      <c r="E1545" t="s">
        <v>114</v>
      </c>
      <c r="F1545" t="s">
        <v>193</v>
      </c>
      <c r="G1545" t="s">
        <v>194</v>
      </c>
      <c r="H1545" s="36">
        <v>69.817369999999997</v>
      </c>
      <c r="I1545" s="36">
        <v>57.188340000000004</v>
      </c>
      <c r="J1545" s="36">
        <v>80.022369999999995</v>
      </c>
      <c r="O1545" t="s">
        <v>61</v>
      </c>
    </row>
    <row r="1546" spans="1:15" x14ac:dyDescent="0.25">
      <c r="A1546" t="s">
        <v>25</v>
      </c>
      <c r="B1546" t="s">
        <v>26</v>
      </c>
      <c r="C1546">
        <v>2012</v>
      </c>
      <c r="D1546" t="s">
        <v>27</v>
      </c>
      <c r="E1546" t="s">
        <v>114</v>
      </c>
      <c r="F1546" t="s">
        <v>193</v>
      </c>
      <c r="G1546" t="s">
        <v>196</v>
      </c>
      <c r="H1546" s="36">
        <v>80.484459999999999</v>
      </c>
      <c r="I1546" s="36">
        <v>77.85127</v>
      </c>
      <c r="J1546" s="36">
        <v>82.873469999999998</v>
      </c>
      <c r="O1546" t="s">
        <v>61</v>
      </c>
    </row>
    <row r="1547" spans="1:15" x14ac:dyDescent="0.25">
      <c r="A1547" t="s">
        <v>25</v>
      </c>
      <c r="B1547" t="s">
        <v>26</v>
      </c>
      <c r="C1547">
        <v>2012</v>
      </c>
      <c r="D1547" t="s">
        <v>27</v>
      </c>
      <c r="E1547" t="s">
        <v>114</v>
      </c>
      <c r="F1547" t="s">
        <v>193</v>
      </c>
      <c r="G1547" t="s">
        <v>197</v>
      </c>
      <c r="H1547" s="36">
        <v>92.604810000000001</v>
      </c>
      <c r="I1547" s="36">
        <v>91.115670000000009</v>
      </c>
      <c r="J1547" s="36">
        <v>93.861170000000001</v>
      </c>
      <c r="O1547" t="s">
        <v>61</v>
      </c>
    </row>
    <row r="1548" spans="1:15" x14ac:dyDescent="0.25">
      <c r="A1548" t="s">
        <v>25</v>
      </c>
      <c r="B1548" t="s">
        <v>26</v>
      </c>
      <c r="C1548">
        <v>2012</v>
      </c>
      <c r="D1548" t="s">
        <v>27</v>
      </c>
      <c r="E1548" t="s">
        <v>198</v>
      </c>
      <c r="F1548" t="s">
        <v>168</v>
      </c>
      <c r="G1548" t="s">
        <v>177</v>
      </c>
      <c r="H1548" s="36">
        <v>61.639209999999999</v>
      </c>
      <c r="I1548" s="36">
        <v>57.966369999999998</v>
      </c>
      <c r="J1548" s="36">
        <v>65.183880000000002</v>
      </c>
      <c r="O1548" s="36" t="s">
        <v>199</v>
      </c>
    </row>
    <row r="1549" spans="1:15" x14ac:dyDescent="0.25">
      <c r="A1549" t="s">
        <v>25</v>
      </c>
      <c r="B1549" t="s">
        <v>26</v>
      </c>
      <c r="C1549">
        <v>2012</v>
      </c>
      <c r="D1549" t="s">
        <v>27</v>
      </c>
      <c r="E1549" t="s">
        <v>198</v>
      </c>
      <c r="F1549" t="s">
        <v>168</v>
      </c>
      <c r="G1549" t="s">
        <v>169</v>
      </c>
      <c r="H1549" s="36">
        <v>47.739240000000002</v>
      </c>
      <c r="I1549" s="36">
        <v>44.632100000000001</v>
      </c>
      <c r="J1549" s="36">
        <v>50.863970000000002</v>
      </c>
      <c r="O1549" s="36" t="s">
        <v>199</v>
      </c>
    </row>
    <row r="1550" spans="1:15" x14ac:dyDescent="0.25">
      <c r="A1550" t="s">
        <v>25</v>
      </c>
      <c r="B1550" t="s">
        <v>26</v>
      </c>
      <c r="C1550">
        <v>2012</v>
      </c>
      <c r="D1550" t="s">
        <v>27</v>
      </c>
      <c r="E1550" t="s">
        <v>198</v>
      </c>
      <c r="F1550" t="s">
        <v>185</v>
      </c>
      <c r="G1550" t="s">
        <v>185</v>
      </c>
      <c r="H1550" s="36">
        <v>52.359540000000003</v>
      </c>
      <c r="I1550" s="36">
        <v>49.80406</v>
      </c>
      <c r="J1550" s="36">
        <v>54.902709999999999</v>
      </c>
      <c r="K1550" s="36">
        <v>-5.8309980000000001</v>
      </c>
      <c r="L1550" s="36">
        <v>1.0016499999999999</v>
      </c>
      <c r="M1550" s="36">
        <v>-18.824729999999999</v>
      </c>
      <c r="N1550" s="36">
        <v>3.06914</v>
      </c>
      <c r="O1550" t="s">
        <v>199</v>
      </c>
    </row>
    <row r="1551" spans="1:15" x14ac:dyDescent="0.25">
      <c r="A1551" t="s">
        <v>25</v>
      </c>
      <c r="B1551" t="s">
        <v>26</v>
      </c>
      <c r="C1551">
        <v>2012</v>
      </c>
      <c r="D1551" t="s">
        <v>27</v>
      </c>
      <c r="E1551" t="s">
        <v>198</v>
      </c>
      <c r="F1551" t="s">
        <v>174</v>
      </c>
      <c r="G1551" t="s">
        <v>175</v>
      </c>
      <c r="H1551" s="36">
        <v>53.256450000000001</v>
      </c>
      <c r="I1551" s="36">
        <v>49.985950000000003</v>
      </c>
      <c r="J1551" s="36">
        <v>56.499209999999998</v>
      </c>
      <c r="O1551" s="36" t="s">
        <v>199</v>
      </c>
    </row>
    <row r="1552" spans="1:15" x14ac:dyDescent="0.25">
      <c r="A1552" t="s">
        <v>25</v>
      </c>
      <c r="B1552" t="s">
        <v>26</v>
      </c>
      <c r="C1552">
        <v>2012</v>
      </c>
      <c r="D1552" t="s">
        <v>27</v>
      </c>
      <c r="E1552" t="s">
        <v>198</v>
      </c>
      <c r="F1552" t="s">
        <v>174</v>
      </c>
      <c r="G1552" t="s">
        <v>176</v>
      </c>
      <c r="H1552" s="36">
        <v>51.513910000000003</v>
      </c>
      <c r="I1552" s="36">
        <v>48.130009999999999</v>
      </c>
      <c r="J1552" s="36">
        <v>54.883980000000001</v>
      </c>
      <c r="O1552" s="36" t="s">
        <v>199</v>
      </c>
    </row>
    <row r="1553" spans="1:15" x14ac:dyDescent="0.25">
      <c r="A1553" t="s">
        <v>25</v>
      </c>
      <c r="B1553" t="s">
        <v>26</v>
      </c>
      <c r="C1553">
        <v>2012</v>
      </c>
      <c r="D1553" t="s">
        <v>27</v>
      </c>
      <c r="E1553" t="s">
        <v>198</v>
      </c>
      <c r="F1553" t="s">
        <v>186</v>
      </c>
      <c r="G1553" t="s">
        <v>262</v>
      </c>
      <c r="H1553" s="36">
        <v>63.751759999999997</v>
      </c>
      <c r="I1553" s="36">
        <v>53.859520000000003</v>
      </c>
      <c r="J1553" s="36">
        <v>72.602009999999993</v>
      </c>
      <c r="O1553" t="s">
        <v>199</v>
      </c>
    </row>
    <row r="1554" spans="1:15" x14ac:dyDescent="0.25">
      <c r="A1554" t="s">
        <v>25</v>
      </c>
      <c r="B1554" t="s">
        <v>26</v>
      </c>
      <c r="C1554">
        <v>2012</v>
      </c>
      <c r="D1554" t="s">
        <v>27</v>
      </c>
      <c r="E1554" t="s">
        <v>198</v>
      </c>
      <c r="F1554" t="s">
        <v>186</v>
      </c>
      <c r="G1554" t="s">
        <v>263</v>
      </c>
      <c r="H1554" s="36">
        <v>68.073970000000003</v>
      </c>
      <c r="I1554" s="36">
        <v>59.22045</v>
      </c>
      <c r="J1554" s="36">
        <v>75.791079999999994</v>
      </c>
      <c r="O1554" t="s">
        <v>199</v>
      </c>
    </row>
    <row r="1555" spans="1:15" x14ac:dyDescent="0.25">
      <c r="A1555" t="s">
        <v>25</v>
      </c>
      <c r="B1555" t="s">
        <v>26</v>
      </c>
      <c r="C1555">
        <v>2012</v>
      </c>
      <c r="D1555" t="s">
        <v>27</v>
      </c>
      <c r="E1555" t="s">
        <v>198</v>
      </c>
      <c r="F1555" t="s">
        <v>186</v>
      </c>
      <c r="G1555" t="s">
        <v>264</v>
      </c>
      <c r="H1555" s="36">
        <v>71.017470000000003</v>
      </c>
      <c r="I1555" s="36">
        <v>63.335909999999998</v>
      </c>
      <c r="J1555" s="36">
        <v>77.657380000000003</v>
      </c>
      <c r="O1555" t="s">
        <v>199</v>
      </c>
    </row>
    <row r="1556" spans="1:15" x14ac:dyDescent="0.25">
      <c r="A1556" t="s">
        <v>25</v>
      </c>
      <c r="B1556" t="s">
        <v>26</v>
      </c>
      <c r="C1556">
        <v>2012</v>
      </c>
      <c r="D1556" t="s">
        <v>27</v>
      </c>
      <c r="E1556" t="s">
        <v>198</v>
      </c>
      <c r="F1556" t="s">
        <v>186</v>
      </c>
      <c r="G1556" t="s">
        <v>265</v>
      </c>
      <c r="H1556" s="36">
        <v>74.003349999999998</v>
      </c>
      <c r="I1556" s="36">
        <v>64.644000000000005</v>
      </c>
      <c r="J1556" s="36">
        <v>81.590680000000006</v>
      </c>
      <c r="O1556" t="s">
        <v>199</v>
      </c>
    </row>
    <row r="1557" spans="1:15" x14ac:dyDescent="0.25">
      <c r="A1557" t="s">
        <v>25</v>
      </c>
      <c r="B1557" t="s">
        <v>26</v>
      </c>
      <c r="C1557">
        <v>2012</v>
      </c>
      <c r="D1557" t="s">
        <v>27</v>
      </c>
      <c r="E1557" t="s">
        <v>198</v>
      </c>
      <c r="F1557" t="s">
        <v>186</v>
      </c>
      <c r="G1557" t="s">
        <v>266</v>
      </c>
      <c r="H1557" s="36">
        <v>62.096229999999998</v>
      </c>
      <c r="I1557" s="36">
        <v>57.45926</v>
      </c>
      <c r="J1557" s="36">
        <v>66.522239999999996</v>
      </c>
      <c r="O1557" t="s">
        <v>199</v>
      </c>
    </row>
    <row r="1558" spans="1:15" x14ac:dyDescent="0.25">
      <c r="A1558" t="s">
        <v>25</v>
      </c>
      <c r="B1558" t="s">
        <v>26</v>
      </c>
      <c r="C1558">
        <v>2012</v>
      </c>
      <c r="D1558" t="s">
        <v>27</v>
      </c>
      <c r="E1558" t="s">
        <v>198</v>
      </c>
      <c r="F1558" t="s">
        <v>186</v>
      </c>
      <c r="G1558" t="s">
        <v>267</v>
      </c>
      <c r="H1558" s="36">
        <v>79.607460000000003</v>
      </c>
      <c r="I1558" s="36">
        <v>71.266369999999995</v>
      </c>
      <c r="J1558" s="36">
        <v>86.00278999999999</v>
      </c>
      <c r="O1558" t="s">
        <v>199</v>
      </c>
    </row>
    <row r="1559" spans="1:15" x14ac:dyDescent="0.25">
      <c r="A1559" t="s">
        <v>25</v>
      </c>
      <c r="B1559" t="s">
        <v>26</v>
      </c>
      <c r="C1559">
        <v>2012</v>
      </c>
      <c r="D1559" t="s">
        <v>27</v>
      </c>
      <c r="E1559" t="s">
        <v>198</v>
      </c>
      <c r="F1559" t="s">
        <v>186</v>
      </c>
      <c r="G1559" t="s">
        <v>268</v>
      </c>
      <c r="H1559" s="36">
        <v>54.593499999999999</v>
      </c>
      <c r="I1559" s="36">
        <v>46.552120000000002</v>
      </c>
      <c r="J1559" s="36">
        <v>62.402179999999994</v>
      </c>
      <c r="O1559" t="s">
        <v>199</v>
      </c>
    </row>
    <row r="1560" spans="1:15" x14ac:dyDescent="0.25">
      <c r="A1560" t="s">
        <v>25</v>
      </c>
      <c r="B1560" t="s">
        <v>26</v>
      </c>
      <c r="C1560">
        <v>2012</v>
      </c>
      <c r="D1560" t="s">
        <v>27</v>
      </c>
      <c r="E1560" t="s">
        <v>198</v>
      </c>
      <c r="F1560" t="s">
        <v>186</v>
      </c>
      <c r="G1560" t="s">
        <v>269</v>
      </c>
      <c r="H1560" s="36">
        <v>72.186409999999995</v>
      </c>
      <c r="I1560" s="36">
        <v>67.596999999999994</v>
      </c>
      <c r="J1560" s="36">
        <v>76.353189999999998</v>
      </c>
      <c r="O1560" t="s">
        <v>199</v>
      </c>
    </row>
    <row r="1561" spans="1:15" x14ac:dyDescent="0.25">
      <c r="A1561" t="s">
        <v>25</v>
      </c>
      <c r="B1561" t="s">
        <v>26</v>
      </c>
      <c r="C1561">
        <v>2012</v>
      </c>
      <c r="D1561" t="s">
        <v>27</v>
      </c>
      <c r="E1561" t="s">
        <v>198</v>
      </c>
      <c r="F1561" t="s">
        <v>186</v>
      </c>
      <c r="G1561" t="s">
        <v>270</v>
      </c>
      <c r="H1561" s="36">
        <v>44.705199999999998</v>
      </c>
      <c r="I1561" s="36">
        <v>38.051499999999997</v>
      </c>
      <c r="J1561" s="36">
        <v>51.554109999999994</v>
      </c>
      <c r="O1561" t="s">
        <v>199</v>
      </c>
    </row>
    <row r="1562" spans="1:15" x14ac:dyDescent="0.25">
      <c r="A1562" t="s">
        <v>25</v>
      </c>
      <c r="B1562" t="s">
        <v>26</v>
      </c>
      <c r="C1562">
        <v>2012</v>
      </c>
      <c r="D1562" t="s">
        <v>27</v>
      </c>
      <c r="E1562" t="s">
        <v>198</v>
      </c>
      <c r="F1562" t="s">
        <v>186</v>
      </c>
      <c r="G1562" t="s">
        <v>271</v>
      </c>
      <c r="H1562" s="36">
        <v>59.266030000000001</v>
      </c>
      <c r="I1562" s="36">
        <v>51.557140000000004</v>
      </c>
      <c r="J1562" s="36">
        <v>66.544219999999996</v>
      </c>
      <c r="O1562" t="s">
        <v>199</v>
      </c>
    </row>
    <row r="1563" spans="1:15" x14ac:dyDescent="0.25">
      <c r="A1563" t="s">
        <v>25</v>
      </c>
      <c r="B1563" t="s">
        <v>26</v>
      </c>
      <c r="C1563">
        <v>2012</v>
      </c>
      <c r="D1563" t="s">
        <v>27</v>
      </c>
      <c r="E1563" t="s">
        <v>198</v>
      </c>
      <c r="F1563" t="s">
        <v>186</v>
      </c>
      <c r="G1563" t="s">
        <v>272</v>
      </c>
      <c r="H1563" s="36">
        <v>43.9343</v>
      </c>
      <c r="I1563" s="36">
        <v>29.414899999999999</v>
      </c>
      <c r="J1563" s="36">
        <v>59.571919999999999</v>
      </c>
      <c r="O1563" t="s">
        <v>199</v>
      </c>
    </row>
    <row r="1564" spans="1:15" x14ac:dyDescent="0.25">
      <c r="A1564" t="s">
        <v>25</v>
      </c>
      <c r="B1564" t="s">
        <v>26</v>
      </c>
      <c r="C1564">
        <v>2012</v>
      </c>
      <c r="D1564" t="s">
        <v>27</v>
      </c>
      <c r="E1564" t="s">
        <v>198</v>
      </c>
      <c r="F1564" t="s">
        <v>186</v>
      </c>
      <c r="G1564" t="s">
        <v>273</v>
      </c>
      <c r="H1564" s="36">
        <v>57.83175</v>
      </c>
      <c r="I1564" s="36">
        <v>49.238569999999996</v>
      </c>
      <c r="J1564" s="36">
        <v>65.975430000000003</v>
      </c>
      <c r="O1564" t="s">
        <v>199</v>
      </c>
    </row>
    <row r="1565" spans="1:15" x14ac:dyDescent="0.25">
      <c r="A1565" t="s">
        <v>25</v>
      </c>
      <c r="B1565" t="s">
        <v>26</v>
      </c>
      <c r="C1565">
        <v>2012</v>
      </c>
      <c r="D1565" t="s">
        <v>27</v>
      </c>
      <c r="E1565" t="s">
        <v>198</v>
      </c>
      <c r="F1565" t="s">
        <v>186</v>
      </c>
      <c r="G1565" t="s">
        <v>274</v>
      </c>
      <c r="H1565" s="36">
        <v>63.615259999999999</v>
      </c>
      <c r="I1565" s="36">
        <v>54.934479999999994</v>
      </c>
      <c r="J1565" s="36">
        <v>71.491659999999996</v>
      </c>
      <c r="O1565" t="s">
        <v>199</v>
      </c>
    </row>
    <row r="1566" spans="1:15" x14ac:dyDescent="0.25">
      <c r="A1566" t="s">
        <v>25</v>
      </c>
      <c r="B1566" t="s">
        <v>26</v>
      </c>
      <c r="C1566">
        <v>2012</v>
      </c>
      <c r="D1566" t="s">
        <v>27</v>
      </c>
      <c r="E1566" t="s">
        <v>198</v>
      </c>
      <c r="F1566" t="s">
        <v>186</v>
      </c>
      <c r="G1566" t="s">
        <v>275</v>
      </c>
      <c r="H1566" s="36">
        <v>43.509869999999999</v>
      </c>
      <c r="I1566" s="36">
        <v>35.510089999999998</v>
      </c>
      <c r="J1566" s="36">
        <v>51.862520000000004</v>
      </c>
      <c r="O1566" t="s">
        <v>199</v>
      </c>
    </row>
    <row r="1567" spans="1:15" x14ac:dyDescent="0.25">
      <c r="A1567" t="s">
        <v>25</v>
      </c>
      <c r="B1567" t="s">
        <v>26</v>
      </c>
      <c r="C1567">
        <v>2012</v>
      </c>
      <c r="D1567" t="s">
        <v>27</v>
      </c>
      <c r="E1567" t="s">
        <v>198</v>
      </c>
      <c r="F1567" t="s">
        <v>186</v>
      </c>
      <c r="G1567" t="s">
        <v>276</v>
      </c>
      <c r="H1567" s="36">
        <v>43.695889999999999</v>
      </c>
      <c r="I1567" s="36">
        <v>35.729199999999999</v>
      </c>
      <c r="J1567" s="36">
        <v>52.001679999999993</v>
      </c>
      <c r="O1567" t="s">
        <v>199</v>
      </c>
    </row>
    <row r="1568" spans="1:15" x14ac:dyDescent="0.25">
      <c r="A1568" t="s">
        <v>25</v>
      </c>
      <c r="B1568" t="s">
        <v>26</v>
      </c>
      <c r="C1568">
        <v>2012</v>
      </c>
      <c r="D1568" t="s">
        <v>27</v>
      </c>
      <c r="E1568" t="s">
        <v>198</v>
      </c>
      <c r="F1568" t="s">
        <v>186</v>
      </c>
      <c r="G1568" t="s">
        <v>277</v>
      </c>
      <c r="H1568" s="36">
        <v>80.899959999999993</v>
      </c>
      <c r="I1568" s="36">
        <v>76.250779999999992</v>
      </c>
      <c r="J1568" s="36">
        <v>84.8202</v>
      </c>
      <c r="O1568" t="s">
        <v>199</v>
      </c>
    </row>
    <row r="1569" spans="1:15" x14ac:dyDescent="0.25">
      <c r="A1569" t="s">
        <v>25</v>
      </c>
      <c r="B1569" t="s">
        <v>26</v>
      </c>
      <c r="C1569">
        <v>2012</v>
      </c>
      <c r="D1569" t="s">
        <v>27</v>
      </c>
      <c r="E1569" t="s">
        <v>198</v>
      </c>
      <c r="F1569" t="s">
        <v>186</v>
      </c>
      <c r="G1569" t="s">
        <v>278</v>
      </c>
      <c r="H1569" s="36">
        <v>59.12724</v>
      </c>
      <c r="I1569" s="36">
        <v>54.055759999999999</v>
      </c>
      <c r="J1569" s="36">
        <v>64.01160999999999</v>
      </c>
      <c r="O1569" t="s">
        <v>199</v>
      </c>
    </row>
    <row r="1570" spans="1:15" x14ac:dyDescent="0.25">
      <c r="A1570" t="s">
        <v>25</v>
      </c>
      <c r="B1570" t="s">
        <v>26</v>
      </c>
      <c r="C1570">
        <v>2012</v>
      </c>
      <c r="D1570" t="s">
        <v>27</v>
      </c>
      <c r="E1570" t="s">
        <v>198</v>
      </c>
      <c r="F1570" t="s">
        <v>186</v>
      </c>
      <c r="G1570" t="s">
        <v>279</v>
      </c>
      <c r="H1570" s="36">
        <v>66.595470000000006</v>
      </c>
      <c r="I1570" s="36">
        <v>60.953500000000005</v>
      </c>
      <c r="J1570" s="36">
        <v>71.799400000000006</v>
      </c>
      <c r="O1570" t="s">
        <v>199</v>
      </c>
    </row>
    <row r="1571" spans="1:15" x14ac:dyDescent="0.25">
      <c r="A1571" t="s">
        <v>25</v>
      </c>
      <c r="B1571" t="s">
        <v>26</v>
      </c>
      <c r="C1571">
        <v>2012</v>
      </c>
      <c r="D1571" t="s">
        <v>27</v>
      </c>
      <c r="E1571" t="s">
        <v>198</v>
      </c>
      <c r="F1571" t="s">
        <v>186</v>
      </c>
      <c r="G1571" t="s">
        <v>280</v>
      </c>
      <c r="H1571" s="36">
        <v>70.072919999999996</v>
      </c>
      <c r="I1571" s="36">
        <v>59.923919999999995</v>
      </c>
      <c r="J1571" s="36">
        <v>78.570859999999996</v>
      </c>
      <c r="O1571" t="s">
        <v>199</v>
      </c>
    </row>
    <row r="1572" spans="1:15" x14ac:dyDescent="0.25">
      <c r="A1572" t="s">
        <v>25</v>
      </c>
      <c r="B1572" t="s">
        <v>26</v>
      </c>
      <c r="C1572">
        <v>2012</v>
      </c>
      <c r="D1572" t="s">
        <v>27</v>
      </c>
      <c r="E1572" t="s">
        <v>198</v>
      </c>
      <c r="F1572" t="s">
        <v>186</v>
      </c>
      <c r="G1572" t="s">
        <v>281</v>
      </c>
      <c r="H1572" s="36">
        <v>35.101570000000002</v>
      </c>
      <c r="I1572" s="36">
        <v>27.56382</v>
      </c>
      <c r="J1572" s="36">
        <v>43.463770000000004</v>
      </c>
      <c r="O1572" t="s">
        <v>199</v>
      </c>
    </row>
    <row r="1573" spans="1:15" x14ac:dyDescent="0.25">
      <c r="A1573" t="s">
        <v>25</v>
      </c>
      <c r="B1573" t="s">
        <v>26</v>
      </c>
      <c r="C1573">
        <v>2012</v>
      </c>
      <c r="D1573" t="s">
        <v>27</v>
      </c>
      <c r="E1573" t="s">
        <v>198</v>
      </c>
      <c r="F1573" t="s">
        <v>186</v>
      </c>
      <c r="G1573" t="s">
        <v>282</v>
      </c>
      <c r="H1573" s="36">
        <v>47.660200000000003</v>
      </c>
      <c r="I1573" s="36">
        <v>40.62959</v>
      </c>
      <c r="J1573" s="36">
        <v>54.784779999999998</v>
      </c>
      <c r="O1573" t="s">
        <v>199</v>
      </c>
    </row>
    <row r="1574" spans="1:15" x14ac:dyDescent="0.25">
      <c r="A1574" t="s">
        <v>25</v>
      </c>
      <c r="B1574" t="s">
        <v>26</v>
      </c>
      <c r="C1574">
        <v>2012</v>
      </c>
      <c r="D1574" t="s">
        <v>27</v>
      </c>
      <c r="E1574" t="s">
        <v>198</v>
      </c>
      <c r="F1574" t="s">
        <v>186</v>
      </c>
      <c r="G1574" t="s">
        <v>283</v>
      </c>
      <c r="H1574" s="36">
        <v>60.349409999999999</v>
      </c>
      <c r="I1574" s="36">
        <v>54.708930000000002</v>
      </c>
      <c r="J1574" s="36">
        <v>65.72748</v>
      </c>
      <c r="O1574" t="s">
        <v>199</v>
      </c>
    </row>
    <row r="1575" spans="1:15" x14ac:dyDescent="0.25">
      <c r="A1575" t="s">
        <v>25</v>
      </c>
      <c r="B1575" t="s">
        <v>26</v>
      </c>
      <c r="C1575">
        <v>2012</v>
      </c>
      <c r="D1575" t="s">
        <v>27</v>
      </c>
      <c r="E1575" t="s">
        <v>198</v>
      </c>
      <c r="F1575" t="s">
        <v>186</v>
      </c>
      <c r="G1575" t="s">
        <v>284</v>
      </c>
      <c r="H1575" s="36">
        <v>56.444499999999998</v>
      </c>
      <c r="I1575" s="36">
        <v>46.864879999999999</v>
      </c>
      <c r="J1575" s="36">
        <v>65.566009999999991</v>
      </c>
      <c r="O1575" t="s">
        <v>199</v>
      </c>
    </row>
    <row r="1576" spans="1:15" x14ac:dyDescent="0.25">
      <c r="A1576" t="s">
        <v>25</v>
      </c>
      <c r="B1576" t="s">
        <v>26</v>
      </c>
      <c r="C1576">
        <v>2012</v>
      </c>
      <c r="D1576" t="s">
        <v>27</v>
      </c>
      <c r="E1576" t="s">
        <v>198</v>
      </c>
      <c r="F1576" t="s">
        <v>186</v>
      </c>
      <c r="G1576" t="s">
        <v>285</v>
      </c>
      <c r="H1576" s="36">
        <v>55.223460000000003</v>
      </c>
      <c r="I1576" s="36">
        <v>45.310839999999999</v>
      </c>
      <c r="J1576" s="36">
        <v>64.737639999999999</v>
      </c>
      <c r="O1576" t="s">
        <v>199</v>
      </c>
    </row>
    <row r="1577" spans="1:15" x14ac:dyDescent="0.25">
      <c r="A1577" t="s">
        <v>25</v>
      </c>
      <c r="B1577" t="s">
        <v>26</v>
      </c>
      <c r="C1577">
        <v>2012</v>
      </c>
      <c r="D1577" t="s">
        <v>27</v>
      </c>
      <c r="E1577" t="s">
        <v>198</v>
      </c>
      <c r="F1577" t="s">
        <v>186</v>
      </c>
      <c r="G1577" t="s">
        <v>286</v>
      </c>
      <c r="H1577" s="36">
        <v>62.195149999999998</v>
      </c>
      <c r="I1577" s="36">
        <v>52.660830000000004</v>
      </c>
      <c r="J1577" s="36">
        <v>70.871379999999988</v>
      </c>
      <c r="O1577" t="s">
        <v>199</v>
      </c>
    </row>
    <row r="1578" spans="1:15" x14ac:dyDescent="0.25">
      <c r="A1578" t="s">
        <v>25</v>
      </c>
      <c r="B1578" t="s">
        <v>26</v>
      </c>
      <c r="C1578">
        <v>2012</v>
      </c>
      <c r="D1578" t="s">
        <v>27</v>
      </c>
      <c r="E1578" t="s">
        <v>198</v>
      </c>
      <c r="F1578" t="s">
        <v>394</v>
      </c>
      <c r="G1578" t="s">
        <v>170</v>
      </c>
      <c r="H1578" s="36">
        <v>48.332160000000002</v>
      </c>
      <c r="I1578" s="36">
        <v>42.297899999999998</v>
      </c>
      <c r="J1578" s="36">
        <v>54.41545</v>
      </c>
      <c r="O1578" s="36" t="s">
        <v>199</v>
      </c>
    </row>
    <row r="1579" spans="1:15" x14ac:dyDescent="0.25">
      <c r="A1579" t="s">
        <v>25</v>
      </c>
      <c r="B1579" t="s">
        <v>26</v>
      </c>
      <c r="C1579">
        <v>2012</v>
      </c>
      <c r="D1579" t="s">
        <v>27</v>
      </c>
      <c r="E1579" t="s">
        <v>198</v>
      </c>
      <c r="F1579" t="s">
        <v>394</v>
      </c>
      <c r="G1579" t="s">
        <v>171</v>
      </c>
      <c r="H1579" s="36">
        <v>49.89734</v>
      </c>
      <c r="I1579" s="36">
        <v>44.921250000000001</v>
      </c>
      <c r="J1579" s="36">
        <v>54.875459999999997</v>
      </c>
      <c r="O1579" s="36" t="s">
        <v>199</v>
      </c>
    </row>
    <row r="1580" spans="1:15" x14ac:dyDescent="0.25">
      <c r="A1580" t="s">
        <v>25</v>
      </c>
      <c r="B1580" t="s">
        <v>26</v>
      </c>
      <c r="C1580">
        <v>2012</v>
      </c>
      <c r="D1580" t="s">
        <v>27</v>
      </c>
      <c r="E1580" t="s">
        <v>198</v>
      </c>
      <c r="F1580" t="s">
        <v>394</v>
      </c>
      <c r="G1580" t="s">
        <v>172</v>
      </c>
      <c r="H1580" s="36">
        <v>61.151699999999998</v>
      </c>
      <c r="I1580" s="36">
        <v>56.276570000000007</v>
      </c>
      <c r="J1580" s="36">
        <v>65.813460000000006</v>
      </c>
      <c r="O1580" s="36" t="s">
        <v>199</v>
      </c>
    </row>
    <row r="1581" spans="1:15" x14ac:dyDescent="0.25">
      <c r="A1581" t="s">
        <v>25</v>
      </c>
      <c r="B1581" t="s">
        <v>26</v>
      </c>
      <c r="C1581">
        <v>2012</v>
      </c>
      <c r="D1581" t="s">
        <v>27</v>
      </c>
      <c r="E1581" t="s">
        <v>198</v>
      </c>
      <c r="F1581" t="s">
        <v>394</v>
      </c>
      <c r="G1581" t="s">
        <v>173</v>
      </c>
      <c r="H1581" s="36">
        <v>52.915950000000002</v>
      </c>
      <c r="I1581" s="36">
        <v>47.97186</v>
      </c>
      <c r="J1581" s="36">
        <v>57.803490000000004</v>
      </c>
      <c r="O1581" s="36" t="s">
        <v>199</v>
      </c>
    </row>
    <row r="1582" spans="1:15" x14ac:dyDescent="0.25">
      <c r="A1582" t="s">
        <v>25</v>
      </c>
      <c r="B1582" t="s">
        <v>26</v>
      </c>
      <c r="C1582">
        <v>2012</v>
      </c>
      <c r="D1582" t="s">
        <v>27</v>
      </c>
      <c r="E1582" t="s">
        <v>198</v>
      </c>
      <c r="F1582" t="s">
        <v>394</v>
      </c>
      <c r="G1582" t="s">
        <v>112</v>
      </c>
      <c r="H1582" s="36">
        <v>45.1648</v>
      </c>
      <c r="I1582" s="36">
        <v>38.439040000000006</v>
      </c>
      <c r="J1582" s="36">
        <v>52.071959999999997</v>
      </c>
      <c r="O1582" s="36" t="s">
        <v>199</v>
      </c>
    </row>
    <row r="1583" spans="1:15" x14ac:dyDescent="0.25">
      <c r="A1583" t="s">
        <v>25</v>
      </c>
      <c r="B1583" t="s">
        <v>26</v>
      </c>
      <c r="C1583">
        <v>2012</v>
      </c>
      <c r="D1583" t="s">
        <v>27</v>
      </c>
      <c r="E1583" t="s">
        <v>198</v>
      </c>
      <c r="F1583" t="s">
        <v>393</v>
      </c>
      <c r="G1583" t="s">
        <v>165</v>
      </c>
      <c r="H1583" s="36">
        <v>54.931549999999994</v>
      </c>
      <c r="I1583" s="36">
        <v>48.381740000000001</v>
      </c>
      <c r="J1583" s="36">
        <v>61.314789999999995</v>
      </c>
      <c r="O1583" t="s">
        <v>199</v>
      </c>
    </row>
    <row r="1584" spans="1:15" x14ac:dyDescent="0.25">
      <c r="A1584" t="s">
        <v>25</v>
      </c>
      <c r="B1584" t="s">
        <v>26</v>
      </c>
      <c r="C1584">
        <v>2012</v>
      </c>
      <c r="D1584" t="s">
        <v>27</v>
      </c>
      <c r="E1584" t="s">
        <v>198</v>
      </c>
      <c r="F1584" t="s">
        <v>393</v>
      </c>
      <c r="G1584" t="s">
        <v>166</v>
      </c>
      <c r="H1584" s="36">
        <v>51.815279999999994</v>
      </c>
      <c r="I1584" s="36">
        <v>48.932490000000001</v>
      </c>
      <c r="J1584" s="36">
        <v>54.686049999999994</v>
      </c>
      <c r="O1584" t="s">
        <v>199</v>
      </c>
    </row>
    <row r="1585" spans="1:15" x14ac:dyDescent="0.25">
      <c r="A1585" t="s">
        <v>25</v>
      </c>
      <c r="B1585" t="s">
        <v>26</v>
      </c>
      <c r="C1585">
        <v>2012</v>
      </c>
      <c r="D1585" t="s">
        <v>27</v>
      </c>
      <c r="E1585" t="s">
        <v>198</v>
      </c>
      <c r="F1585" t="s">
        <v>193</v>
      </c>
      <c r="G1585" t="s">
        <v>194</v>
      </c>
      <c r="H1585" s="36">
        <v>61.198250000000002</v>
      </c>
      <c r="I1585" s="36">
        <v>45.46125</v>
      </c>
      <c r="J1585" s="36">
        <v>74.901340000000005</v>
      </c>
      <c r="O1585" t="s">
        <v>199</v>
      </c>
    </row>
    <row r="1586" spans="1:15" x14ac:dyDescent="0.25">
      <c r="A1586" t="s">
        <v>25</v>
      </c>
      <c r="B1586" t="s">
        <v>26</v>
      </c>
      <c r="C1586">
        <v>2012</v>
      </c>
      <c r="D1586" t="s">
        <v>27</v>
      </c>
      <c r="E1586" t="s">
        <v>198</v>
      </c>
      <c r="F1586" t="s">
        <v>193</v>
      </c>
      <c r="G1586" t="s">
        <v>196</v>
      </c>
      <c r="H1586" s="36">
        <v>58.426929999999999</v>
      </c>
      <c r="I1586" s="36">
        <v>54.420999999999999</v>
      </c>
      <c r="J1586" s="36">
        <v>62.324520000000007</v>
      </c>
      <c r="O1586" t="s">
        <v>199</v>
      </c>
    </row>
    <row r="1587" spans="1:15" x14ac:dyDescent="0.25">
      <c r="A1587" t="s">
        <v>25</v>
      </c>
      <c r="B1587" t="s">
        <v>26</v>
      </c>
      <c r="C1587">
        <v>2012</v>
      </c>
      <c r="D1587" t="s">
        <v>27</v>
      </c>
      <c r="E1587" t="s">
        <v>198</v>
      </c>
      <c r="F1587" t="s">
        <v>193</v>
      </c>
      <c r="G1587" t="s">
        <v>197</v>
      </c>
      <c r="H1587" s="36">
        <v>49.164409999999997</v>
      </c>
      <c r="I1587" s="36">
        <v>46.10913</v>
      </c>
      <c r="J1587" s="36">
        <v>52.225929999999998</v>
      </c>
      <c r="O1587" t="s">
        <v>199</v>
      </c>
    </row>
    <row r="1588" spans="1:15" x14ac:dyDescent="0.25">
      <c r="A1588" t="s">
        <v>25</v>
      </c>
      <c r="B1588" t="s">
        <v>26</v>
      </c>
      <c r="C1588">
        <v>2012</v>
      </c>
      <c r="D1588" t="s">
        <v>27</v>
      </c>
      <c r="E1588" t="s">
        <v>202</v>
      </c>
      <c r="F1588" t="s">
        <v>168</v>
      </c>
      <c r="G1588" t="s">
        <v>177</v>
      </c>
      <c r="H1588" s="36">
        <v>61.959049999999998</v>
      </c>
      <c r="I1588" s="36">
        <v>59.301320000000004</v>
      </c>
      <c r="J1588" s="36">
        <v>64.546980000000005</v>
      </c>
      <c r="O1588" s="36" t="s">
        <v>203</v>
      </c>
    </row>
    <row r="1589" spans="1:15" x14ac:dyDescent="0.25">
      <c r="A1589" t="s">
        <v>25</v>
      </c>
      <c r="B1589" t="s">
        <v>26</v>
      </c>
      <c r="C1589">
        <v>2012</v>
      </c>
      <c r="D1589" t="s">
        <v>27</v>
      </c>
      <c r="E1589" t="s">
        <v>202</v>
      </c>
      <c r="F1589" t="s">
        <v>168</v>
      </c>
      <c r="G1589" t="s">
        <v>169</v>
      </c>
      <c r="H1589" s="36">
        <v>85.807540000000003</v>
      </c>
      <c r="I1589" s="36">
        <v>84.363109999999992</v>
      </c>
      <c r="J1589" s="36">
        <v>87.138869999999997</v>
      </c>
      <c r="O1589" s="36" t="s">
        <v>203</v>
      </c>
    </row>
    <row r="1590" spans="1:15" x14ac:dyDescent="0.25">
      <c r="A1590" t="s">
        <v>25</v>
      </c>
      <c r="B1590" t="s">
        <v>26</v>
      </c>
      <c r="C1590">
        <v>2012</v>
      </c>
      <c r="D1590" t="s">
        <v>27</v>
      </c>
      <c r="E1590" t="s">
        <v>202</v>
      </c>
      <c r="F1590" t="s">
        <v>185</v>
      </c>
      <c r="G1590" t="s">
        <v>185</v>
      </c>
      <c r="H1590" s="36">
        <v>78.804680000000005</v>
      </c>
      <c r="I1590" s="36">
        <v>77.24427</v>
      </c>
      <c r="J1590" s="36">
        <v>80.285390000000007</v>
      </c>
      <c r="K1590" s="36">
        <v>14.92437</v>
      </c>
      <c r="L1590" s="36">
        <v>0.55782999999999994</v>
      </c>
      <c r="M1590" s="36">
        <v>67.824640000000002</v>
      </c>
      <c r="N1590" s="36">
        <v>1.56115</v>
      </c>
      <c r="O1590" t="s">
        <v>203</v>
      </c>
    </row>
    <row r="1591" spans="1:15" x14ac:dyDescent="0.25">
      <c r="A1591" t="s">
        <v>25</v>
      </c>
      <c r="B1591" t="s">
        <v>26</v>
      </c>
      <c r="C1591">
        <v>2012</v>
      </c>
      <c r="D1591" t="s">
        <v>27</v>
      </c>
      <c r="E1591" t="s">
        <v>202</v>
      </c>
      <c r="F1591" t="s">
        <v>186</v>
      </c>
      <c r="G1591" t="s">
        <v>287</v>
      </c>
      <c r="H1591" s="36">
        <v>79.984210000000004</v>
      </c>
      <c r="I1591" s="36">
        <v>75.721440000000001</v>
      </c>
      <c r="J1591" s="36">
        <v>83.660049999999998</v>
      </c>
      <c r="O1591" t="s">
        <v>203</v>
      </c>
    </row>
    <row r="1592" spans="1:15" x14ac:dyDescent="0.25">
      <c r="A1592" t="s">
        <v>25</v>
      </c>
      <c r="B1592" t="s">
        <v>26</v>
      </c>
      <c r="C1592">
        <v>2012</v>
      </c>
      <c r="D1592" t="s">
        <v>27</v>
      </c>
      <c r="E1592" t="s">
        <v>202</v>
      </c>
      <c r="F1592" t="s">
        <v>186</v>
      </c>
      <c r="G1592" t="s">
        <v>262</v>
      </c>
      <c r="H1592" s="36">
        <v>68.070589999999996</v>
      </c>
      <c r="I1592" s="36">
        <v>62.349739999999997</v>
      </c>
      <c r="J1592" s="36">
        <v>73.294510000000002</v>
      </c>
      <c r="O1592" t="s">
        <v>203</v>
      </c>
    </row>
    <row r="1593" spans="1:15" x14ac:dyDescent="0.25">
      <c r="A1593" t="s">
        <v>25</v>
      </c>
      <c r="B1593" t="s">
        <v>26</v>
      </c>
      <c r="C1593">
        <v>2012</v>
      </c>
      <c r="D1593" t="s">
        <v>27</v>
      </c>
      <c r="E1593" t="s">
        <v>202</v>
      </c>
      <c r="F1593" t="s">
        <v>186</v>
      </c>
      <c r="G1593" t="s">
        <v>263</v>
      </c>
      <c r="H1593" s="36">
        <v>78.387159999999994</v>
      </c>
      <c r="I1593" s="36">
        <v>73.057000000000002</v>
      </c>
      <c r="J1593" s="36">
        <v>82.909540000000007</v>
      </c>
      <c r="O1593" t="s">
        <v>203</v>
      </c>
    </row>
    <row r="1594" spans="1:15" x14ac:dyDescent="0.25">
      <c r="A1594" t="s">
        <v>25</v>
      </c>
      <c r="B1594" t="s">
        <v>26</v>
      </c>
      <c r="C1594">
        <v>2012</v>
      </c>
      <c r="D1594" t="s">
        <v>27</v>
      </c>
      <c r="E1594" t="s">
        <v>202</v>
      </c>
      <c r="F1594" t="s">
        <v>186</v>
      </c>
      <c r="G1594" t="s">
        <v>264</v>
      </c>
      <c r="H1594" s="36">
        <v>81.560230000000004</v>
      </c>
      <c r="I1594" s="36">
        <v>76.478610000000003</v>
      </c>
      <c r="J1594" s="36">
        <v>85.748590000000007</v>
      </c>
      <c r="O1594" t="s">
        <v>203</v>
      </c>
    </row>
    <row r="1595" spans="1:15" x14ac:dyDescent="0.25">
      <c r="A1595" t="s">
        <v>25</v>
      </c>
      <c r="B1595" t="s">
        <v>26</v>
      </c>
      <c r="C1595">
        <v>2012</v>
      </c>
      <c r="D1595" t="s">
        <v>27</v>
      </c>
      <c r="E1595" t="s">
        <v>202</v>
      </c>
      <c r="F1595" t="s">
        <v>186</v>
      </c>
      <c r="G1595" t="s">
        <v>265</v>
      </c>
      <c r="H1595" s="36">
        <v>72.527479999999997</v>
      </c>
      <c r="I1595" s="36">
        <v>66.449629999999999</v>
      </c>
      <c r="J1595" s="36">
        <v>77.870959999999997</v>
      </c>
      <c r="O1595" t="s">
        <v>203</v>
      </c>
    </row>
    <row r="1596" spans="1:15" x14ac:dyDescent="0.25">
      <c r="A1596" t="s">
        <v>25</v>
      </c>
      <c r="B1596" t="s">
        <v>26</v>
      </c>
      <c r="C1596">
        <v>2012</v>
      </c>
      <c r="D1596" t="s">
        <v>27</v>
      </c>
      <c r="E1596" t="s">
        <v>202</v>
      </c>
      <c r="F1596" t="s">
        <v>186</v>
      </c>
      <c r="G1596" t="s">
        <v>266</v>
      </c>
      <c r="H1596" s="36">
        <v>77.77816</v>
      </c>
      <c r="I1596" s="36">
        <v>73.910929999999993</v>
      </c>
      <c r="J1596" s="36">
        <v>81.217819999999989</v>
      </c>
      <c r="O1596" t="s">
        <v>203</v>
      </c>
    </row>
    <row r="1597" spans="1:15" x14ac:dyDescent="0.25">
      <c r="A1597" t="s">
        <v>25</v>
      </c>
      <c r="B1597" t="s">
        <v>26</v>
      </c>
      <c r="C1597">
        <v>2012</v>
      </c>
      <c r="D1597" t="s">
        <v>27</v>
      </c>
      <c r="E1597" t="s">
        <v>202</v>
      </c>
      <c r="F1597" t="s">
        <v>186</v>
      </c>
      <c r="G1597" t="s">
        <v>267</v>
      </c>
      <c r="H1597" s="36">
        <v>83.463809999999995</v>
      </c>
      <c r="I1597" s="36">
        <v>78.864739999999998</v>
      </c>
      <c r="J1597" s="36">
        <v>87.224239999999995</v>
      </c>
      <c r="O1597" t="s">
        <v>203</v>
      </c>
    </row>
    <row r="1598" spans="1:15" x14ac:dyDescent="0.25">
      <c r="A1598" t="s">
        <v>25</v>
      </c>
      <c r="B1598" t="s">
        <v>26</v>
      </c>
      <c r="C1598">
        <v>2012</v>
      </c>
      <c r="D1598" t="s">
        <v>27</v>
      </c>
      <c r="E1598" t="s">
        <v>202</v>
      </c>
      <c r="F1598" t="s">
        <v>186</v>
      </c>
      <c r="G1598" t="s">
        <v>268</v>
      </c>
      <c r="H1598" s="36">
        <v>71.329740000000001</v>
      </c>
      <c r="I1598" s="36">
        <v>63.9679</v>
      </c>
      <c r="J1598" s="36">
        <v>77.711550000000003</v>
      </c>
      <c r="O1598" t="s">
        <v>203</v>
      </c>
    </row>
    <row r="1599" spans="1:15" x14ac:dyDescent="0.25">
      <c r="A1599" t="s">
        <v>25</v>
      </c>
      <c r="B1599" t="s">
        <v>26</v>
      </c>
      <c r="C1599">
        <v>2012</v>
      </c>
      <c r="D1599" t="s">
        <v>27</v>
      </c>
      <c r="E1599" t="s">
        <v>202</v>
      </c>
      <c r="F1599" t="s">
        <v>186</v>
      </c>
      <c r="G1599" t="s">
        <v>269</v>
      </c>
      <c r="H1599" s="36">
        <v>91.582989999999995</v>
      </c>
      <c r="I1599" s="36">
        <v>87.25282</v>
      </c>
      <c r="J1599" s="36">
        <v>94.534359999999992</v>
      </c>
      <c r="O1599" t="s">
        <v>203</v>
      </c>
    </row>
    <row r="1600" spans="1:15" x14ac:dyDescent="0.25">
      <c r="A1600" t="s">
        <v>25</v>
      </c>
      <c r="B1600" t="s">
        <v>26</v>
      </c>
      <c r="C1600">
        <v>2012</v>
      </c>
      <c r="D1600" t="s">
        <v>27</v>
      </c>
      <c r="E1600" t="s">
        <v>202</v>
      </c>
      <c r="F1600" t="s">
        <v>186</v>
      </c>
      <c r="G1600" t="s">
        <v>270</v>
      </c>
      <c r="H1600" s="36">
        <v>89.944490000000002</v>
      </c>
      <c r="I1600" s="36">
        <v>86.381280000000004</v>
      </c>
      <c r="J1600" s="36">
        <v>92.654689999999988</v>
      </c>
      <c r="O1600" t="s">
        <v>203</v>
      </c>
    </row>
    <row r="1601" spans="1:15" x14ac:dyDescent="0.25">
      <c r="A1601" t="s">
        <v>25</v>
      </c>
      <c r="B1601" t="s">
        <v>26</v>
      </c>
      <c r="C1601">
        <v>2012</v>
      </c>
      <c r="D1601" t="s">
        <v>27</v>
      </c>
      <c r="E1601" t="s">
        <v>202</v>
      </c>
      <c r="F1601" t="s">
        <v>186</v>
      </c>
      <c r="G1601" t="s">
        <v>271</v>
      </c>
      <c r="H1601" s="36">
        <v>64.911299999999997</v>
      </c>
      <c r="I1601" s="36">
        <v>57.717929999999996</v>
      </c>
      <c r="J1601" s="36">
        <v>71.485460000000003</v>
      </c>
      <c r="O1601" t="s">
        <v>203</v>
      </c>
    </row>
    <row r="1602" spans="1:15" x14ac:dyDescent="0.25">
      <c r="A1602" t="s">
        <v>25</v>
      </c>
      <c r="B1602" t="s">
        <v>26</v>
      </c>
      <c r="C1602">
        <v>2012</v>
      </c>
      <c r="D1602" t="s">
        <v>27</v>
      </c>
      <c r="E1602" t="s">
        <v>202</v>
      </c>
      <c r="F1602" t="s">
        <v>186</v>
      </c>
      <c r="G1602" t="s">
        <v>272</v>
      </c>
      <c r="H1602" s="36">
        <v>76.692239999999998</v>
      </c>
      <c r="I1602" s="36">
        <v>71.099829999999997</v>
      </c>
      <c r="J1602" s="36">
        <v>81.484290000000001</v>
      </c>
      <c r="O1602" t="s">
        <v>203</v>
      </c>
    </row>
    <row r="1603" spans="1:15" x14ac:dyDescent="0.25">
      <c r="A1603" t="s">
        <v>25</v>
      </c>
      <c r="B1603" t="s">
        <v>26</v>
      </c>
      <c r="C1603">
        <v>2012</v>
      </c>
      <c r="D1603" t="s">
        <v>27</v>
      </c>
      <c r="E1603" t="s">
        <v>202</v>
      </c>
      <c r="F1603" t="s">
        <v>186</v>
      </c>
      <c r="G1603" t="s">
        <v>273</v>
      </c>
      <c r="H1603" s="36">
        <v>71.613820000000004</v>
      </c>
      <c r="I1603" s="36">
        <v>64.666989999999998</v>
      </c>
      <c r="J1603" s="36">
        <v>77.666520000000006</v>
      </c>
      <c r="O1603" t="s">
        <v>203</v>
      </c>
    </row>
    <row r="1604" spans="1:15" x14ac:dyDescent="0.25">
      <c r="A1604" t="s">
        <v>25</v>
      </c>
      <c r="B1604" t="s">
        <v>26</v>
      </c>
      <c r="C1604">
        <v>2012</v>
      </c>
      <c r="D1604" t="s">
        <v>27</v>
      </c>
      <c r="E1604" t="s">
        <v>202</v>
      </c>
      <c r="F1604" t="s">
        <v>186</v>
      </c>
      <c r="G1604" t="s">
        <v>274</v>
      </c>
      <c r="H1604" s="36">
        <v>72.043539999999993</v>
      </c>
      <c r="I1604" s="36">
        <v>66.89725</v>
      </c>
      <c r="J1604" s="36">
        <v>76.668790000000001</v>
      </c>
      <c r="O1604" t="s">
        <v>203</v>
      </c>
    </row>
    <row r="1605" spans="1:15" x14ac:dyDescent="0.25">
      <c r="A1605" t="s">
        <v>25</v>
      </c>
      <c r="B1605" t="s">
        <v>26</v>
      </c>
      <c r="C1605">
        <v>2012</v>
      </c>
      <c r="D1605" t="s">
        <v>27</v>
      </c>
      <c r="E1605" t="s">
        <v>202</v>
      </c>
      <c r="F1605" t="s">
        <v>186</v>
      </c>
      <c r="G1605" t="s">
        <v>275</v>
      </c>
      <c r="H1605" s="36">
        <v>72.837530000000001</v>
      </c>
      <c r="I1605" s="36">
        <v>67.211860000000001</v>
      </c>
      <c r="J1605" s="36">
        <v>77.816549999999992</v>
      </c>
      <c r="O1605" t="s">
        <v>203</v>
      </c>
    </row>
    <row r="1606" spans="1:15" x14ac:dyDescent="0.25">
      <c r="A1606" t="s">
        <v>25</v>
      </c>
      <c r="B1606" t="s">
        <v>26</v>
      </c>
      <c r="C1606">
        <v>2012</v>
      </c>
      <c r="D1606" t="s">
        <v>27</v>
      </c>
      <c r="E1606" t="s">
        <v>202</v>
      </c>
      <c r="F1606" t="s">
        <v>186</v>
      </c>
      <c r="G1606" t="s">
        <v>276</v>
      </c>
      <c r="H1606" s="36">
        <v>68.227500000000006</v>
      </c>
      <c r="I1606" s="36">
        <v>62.121870000000001</v>
      </c>
      <c r="J1606" s="36">
        <v>73.764589999999998</v>
      </c>
      <c r="O1606" t="s">
        <v>203</v>
      </c>
    </row>
    <row r="1607" spans="1:15" x14ac:dyDescent="0.25">
      <c r="A1607" t="s">
        <v>25</v>
      </c>
      <c r="B1607" t="s">
        <v>26</v>
      </c>
      <c r="C1607">
        <v>2012</v>
      </c>
      <c r="D1607" t="s">
        <v>27</v>
      </c>
      <c r="E1607" t="s">
        <v>202</v>
      </c>
      <c r="F1607" t="s">
        <v>186</v>
      </c>
      <c r="G1607" t="s">
        <v>277</v>
      </c>
      <c r="H1607" s="36">
        <v>60.69444</v>
      </c>
      <c r="I1607" s="36">
        <v>52.971719999999998</v>
      </c>
      <c r="J1607" s="36">
        <v>67.917059999999992</v>
      </c>
      <c r="O1607" t="s">
        <v>203</v>
      </c>
    </row>
    <row r="1608" spans="1:15" x14ac:dyDescent="0.25">
      <c r="A1608" t="s">
        <v>25</v>
      </c>
      <c r="B1608" t="s">
        <v>26</v>
      </c>
      <c r="C1608">
        <v>2012</v>
      </c>
      <c r="D1608" t="s">
        <v>27</v>
      </c>
      <c r="E1608" t="s">
        <v>202</v>
      </c>
      <c r="F1608" t="s">
        <v>186</v>
      </c>
      <c r="G1608" t="s">
        <v>278</v>
      </c>
      <c r="H1608" s="36">
        <v>60.604030000000002</v>
      </c>
      <c r="I1608" s="36">
        <v>53.219590000000004</v>
      </c>
      <c r="J1608" s="36">
        <v>67.533909999999992</v>
      </c>
      <c r="O1608" t="s">
        <v>203</v>
      </c>
    </row>
    <row r="1609" spans="1:15" x14ac:dyDescent="0.25">
      <c r="A1609" t="s">
        <v>25</v>
      </c>
      <c r="B1609" t="s">
        <v>26</v>
      </c>
      <c r="C1609">
        <v>2012</v>
      </c>
      <c r="D1609" t="s">
        <v>27</v>
      </c>
      <c r="E1609" t="s">
        <v>202</v>
      </c>
      <c r="F1609" t="s">
        <v>186</v>
      </c>
      <c r="G1609" t="s">
        <v>279</v>
      </c>
      <c r="H1609" s="36">
        <v>67.611680000000007</v>
      </c>
      <c r="I1609" s="36">
        <v>63.130269999999996</v>
      </c>
      <c r="J1609" s="36">
        <v>71.79177</v>
      </c>
      <c r="O1609" t="s">
        <v>203</v>
      </c>
    </row>
    <row r="1610" spans="1:15" x14ac:dyDescent="0.25">
      <c r="A1610" t="s">
        <v>25</v>
      </c>
      <c r="B1610" t="s">
        <v>26</v>
      </c>
      <c r="C1610">
        <v>2012</v>
      </c>
      <c r="D1610" t="s">
        <v>27</v>
      </c>
      <c r="E1610" t="s">
        <v>202</v>
      </c>
      <c r="F1610" t="s">
        <v>186</v>
      </c>
      <c r="G1610" t="s">
        <v>280</v>
      </c>
      <c r="H1610" s="36">
        <v>71.47748</v>
      </c>
      <c r="I1610" s="36">
        <v>64.701810000000009</v>
      </c>
      <c r="J1610" s="36">
        <v>77.406689999999998</v>
      </c>
      <c r="O1610" t="s">
        <v>203</v>
      </c>
    </row>
    <row r="1611" spans="1:15" x14ac:dyDescent="0.25">
      <c r="A1611" t="s">
        <v>25</v>
      </c>
      <c r="B1611" t="s">
        <v>26</v>
      </c>
      <c r="C1611">
        <v>2012</v>
      </c>
      <c r="D1611" t="s">
        <v>27</v>
      </c>
      <c r="E1611" t="s">
        <v>202</v>
      </c>
      <c r="F1611" t="s">
        <v>186</v>
      </c>
      <c r="G1611" t="s">
        <v>281</v>
      </c>
      <c r="H1611" s="36">
        <v>88.605630000000005</v>
      </c>
      <c r="I1611" s="36">
        <v>85.484279999999998</v>
      </c>
      <c r="J1611" s="36">
        <v>91.125469999999993</v>
      </c>
      <c r="O1611" t="s">
        <v>203</v>
      </c>
    </row>
    <row r="1612" spans="1:15" x14ac:dyDescent="0.25">
      <c r="A1612" t="s">
        <v>25</v>
      </c>
      <c r="B1612" t="s">
        <v>26</v>
      </c>
      <c r="C1612">
        <v>2012</v>
      </c>
      <c r="D1612" t="s">
        <v>27</v>
      </c>
      <c r="E1612" t="s">
        <v>202</v>
      </c>
      <c r="F1612" t="s">
        <v>186</v>
      </c>
      <c r="G1612" t="s">
        <v>282</v>
      </c>
      <c r="H1612" s="36">
        <v>68.777109999999993</v>
      </c>
      <c r="I1612" s="36">
        <v>65.004599999999996</v>
      </c>
      <c r="J1612" s="36">
        <v>72.316130000000001</v>
      </c>
      <c r="O1612" t="s">
        <v>203</v>
      </c>
    </row>
    <row r="1613" spans="1:15" x14ac:dyDescent="0.25">
      <c r="A1613" t="s">
        <v>25</v>
      </c>
      <c r="B1613" t="s">
        <v>26</v>
      </c>
      <c r="C1613">
        <v>2012</v>
      </c>
      <c r="D1613" t="s">
        <v>27</v>
      </c>
      <c r="E1613" t="s">
        <v>202</v>
      </c>
      <c r="F1613" t="s">
        <v>186</v>
      </c>
      <c r="G1613" t="s">
        <v>283</v>
      </c>
      <c r="H1613" s="36">
        <v>79.709599999999995</v>
      </c>
      <c r="I1613" s="36">
        <v>74.148600000000002</v>
      </c>
      <c r="J1613" s="36">
        <v>84.327200000000005</v>
      </c>
      <c r="O1613" t="s">
        <v>203</v>
      </c>
    </row>
    <row r="1614" spans="1:15" x14ac:dyDescent="0.25">
      <c r="A1614" t="s">
        <v>25</v>
      </c>
      <c r="B1614" t="s">
        <v>26</v>
      </c>
      <c r="C1614">
        <v>2012</v>
      </c>
      <c r="D1614" t="s">
        <v>27</v>
      </c>
      <c r="E1614" t="s">
        <v>202</v>
      </c>
      <c r="F1614" t="s">
        <v>186</v>
      </c>
      <c r="G1614" t="s">
        <v>284</v>
      </c>
      <c r="H1614" s="36">
        <v>69.892330000000001</v>
      </c>
      <c r="I1614" s="36">
        <v>61.9054</v>
      </c>
      <c r="J1614" s="36">
        <v>76.831440000000001</v>
      </c>
      <c r="O1614" t="s">
        <v>203</v>
      </c>
    </row>
    <row r="1615" spans="1:15" x14ac:dyDescent="0.25">
      <c r="A1615" t="s">
        <v>25</v>
      </c>
      <c r="B1615" t="s">
        <v>26</v>
      </c>
      <c r="C1615">
        <v>2012</v>
      </c>
      <c r="D1615" t="s">
        <v>27</v>
      </c>
      <c r="E1615" t="s">
        <v>202</v>
      </c>
      <c r="F1615" t="s">
        <v>186</v>
      </c>
      <c r="G1615" t="s">
        <v>285</v>
      </c>
      <c r="H1615" s="36">
        <v>81.902950000000004</v>
      </c>
      <c r="I1615" s="36">
        <v>76.719219999999993</v>
      </c>
      <c r="J1615" s="36">
        <v>86.140969999999996</v>
      </c>
      <c r="O1615" t="s">
        <v>203</v>
      </c>
    </row>
    <row r="1616" spans="1:15" x14ac:dyDescent="0.25">
      <c r="A1616" t="s">
        <v>25</v>
      </c>
      <c r="B1616" t="s">
        <v>26</v>
      </c>
      <c r="C1616">
        <v>2012</v>
      </c>
      <c r="D1616" t="s">
        <v>27</v>
      </c>
      <c r="E1616" t="s">
        <v>202</v>
      </c>
      <c r="F1616" t="s">
        <v>186</v>
      </c>
      <c r="G1616" t="s">
        <v>286</v>
      </c>
      <c r="H1616" s="36">
        <v>75.284030000000001</v>
      </c>
      <c r="I1616" s="36">
        <v>69.364590000000007</v>
      </c>
      <c r="J1616" s="36">
        <v>80.383160000000004</v>
      </c>
      <c r="O1616" t="s">
        <v>203</v>
      </c>
    </row>
    <row r="1617" spans="1:15" x14ac:dyDescent="0.25">
      <c r="A1617" t="s">
        <v>25</v>
      </c>
      <c r="B1617" t="s">
        <v>26</v>
      </c>
      <c r="C1617">
        <v>2012</v>
      </c>
      <c r="D1617" t="s">
        <v>27</v>
      </c>
      <c r="E1617" t="s">
        <v>202</v>
      </c>
      <c r="F1617" t="s">
        <v>394</v>
      </c>
      <c r="G1617" t="s">
        <v>170</v>
      </c>
      <c r="H1617" s="36">
        <v>96.160349999999994</v>
      </c>
      <c r="I1617" s="36">
        <v>95.127049999999997</v>
      </c>
      <c r="J1617" s="36">
        <v>96.98151</v>
      </c>
      <c r="O1617" s="36" t="s">
        <v>203</v>
      </c>
    </row>
    <row r="1618" spans="1:15" x14ac:dyDescent="0.25">
      <c r="A1618" t="s">
        <v>25</v>
      </c>
      <c r="B1618" t="s">
        <v>26</v>
      </c>
      <c r="C1618">
        <v>2012</v>
      </c>
      <c r="D1618" t="s">
        <v>27</v>
      </c>
      <c r="E1618" t="s">
        <v>202</v>
      </c>
      <c r="F1618" t="s">
        <v>394</v>
      </c>
      <c r="G1618" t="s">
        <v>171</v>
      </c>
      <c r="H1618" s="36">
        <v>85.409419999999997</v>
      </c>
      <c r="I1618" s="36">
        <v>83.535989999999998</v>
      </c>
      <c r="J1618" s="36">
        <v>87.102579999999989</v>
      </c>
      <c r="O1618" s="36" t="s">
        <v>203</v>
      </c>
    </row>
    <row r="1619" spans="1:15" x14ac:dyDescent="0.25">
      <c r="A1619" t="s">
        <v>25</v>
      </c>
      <c r="B1619" t="s">
        <v>26</v>
      </c>
      <c r="C1619">
        <v>2012</v>
      </c>
      <c r="D1619" t="s">
        <v>27</v>
      </c>
      <c r="E1619" t="s">
        <v>202</v>
      </c>
      <c r="F1619" t="s">
        <v>394</v>
      </c>
      <c r="G1619" t="s">
        <v>172</v>
      </c>
      <c r="H1619" s="36">
        <v>40.992199999999997</v>
      </c>
      <c r="I1619" s="36">
        <v>38.086710000000004</v>
      </c>
      <c r="J1619" s="36">
        <v>43.961950000000002</v>
      </c>
      <c r="O1619" s="36" t="s">
        <v>203</v>
      </c>
    </row>
    <row r="1620" spans="1:15" x14ac:dyDescent="0.25">
      <c r="A1620" t="s">
        <v>25</v>
      </c>
      <c r="B1620" t="s">
        <v>26</v>
      </c>
      <c r="C1620">
        <v>2012</v>
      </c>
      <c r="D1620" t="s">
        <v>27</v>
      </c>
      <c r="E1620" t="s">
        <v>202</v>
      </c>
      <c r="F1620" t="s">
        <v>394</v>
      </c>
      <c r="G1620" t="s">
        <v>173</v>
      </c>
      <c r="H1620" s="36">
        <v>72.354349999999997</v>
      </c>
      <c r="I1620" s="36">
        <v>69.966720000000009</v>
      </c>
      <c r="J1620" s="36">
        <v>74.621030000000005</v>
      </c>
      <c r="O1620" s="36" t="s">
        <v>203</v>
      </c>
    </row>
    <row r="1621" spans="1:15" x14ac:dyDescent="0.25">
      <c r="A1621" t="s">
        <v>25</v>
      </c>
      <c r="B1621" t="s">
        <v>26</v>
      </c>
      <c r="C1621">
        <v>2012</v>
      </c>
      <c r="D1621" t="s">
        <v>27</v>
      </c>
      <c r="E1621" t="s">
        <v>202</v>
      </c>
      <c r="F1621" t="s">
        <v>394</v>
      </c>
      <c r="G1621" t="s">
        <v>112</v>
      </c>
      <c r="H1621" s="36">
        <v>99.054100000000005</v>
      </c>
      <c r="I1621" s="36">
        <v>98.308920000000001</v>
      </c>
      <c r="J1621" s="36">
        <v>99.472669999999994</v>
      </c>
      <c r="O1621" s="36" t="s">
        <v>203</v>
      </c>
    </row>
    <row r="1622" spans="1:15" x14ac:dyDescent="0.25">
      <c r="A1622" t="s">
        <v>25</v>
      </c>
      <c r="B1622" t="s">
        <v>26</v>
      </c>
      <c r="C1622">
        <v>2012</v>
      </c>
      <c r="D1622" t="s">
        <v>27</v>
      </c>
      <c r="E1622" t="s">
        <v>204</v>
      </c>
      <c r="F1622" t="s">
        <v>168</v>
      </c>
      <c r="G1622" t="s">
        <v>177</v>
      </c>
      <c r="H1622" s="36">
        <v>62.848179999999999</v>
      </c>
      <c r="I1622" s="36">
        <v>59.747419999999998</v>
      </c>
      <c r="J1622" s="36">
        <v>65.846599999999995</v>
      </c>
      <c r="O1622" s="36" t="s">
        <v>205</v>
      </c>
    </row>
    <row r="1623" spans="1:15" x14ac:dyDescent="0.25">
      <c r="A1623" t="s">
        <v>25</v>
      </c>
      <c r="B1623" t="s">
        <v>26</v>
      </c>
      <c r="C1623">
        <v>2012</v>
      </c>
      <c r="D1623" t="s">
        <v>27</v>
      </c>
      <c r="E1623" t="s">
        <v>204</v>
      </c>
      <c r="F1623" t="s">
        <v>168</v>
      </c>
      <c r="G1623" t="s">
        <v>169</v>
      </c>
      <c r="H1623" s="36">
        <v>94.296490000000006</v>
      </c>
      <c r="I1623" s="36">
        <v>91.915990000000008</v>
      </c>
      <c r="J1623" s="36">
        <v>96.006460000000004</v>
      </c>
      <c r="O1623" s="36" t="s">
        <v>205</v>
      </c>
    </row>
    <row r="1624" spans="1:15" x14ac:dyDescent="0.25">
      <c r="A1624" t="s">
        <v>25</v>
      </c>
      <c r="B1624" t="s">
        <v>26</v>
      </c>
      <c r="C1624">
        <v>2012</v>
      </c>
      <c r="D1624" t="s">
        <v>27</v>
      </c>
      <c r="E1624" t="s">
        <v>204</v>
      </c>
      <c r="F1624" t="s">
        <v>185</v>
      </c>
      <c r="G1624" t="s">
        <v>185</v>
      </c>
      <c r="H1624" s="36">
        <v>85.062020000000004</v>
      </c>
      <c r="I1624" s="36">
        <v>83.046700000000001</v>
      </c>
      <c r="J1624" s="36">
        <v>86.875630000000001</v>
      </c>
      <c r="K1624" s="36">
        <v>11.913209999999999</v>
      </c>
      <c r="L1624" s="36">
        <v>0.72636000000000001</v>
      </c>
      <c r="M1624" s="36">
        <v>65.327060000000003</v>
      </c>
      <c r="N1624" s="36">
        <v>2.2619099999999999</v>
      </c>
      <c r="O1624" t="s">
        <v>205</v>
      </c>
    </row>
    <row r="1625" spans="1:15" x14ac:dyDescent="0.25">
      <c r="A1625" t="s">
        <v>25</v>
      </c>
      <c r="B1625" t="s">
        <v>26</v>
      </c>
      <c r="C1625">
        <v>2012</v>
      </c>
      <c r="D1625" t="s">
        <v>27</v>
      </c>
      <c r="E1625" t="s">
        <v>204</v>
      </c>
      <c r="F1625" t="s">
        <v>186</v>
      </c>
      <c r="G1625" t="s">
        <v>287</v>
      </c>
      <c r="H1625" s="36">
        <v>93.25712</v>
      </c>
      <c r="I1625" s="36">
        <v>89.181239999999988</v>
      </c>
      <c r="J1625" s="36">
        <v>95.868580000000009</v>
      </c>
      <c r="O1625" t="s">
        <v>205</v>
      </c>
    </row>
    <row r="1626" spans="1:15" x14ac:dyDescent="0.25">
      <c r="A1626" t="s">
        <v>25</v>
      </c>
      <c r="B1626" t="s">
        <v>26</v>
      </c>
      <c r="C1626">
        <v>2012</v>
      </c>
      <c r="D1626" t="s">
        <v>27</v>
      </c>
      <c r="E1626" t="s">
        <v>204</v>
      </c>
      <c r="F1626" t="s">
        <v>186</v>
      </c>
      <c r="G1626" t="s">
        <v>262</v>
      </c>
      <c r="H1626" s="36">
        <v>72.541060000000002</v>
      </c>
      <c r="I1626" s="36">
        <v>66.161689999999993</v>
      </c>
      <c r="J1626" s="36">
        <v>78.115570000000005</v>
      </c>
      <c r="O1626" t="s">
        <v>205</v>
      </c>
    </row>
    <row r="1627" spans="1:15" x14ac:dyDescent="0.25">
      <c r="A1627" t="s">
        <v>25</v>
      </c>
      <c r="B1627" t="s">
        <v>26</v>
      </c>
      <c r="C1627">
        <v>2012</v>
      </c>
      <c r="D1627" t="s">
        <v>27</v>
      </c>
      <c r="E1627" t="s">
        <v>204</v>
      </c>
      <c r="F1627" t="s">
        <v>186</v>
      </c>
      <c r="G1627" t="s">
        <v>263</v>
      </c>
      <c r="H1627" s="36">
        <v>87.296629999999993</v>
      </c>
      <c r="I1627" s="36">
        <v>81.616590000000002</v>
      </c>
      <c r="J1627" s="36">
        <v>91.406449999999992</v>
      </c>
      <c r="O1627" t="s">
        <v>205</v>
      </c>
    </row>
    <row r="1628" spans="1:15" x14ac:dyDescent="0.25">
      <c r="A1628" t="s">
        <v>25</v>
      </c>
      <c r="B1628" t="s">
        <v>26</v>
      </c>
      <c r="C1628">
        <v>2012</v>
      </c>
      <c r="D1628" t="s">
        <v>27</v>
      </c>
      <c r="E1628" t="s">
        <v>204</v>
      </c>
      <c r="F1628" t="s">
        <v>186</v>
      </c>
      <c r="G1628" t="s">
        <v>264</v>
      </c>
      <c r="H1628" s="36">
        <v>90.569890000000001</v>
      </c>
      <c r="I1628" s="36">
        <v>83.4726</v>
      </c>
      <c r="J1628" s="36">
        <v>94.80895000000001</v>
      </c>
      <c r="O1628" t="s">
        <v>205</v>
      </c>
    </row>
    <row r="1629" spans="1:15" x14ac:dyDescent="0.25">
      <c r="A1629" t="s">
        <v>25</v>
      </c>
      <c r="B1629" t="s">
        <v>26</v>
      </c>
      <c r="C1629">
        <v>2012</v>
      </c>
      <c r="D1629" t="s">
        <v>27</v>
      </c>
      <c r="E1629" t="s">
        <v>204</v>
      </c>
      <c r="F1629" t="s">
        <v>186</v>
      </c>
      <c r="G1629" t="s">
        <v>265</v>
      </c>
      <c r="H1629" s="36">
        <v>88.674250000000001</v>
      </c>
      <c r="I1629" s="36">
        <v>83.909900000000007</v>
      </c>
      <c r="J1629" s="36">
        <v>92.159660000000002</v>
      </c>
      <c r="O1629" t="s">
        <v>205</v>
      </c>
    </row>
    <row r="1630" spans="1:15" x14ac:dyDescent="0.25">
      <c r="A1630" t="s">
        <v>25</v>
      </c>
      <c r="B1630" t="s">
        <v>26</v>
      </c>
      <c r="C1630">
        <v>2012</v>
      </c>
      <c r="D1630" t="s">
        <v>27</v>
      </c>
      <c r="E1630" t="s">
        <v>204</v>
      </c>
      <c r="F1630" t="s">
        <v>186</v>
      </c>
      <c r="G1630" t="s">
        <v>266</v>
      </c>
      <c r="H1630" s="36">
        <v>85.983670000000004</v>
      </c>
      <c r="I1630" s="36">
        <v>79.470399999999998</v>
      </c>
      <c r="J1630" s="36">
        <v>90.673060000000007</v>
      </c>
      <c r="O1630" t="s">
        <v>205</v>
      </c>
    </row>
    <row r="1631" spans="1:15" x14ac:dyDescent="0.25">
      <c r="A1631" t="s">
        <v>25</v>
      </c>
      <c r="B1631" t="s">
        <v>26</v>
      </c>
      <c r="C1631">
        <v>2012</v>
      </c>
      <c r="D1631" t="s">
        <v>27</v>
      </c>
      <c r="E1631" t="s">
        <v>204</v>
      </c>
      <c r="F1631" t="s">
        <v>186</v>
      </c>
      <c r="G1631" t="s">
        <v>267</v>
      </c>
      <c r="H1631" s="36">
        <v>93.611710000000002</v>
      </c>
      <c r="I1631" s="36">
        <v>88.828680000000006</v>
      </c>
      <c r="J1631" s="36">
        <v>96.429189999999991</v>
      </c>
      <c r="O1631" t="s">
        <v>205</v>
      </c>
    </row>
    <row r="1632" spans="1:15" x14ac:dyDescent="0.25">
      <c r="A1632" t="s">
        <v>25</v>
      </c>
      <c r="B1632" t="s">
        <v>26</v>
      </c>
      <c r="C1632">
        <v>2012</v>
      </c>
      <c r="D1632" t="s">
        <v>27</v>
      </c>
      <c r="E1632" t="s">
        <v>204</v>
      </c>
      <c r="F1632" t="s">
        <v>186</v>
      </c>
      <c r="G1632" t="s">
        <v>268</v>
      </c>
      <c r="H1632" s="36">
        <v>75.406360000000006</v>
      </c>
      <c r="I1632" s="36">
        <v>69.563310000000001</v>
      </c>
      <c r="J1632" s="36">
        <v>80.443070000000006</v>
      </c>
      <c r="O1632" t="s">
        <v>205</v>
      </c>
    </row>
    <row r="1633" spans="1:15" x14ac:dyDescent="0.25">
      <c r="A1633" t="s">
        <v>25</v>
      </c>
      <c r="B1633" t="s">
        <v>26</v>
      </c>
      <c r="C1633">
        <v>2012</v>
      </c>
      <c r="D1633" t="s">
        <v>27</v>
      </c>
      <c r="E1633" t="s">
        <v>204</v>
      </c>
      <c r="F1633" t="s">
        <v>186</v>
      </c>
      <c r="G1633" t="s">
        <v>269</v>
      </c>
      <c r="H1633" s="36">
        <v>93.685419999999993</v>
      </c>
      <c r="I1633" s="36">
        <v>90.053479999999993</v>
      </c>
      <c r="J1633" s="36">
        <v>96.049359999999993</v>
      </c>
      <c r="O1633" t="s">
        <v>205</v>
      </c>
    </row>
    <row r="1634" spans="1:15" x14ac:dyDescent="0.25">
      <c r="A1634" t="s">
        <v>25</v>
      </c>
      <c r="B1634" t="s">
        <v>26</v>
      </c>
      <c r="C1634">
        <v>2012</v>
      </c>
      <c r="D1634" t="s">
        <v>27</v>
      </c>
      <c r="E1634" t="s">
        <v>204</v>
      </c>
      <c r="F1634" t="s">
        <v>186</v>
      </c>
      <c r="G1634" t="s">
        <v>270</v>
      </c>
      <c r="H1634" s="36">
        <v>92.458079999999995</v>
      </c>
      <c r="I1634" s="36">
        <v>81.131649999999993</v>
      </c>
      <c r="J1634" s="36">
        <v>97.218499999999992</v>
      </c>
      <c r="O1634" t="s">
        <v>205</v>
      </c>
    </row>
    <row r="1635" spans="1:15" x14ac:dyDescent="0.25">
      <c r="A1635" t="s">
        <v>25</v>
      </c>
      <c r="B1635" t="s">
        <v>26</v>
      </c>
      <c r="C1635">
        <v>2012</v>
      </c>
      <c r="D1635" t="s">
        <v>27</v>
      </c>
      <c r="E1635" t="s">
        <v>204</v>
      </c>
      <c r="F1635" t="s">
        <v>186</v>
      </c>
      <c r="G1635" t="s">
        <v>271</v>
      </c>
      <c r="H1635" s="36">
        <v>66.605149999999995</v>
      </c>
      <c r="I1635" s="36">
        <v>57.135829999999999</v>
      </c>
      <c r="J1635" s="36">
        <v>74.90149000000001</v>
      </c>
      <c r="O1635" t="s">
        <v>205</v>
      </c>
    </row>
    <row r="1636" spans="1:15" x14ac:dyDescent="0.25">
      <c r="A1636" t="s">
        <v>25</v>
      </c>
      <c r="B1636" t="s">
        <v>26</v>
      </c>
      <c r="C1636">
        <v>2012</v>
      </c>
      <c r="D1636" t="s">
        <v>27</v>
      </c>
      <c r="E1636" t="s">
        <v>204</v>
      </c>
      <c r="F1636" t="s">
        <v>186</v>
      </c>
      <c r="G1636" t="s">
        <v>272</v>
      </c>
      <c r="H1636" s="36">
        <v>89.761939999999996</v>
      </c>
      <c r="I1636" s="36">
        <v>85.245750000000001</v>
      </c>
      <c r="J1636" s="36">
        <v>93.009109999999993</v>
      </c>
      <c r="O1636" t="s">
        <v>205</v>
      </c>
    </row>
    <row r="1637" spans="1:15" x14ac:dyDescent="0.25">
      <c r="A1637" t="s">
        <v>25</v>
      </c>
      <c r="B1637" t="s">
        <v>26</v>
      </c>
      <c r="C1637">
        <v>2012</v>
      </c>
      <c r="D1637" t="s">
        <v>27</v>
      </c>
      <c r="E1637" t="s">
        <v>204</v>
      </c>
      <c r="F1637" t="s">
        <v>186</v>
      </c>
      <c r="G1637" t="s">
        <v>273</v>
      </c>
      <c r="H1637" s="36">
        <v>76.602419999999995</v>
      </c>
      <c r="I1637" s="36">
        <v>65.778030000000001</v>
      </c>
      <c r="J1637" s="36">
        <v>84.794499999999999</v>
      </c>
      <c r="O1637" t="s">
        <v>205</v>
      </c>
    </row>
    <row r="1638" spans="1:15" x14ac:dyDescent="0.25">
      <c r="A1638" t="s">
        <v>25</v>
      </c>
      <c r="B1638" t="s">
        <v>26</v>
      </c>
      <c r="C1638">
        <v>2012</v>
      </c>
      <c r="D1638" t="s">
        <v>27</v>
      </c>
      <c r="E1638" t="s">
        <v>204</v>
      </c>
      <c r="F1638" t="s">
        <v>186</v>
      </c>
      <c r="G1638" t="s">
        <v>274</v>
      </c>
      <c r="H1638" s="36">
        <v>70.013000000000005</v>
      </c>
      <c r="I1638" s="36">
        <v>61.418520000000001</v>
      </c>
      <c r="J1638" s="36">
        <v>77.39752</v>
      </c>
      <c r="O1638" t="s">
        <v>205</v>
      </c>
    </row>
    <row r="1639" spans="1:15" x14ac:dyDescent="0.25">
      <c r="A1639" t="s">
        <v>25</v>
      </c>
      <c r="B1639" t="s">
        <v>26</v>
      </c>
      <c r="C1639">
        <v>2012</v>
      </c>
      <c r="D1639" t="s">
        <v>27</v>
      </c>
      <c r="E1639" t="s">
        <v>204</v>
      </c>
      <c r="F1639" t="s">
        <v>186</v>
      </c>
      <c r="G1639" t="s">
        <v>275</v>
      </c>
      <c r="H1639" s="36">
        <v>78.608090000000004</v>
      </c>
      <c r="I1639" s="36">
        <v>72.191609999999997</v>
      </c>
      <c r="J1639" s="36">
        <v>83.87473</v>
      </c>
      <c r="O1639" t="s">
        <v>205</v>
      </c>
    </row>
    <row r="1640" spans="1:15" x14ac:dyDescent="0.25">
      <c r="A1640" t="s">
        <v>25</v>
      </c>
      <c r="B1640" t="s">
        <v>26</v>
      </c>
      <c r="C1640">
        <v>2012</v>
      </c>
      <c r="D1640" t="s">
        <v>27</v>
      </c>
      <c r="E1640" t="s">
        <v>204</v>
      </c>
      <c r="F1640" t="s">
        <v>186</v>
      </c>
      <c r="G1640" t="s">
        <v>276</v>
      </c>
      <c r="H1640" s="36">
        <v>78.840680000000006</v>
      </c>
      <c r="I1640" s="36">
        <v>72.484579999999994</v>
      </c>
      <c r="J1640" s="36">
        <v>84.051560000000009</v>
      </c>
      <c r="O1640" t="s">
        <v>205</v>
      </c>
    </row>
    <row r="1641" spans="1:15" x14ac:dyDescent="0.25">
      <c r="A1641" t="s">
        <v>25</v>
      </c>
      <c r="B1641" t="s">
        <v>26</v>
      </c>
      <c r="C1641">
        <v>2012</v>
      </c>
      <c r="D1641" t="s">
        <v>27</v>
      </c>
      <c r="E1641" t="s">
        <v>204</v>
      </c>
      <c r="F1641" t="s">
        <v>186</v>
      </c>
      <c r="G1641" t="s">
        <v>277</v>
      </c>
      <c r="H1641" s="36">
        <v>69.528149999999997</v>
      </c>
      <c r="I1641" s="36">
        <v>59.535470000000004</v>
      </c>
      <c r="J1641" s="36">
        <v>77.966419999999999</v>
      </c>
      <c r="O1641" t="s">
        <v>205</v>
      </c>
    </row>
    <row r="1642" spans="1:15" x14ac:dyDescent="0.25">
      <c r="A1642" t="s">
        <v>25</v>
      </c>
      <c r="B1642" t="s">
        <v>26</v>
      </c>
      <c r="C1642">
        <v>2012</v>
      </c>
      <c r="D1642" t="s">
        <v>27</v>
      </c>
      <c r="E1642" t="s">
        <v>204</v>
      </c>
      <c r="F1642" t="s">
        <v>186</v>
      </c>
      <c r="G1642" t="s">
        <v>278</v>
      </c>
      <c r="H1642" s="36">
        <v>51.140830000000001</v>
      </c>
      <c r="I1642" s="36">
        <v>42.373110000000004</v>
      </c>
      <c r="J1642" s="36">
        <v>59.838909999999998</v>
      </c>
      <c r="O1642" t="s">
        <v>205</v>
      </c>
    </row>
    <row r="1643" spans="1:15" x14ac:dyDescent="0.25">
      <c r="A1643" t="s">
        <v>25</v>
      </c>
      <c r="B1643" t="s">
        <v>26</v>
      </c>
      <c r="C1643">
        <v>2012</v>
      </c>
      <c r="D1643" t="s">
        <v>27</v>
      </c>
      <c r="E1643" t="s">
        <v>204</v>
      </c>
      <c r="F1643" t="s">
        <v>186</v>
      </c>
      <c r="G1643" t="s">
        <v>279</v>
      </c>
      <c r="H1643" s="36">
        <v>80.092100000000002</v>
      </c>
      <c r="I1643" s="36">
        <v>73.742739999999998</v>
      </c>
      <c r="J1643" s="36">
        <v>85.213950000000011</v>
      </c>
      <c r="O1643" t="s">
        <v>205</v>
      </c>
    </row>
    <row r="1644" spans="1:15" x14ac:dyDescent="0.25">
      <c r="A1644" t="s">
        <v>25</v>
      </c>
      <c r="B1644" t="s">
        <v>26</v>
      </c>
      <c r="C1644">
        <v>2012</v>
      </c>
      <c r="D1644" t="s">
        <v>27</v>
      </c>
      <c r="E1644" t="s">
        <v>204</v>
      </c>
      <c r="F1644" t="s">
        <v>186</v>
      </c>
      <c r="G1644" t="s">
        <v>280</v>
      </c>
      <c r="H1644" s="36">
        <v>80.385599999999997</v>
      </c>
      <c r="I1644" s="36">
        <v>68.30641</v>
      </c>
      <c r="J1644" s="36">
        <v>88.627579999999995</v>
      </c>
      <c r="O1644" t="s">
        <v>205</v>
      </c>
    </row>
    <row r="1645" spans="1:15" x14ac:dyDescent="0.25">
      <c r="A1645" t="s">
        <v>25</v>
      </c>
      <c r="B1645" t="s">
        <v>26</v>
      </c>
      <c r="C1645">
        <v>2012</v>
      </c>
      <c r="D1645" t="s">
        <v>27</v>
      </c>
      <c r="E1645" t="s">
        <v>204</v>
      </c>
      <c r="F1645" t="s">
        <v>186</v>
      </c>
      <c r="G1645" t="s">
        <v>281</v>
      </c>
      <c r="H1645" s="36">
        <v>98.7029</v>
      </c>
      <c r="I1645" s="36">
        <v>94.558920000000001</v>
      </c>
      <c r="J1645" s="36">
        <v>99.700770000000006</v>
      </c>
      <c r="O1645" t="s">
        <v>205</v>
      </c>
    </row>
    <row r="1646" spans="1:15" x14ac:dyDescent="0.25">
      <c r="A1646" t="s">
        <v>25</v>
      </c>
      <c r="B1646" t="s">
        <v>26</v>
      </c>
      <c r="C1646">
        <v>2012</v>
      </c>
      <c r="D1646" t="s">
        <v>27</v>
      </c>
      <c r="E1646" t="s">
        <v>204</v>
      </c>
      <c r="F1646" t="s">
        <v>186</v>
      </c>
      <c r="G1646" t="s">
        <v>282</v>
      </c>
      <c r="H1646" s="36">
        <v>96.15652</v>
      </c>
      <c r="I1646" s="36">
        <v>93.050160000000005</v>
      </c>
      <c r="J1646" s="36">
        <v>97.90567999999999</v>
      </c>
      <c r="O1646" t="s">
        <v>205</v>
      </c>
    </row>
    <row r="1647" spans="1:15" x14ac:dyDescent="0.25">
      <c r="A1647" t="s">
        <v>25</v>
      </c>
      <c r="B1647" t="s">
        <v>26</v>
      </c>
      <c r="C1647">
        <v>2012</v>
      </c>
      <c r="D1647" t="s">
        <v>27</v>
      </c>
      <c r="E1647" t="s">
        <v>204</v>
      </c>
      <c r="F1647" t="s">
        <v>186</v>
      </c>
      <c r="G1647" t="s">
        <v>283</v>
      </c>
      <c r="H1647" s="36">
        <v>65.740889999999993</v>
      </c>
      <c r="I1647" s="36">
        <v>58.801950000000005</v>
      </c>
      <c r="J1647" s="36">
        <v>72.066300000000012</v>
      </c>
      <c r="O1647" t="s">
        <v>205</v>
      </c>
    </row>
    <row r="1648" spans="1:15" x14ac:dyDescent="0.25">
      <c r="A1648" t="s">
        <v>25</v>
      </c>
      <c r="B1648" t="s">
        <v>26</v>
      </c>
      <c r="C1648">
        <v>2012</v>
      </c>
      <c r="D1648" t="s">
        <v>27</v>
      </c>
      <c r="E1648" t="s">
        <v>204</v>
      </c>
      <c r="F1648" t="s">
        <v>186</v>
      </c>
      <c r="G1648" t="s">
        <v>284</v>
      </c>
      <c r="H1648" s="36">
        <v>56.085349999999998</v>
      </c>
      <c r="I1648" s="36">
        <v>45.602470000000004</v>
      </c>
      <c r="J1648" s="36">
        <v>66.051950000000005</v>
      </c>
      <c r="O1648" t="s">
        <v>205</v>
      </c>
    </row>
    <row r="1649" spans="1:15" x14ac:dyDescent="0.25">
      <c r="A1649" t="s">
        <v>25</v>
      </c>
      <c r="B1649" t="s">
        <v>26</v>
      </c>
      <c r="C1649">
        <v>2012</v>
      </c>
      <c r="D1649" t="s">
        <v>27</v>
      </c>
      <c r="E1649" t="s">
        <v>204</v>
      </c>
      <c r="F1649" t="s">
        <v>186</v>
      </c>
      <c r="G1649" t="s">
        <v>285</v>
      </c>
      <c r="H1649" s="36">
        <v>94.054349999999999</v>
      </c>
      <c r="I1649" s="36">
        <v>90.47878</v>
      </c>
      <c r="J1649" s="36">
        <v>96.341459999999998</v>
      </c>
      <c r="O1649" t="s">
        <v>205</v>
      </c>
    </row>
    <row r="1650" spans="1:15" x14ac:dyDescent="0.25">
      <c r="A1650" t="s">
        <v>25</v>
      </c>
      <c r="B1650" t="s">
        <v>26</v>
      </c>
      <c r="C1650">
        <v>2012</v>
      </c>
      <c r="D1650" t="s">
        <v>27</v>
      </c>
      <c r="E1650" t="s">
        <v>204</v>
      </c>
      <c r="F1650" t="s">
        <v>186</v>
      </c>
      <c r="G1650" t="s">
        <v>286</v>
      </c>
      <c r="H1650" s="36">
        <v>72.519959999999998</v>
      </c>
      <c r="I1650" s="36">
        <v>66.205820000000003</v>
      </c>
      <c r="J1650" s="36">
        <v>78.045569999999998</v>
      </c>
      <c r="O1650" t="s">
        <v>205</v>
      </c>
    </row>
    <row r="1651" spans="1:15" x14ac:dyDescent="0.25">
      <c r="A1651" t="s">
        <v>25</v>
      </c>
      <c r="B1651" t="s">
        <v>26</v>
      </c>
      <c r="C1651">
        <v>2012</v>
      </c>
      <c r="D1651" t="s">
        <v>27</v>
      </c>
      <c r="E1651" t="s">
        <v>204</v>
      </c>
      <c r="F1651" t="s">
        <v>394</v>
      </c>
      <c r="G1651" t="s">
        <v>170</v>
      </c>
      <c r="H1651" s="36">
        <v>98.800039999999996</v>
      </c>
      <c r="I1651" s="36">
        <v>98.129170000000002</v>
      </c>
      <c r="J1651" s="36">
        <v>99.232230000000001</v>
      </c>
      <c r="O1651" s="36" t="s">
        <v>205</v>
      </c>
    </row>
    <row r="1652" spans="1:15" x14ac:dyDescent="0.25">
      <c r="A1652" t="s">
        <v>25</v>
      </c>
      <c r="B1652" t="s">
        <v>26</v>
      </c>
      <c r="C1652">
        <v>2012</v>
      </c>
      <c r="D1652" t="s">
        <v>27</v>
      </c>
      <c r="E1652" t="s">
        <v>204</v>
      </c>
      <c r="F1652" t="s">
        <v>394</v>
      </c>
      <c r="G1652" t="s">
        <v>171</v>
      </c>
      <c r="H1652" s="36">
        <v>95.888980000000004</v>
      </c>
      <c r="I1652" s="36">
        <v>94.634609999999995</v>
      </c>
      <c r="J1652" s="36">
        <v>96.859830000000002</v>
      </c>
      <c r="O1652" s="36" t="s">
        <v>205</v>
      </c>
    </row>
    <row r="1653" spans="1:15" x14ac:dyDescent="0.25">
      <c r="A1653" t="s">
        <v>25</v>
      </c>
      <c r="B1653" t="s">
        <v>26</v>
      </c>
      <c r="C1653">
        <v>2012</v>
      </c>
      <c r="D1653" t="s">
        <v>27</v>
      </c>
      <c r="E1653" t="s">
        <v>204</v>
      </c>
      <c r="F1653" t="s">
        <v>394</v>
      </c>
      <c r="G1653" t="s">
        <v>172</v>
      </c>
      <c r="H1653" s="36">
        <v>47.317970000000003</v>
      </c>
      <c r="I1653" s="36">
        <v>43.553139999999999</v>
      </c>
      <c r="J1653" s="36">
        <v>51.11356</v>
      </c>
      <c r="O1653" s="36" t="s">
        <v>205</v>
      </c>
    </row>
    <row r="1654" spans="1:15" x14ac:dyDescent="0.25">
      <c r="A1654" t="s">
        <v>25</v>
      </c>
      <c r="B1654" t="s">
        <v>26</v>
      </c>
      <c r="C1654">
        <v>2012</v>
      </c>
      <c r="D1654" t="s">
        <v>27</v>
      </c>
      <c r="E1654" t="s">
        <v>204</v>
      </c>
      <c r="F1654" t="s">
        <v>394</v>
      </c>
      <c r="G1654" t="s">
        <v>173</v>
      </c>
      <c r="H1654" s="36">
        <v>83.51</v>
      </c>
      <c r="I1654" s="36">
        <v>80.622979999999998</v>
      </c>
      <c r="J1654" s="36">
        <v>86.041370000000001</v>
      </c>
      <c r="O1654" s="36" t="s">
        <v>205</v>
      </c>
    </row>
    <row r="1655" spans="1:15" x14ac:dyDescent="0.25">
      <c r="A1655" t="s">
        <v>25</v>
      </c>
      <c r="B1655" t="s">
        <v>26</v>
      </c>
      <c r="C1655">
        <v>2012</v>
      </c>
      <c r="D1655" t="s">
        <v>27</v>
      </c>
      <c r="E1655" t="s">
        <v>204</v>
      </c>
      <c r="F1655" t="s">
        <v>394</v>
      </c>
      <c r="G1655" t="s">
        <v>112</v>
      </c>
      <c r="H1655" s="36">
        <v>99.737629999999996</v>
      </c>
      <c r="I1655" s="36">
        <v>99.271679999999989</v>
      </c>
      <c r="J1655" s="36">
        <v>99.905770000000004</v>
      </c>
      <c r="O1655" s="36" t="s">
        <v>205</v>
      </c>
    </row>
    <row r="1656" spans="1:15" x14ac:dyDescent="0.25">
      <c r="A1656" t="s">
        <v>25</v>
      </c>
      <c r="B1656" t="s">
        <v>26</v>
      </c>
      <c r="C1656">
        <v>2012</v>
      </c>
      <c r="D1656" t="s">
        <v>27</v>
      </c>
      <c r="E1656" t="s">
        <v>210</v>
      </c>
      <c r="F1656" t="s">
        <v>168</v>
      </c>
      <c r="G1656" t="s">
        <v>177</v>
      </c>
      <c r="H1656" s="36">
        <v>5.2027929999999998</v>
      </c>
      <c r="I1656" s="36">
        <v>4.0002800000000001</v>
      </c>
      <c r="J1656" s="36">
        <v>6.7414100000000001</v>
      </c>
      <c r="O1656" s="36" t="s">
        <v>211</v>
      </c>
    </row>
    <row r="1657" spans="1:15" x14ac:dyDescent="0.25">
      <c r="A1657" t="s">
        <v>25</v>
      </c>
      <c r="B1657" t="s">
        <v>26</v>
      </c>
      <c r="C1657">
        <v>2012</v>
      </c>
      <c r="D1657" t="s">
        <v>27</v>
      </c>
      <c r="E1657" t="s">
        <v>210</v>
      </c>
      <c r="F1657" t="s">
        <v>168</v>
      </c>
      <c r="G1657" t="s">
        <v>169</v>
      </c>
      <c r="H1657" s="36">
        <v>6.550611</v>
      </c>
      <c r="I1657" s="36">
        <v>5.0385100000000005</v>
      </c>
      <c r="J1657" s="36">
        <v>8.4760000000000009</v>
      </c>
      <c r="O1657" s="36" t="s">
        <v>211</v>
      </c>
    </row>
    <row r="1658" spans="1:15" x14ac:dyDescent="0.25">
      <c r="A1658" t="s">
        <v>25</v>
      </c>
      <c r="B1658" t="s">
        <v>26</v>
      </c>
      <c r="C1658">
        <v>2012</v>
      </c>
      <c r="D1658" t="s">
        <v>27</v>
      </c>
      <c r="E1658" t="s">
        <v>210</v>
      </c>
      <c r="F1658" t="s">
        <v>185</v>
      </c>
      <c r="G1658" t="s">
        <v>185</v>
      </c>
      <c r="H1658" s="36">
        <v>6.1612869999999997</v>
      </c>
      <c r="I1658" s="36">
        <v>5.0149100000000004</v>
      </c>
      <c r="J1658" s="36">
        <v>7.5488900000000001</v>
      </c>
      <c r="K1658" s="36">
        <v>5.2213450000000003</v>
      </c>
      <c r="L1658" s="36">
        <v>5.0410900000000005</v>
      </c>
      <c r="M1658" s="36">
        <v>2.3194750000000002</v>
      </c>
      <c r="N1658" s="36">
        <v>1.8331900000000001</v>
      </c>
      <c r="O1658" t="s">
        <v>211</v>
      </c>
    </row>
    <row r="1659" spans="1:15" x14ac:dyDescent="0.25">
      <c r="A1659" t="s">
        <v>25</v>
      </c>
      <c r="B1659" t="s">
        <v>26</v>
      </c>
      <c r="C1659">
        <v>2012</v>
      </c>
      <c r="D1659" t="s">
        <v>27</v>
      </c>
      <c r="E1659" t="s">
        <v>210</v>
      </c>
      <c r="F1659" t="s">
        <v>174</v>
      </c>
      <c r="G1659" t="s">
        <v>175</v>
      </c>
      <c r="H1659" s="36">
        <v>6.7643019999999998</v>
      </c>
      <c r="I1659" s="36">
        <v>5.1219700000000001</v>
      </c>
      <c r="J1659" s="36">
        <v>8.8839299999999994</v>
      </c>
      <c r="O1659" s="36" t="s">
        <v>211</v>
      </c>
    </row>
    <row r="1660" spans="1:15" x14ac:dyDescent="0.25">
      <c r="A1660" t="s">
        <v>25</v>
      </c>
      <c r="B1660" t="s">
        <v>26</v>
      </c>
      <c r="C1660">
        <v>2012</v>
      </c>
      <c r="D1660" t="s">
        <v>27</v>
      </c>
      <c r="E1660" t="s">
        <v>210</v>
      </c>
      <c r="F1660" t="s">
        <v>174</v>
      </c>
      <c r="G1660" t="s">
        <v>176</v>
      </c>
      <c r="H1660" s="36">
        <v>5.5872729999999997</v>
      </c>
      <c r="I1660" s="36">
        <v>4.1060600000000003</v>
      </c>
      <c r="J1660" s="36">
        <v>7.5606900000000001</v>
      </c>
      <c r="O1660" s="36" t="s">
        <v>211</v>
      </c>
    </row>
    <row r="1661" spans="1:15" x14ac:dyDescent="0.25">
      <c r="A1661" t="s">
        <v>25</v>
      </c>
      <c r="B1661" t="s">
        <v>26</v>
      </c>
      <c r="C1661">
        <v>2012</v>
      </c>
      <c r="D1661" t="s">
        <v>27</v>
      </c>
      <c r="E1661" t="s">
        <v>210</v>
      </c>
      <c r="F1661" t="s">
        <v>186</v>
      </c>
      <c r="G1661" t="s">
        <v>262</v>
      </c>
      <c r="H1661" s="36">
        <v>5.3642659999999998</v>
      </c>
      <c r="I1661" s="36">
        <v>2.5682799999999997</v>
      </c>
      <c r="J1661" s="36">
        <v>10.864690000000001</v>
      </c>
      <c r="O1661" t="s">
        <v>211</v>
      </c>
    </row>
    <row r="1662" spans="1:15" x14ac:dyDescent="0.25">
      <c r="A1662" t="s">
        <v>25</v>
      </c>
      <c r="B1662" t="s">
        <v>26</v>
      </c>
      <c r="C1662">
        <v>2012</v>
      </c>
      <c r="D1662" t="s">
        <v>27</v>
      </c>
      <c r="E1662" t="s">
        <v>210</v>
      </c>
      <c r="F1662" t="s">
        <v>186</v>
      </c>
      <c r="G1662" t="s">
        <v>263</v>
      </c>
      <c r="H1662" s="36">
        <v>15.492190000000001</v>
      </c>
      <c r="I1662" s="36">
        <v>8.0174899999999987</v>
      </c>
      <c r="J1662" s="36">
        <v>27.82734</v>
      </c>
      <c r="O1662" t="s">
        <v>211</v>
      </c>
    </row>
    <row r="1663" spans="1:15" x14ac:dyDescent="0.25">
      <c r="A1663" t="s">
        <v>25</v>
      </c>
      <c r="B1663" t="s">
        <v>26</v>
      </c>
      <c r="C1663">
        <v>2012</v>
      </c>
      <c r="D1663" t="s">
        <v>27</v>
      </c>
      <c r="E1663" t="s">
        <v>210</v>
      </c>
      <c r="F1663" t="s">
        <v>186</v>
      </c>
      <c r="G1663" t="s">
        <v>264</v>
      </c>
      <c r="H1663" s="36">
        <v>10.727930000000001</v>
      </c>
      <c r="I1663" s="36">
        <v>6.3668500000000003</v>
      </c>
      <c r="J1663" s="36">
        <v>17.517340000000001</v>
      </c>
      <c r="O1663" t="s">
        <v>211</v>
      </c>
    </row>
    <row r="1664" spans="1:15" x14ac:dyDescent="0.25">
      <c r="A1664" t="s">
        <v>25</v>
      </c>
      <c r="B1664" t="s">
        <v>26</v>
      </c>
      <c r="C1664">
        <v>2012</v>
      </c>
      <c r="D1664" t="s">
        <v>27</v>
      </c>
      <c r="E1664" t="s">
        <v>210</v>
      </c>
      <c r="F1664" t="s">
        <v>186</v>
      </c>
      <c r="G1664" t="s">
        <v>265</v>
      </c>
      <c r="H1664" s="36">
        <v>3.944442</v>
      </c>
      <c r="I1664" s="36">
        <v>1.6933400000000001</v>
      </c>
      <c r="J1664" s="36">
        <v>8.9166999999999987</v>
      </c>
      <c r="O1664" t="s">
        <v>211</v>
      </c>
    </row>
    <row r="1665" spans="1:15" x14ac:dyDescent="0.25">
      <c r="A1665" t="s">
        <v>25</v>
      </c>
      <c r="B1665" t="s">
        <v>26</v>
      </c>
      <c r="C1665">
        <v>2012</v>
      </c>
      <c r="D1665" t="s">
        <v>27</v>
      </c>
      <c r="E1665" t="s">
        <v>210</v>
      </c>
      <c r="F1665" t="s">
        <v>186</v>
      </c>
      <c r="G1665" t="s">
        <v>266</v>
      </c>
      <c r="H1665" s="36">
        <v>5.6571809999999996</v>
      </c>
      <c r="I1665" s="36">
        <v>3.32734</v>
      </c>
      <c r="J1665" s="36">
        <v>9.4587800000000009</v>
      </c>
      <c r="O1665" t="s">
        <v>211</v>
      </c>
    </row>
    <row r="1666" spans="1:15" x14ac:dyDescent="0.25">
      <c r="A1666" t="s">
        <v>25</v>
      </c>
      <c r="B1666" t="s">
        <v>26</v>
      </c>
      <c r="C1666">
        <v>2012</v>
      </c>
      <c r="D1666" t="s">
        <v>27</v>
      </c>
      <c r="E1666" t="s">
        <v>210</v>
      </c>
      <c r="F1666" t="s">
        <v>186</v>
      </c>
      <c r="G1666" t="s">
        <v>267</v>
      </c>
      <c r="H1666" s="36">
        <v>4.4552079999999998</v>
      </c>
      <c r="I1666" s="36">
        <v>1.5627800000000001</v>
      </c>
      <c r="J1666" s="36">
        <v>12.04594</v>
      </c>
      <c r="O1666" t="s">
        <v>211</v>
      </c>
    </row>
    <row r="1667" spans="1:15" x14ac:dyDescent="0.25">
      <c r="A1667" t="s">
        <v>25</v>
      </c>
      <c r="B1667" t="s">
        <v>26</v>
      </c>
      <c r="C1667">
        <v>2012</v>
      </c>
      <c r="D1667" t="s">
        <v>27</v>
      </c>
      <c r="E1667" t="s">
        <v>210</v>
      </c>
      <c r="F1667" t="s">
        <v>186</v>
      </c>
      <c r="G1667" t="s">
        <v>268</v>
      </c>
      <c r="H1667" s="36">
        <v>1.6605270000000001</v>
      </c>
      <c r="I1667" s="36">
        <v>0.42367000000000005</v>
      </c>
      <c r="J1667" s="36">
        <v>6.2805299999999997</v>
      </c>
      <c r="O1667" t="s">
        <v>211</v>
      </c>
    </row>
    <row r="1668" spans="1:15" x14ac:dyDescent="0.25">
      <c r="A1668" t="s">
        <v>25</v>
      </c>
      <c r="B1668" t="s">
        <v>26</v>
      </c>
      <c r="C1668">
        <v>2012</v>
      </c>
      <c r="D1668" t="s">
        <v>27</v>
      </c>
      <c r="E1668" t="s">
        <v>210</v>
      </c>
      <c r="F1668" t="s">
        <v>186</v>
      </c>
      <c r="G1668" t="s">
        <v>269</v>
      </c>
      <c r="H1668" s="36">
        <v>3.619767</v>
      </c>
      <c r="I1668" s="36">
        <v>1.5696700000000001</v>
      </c>
      <c r="J1668" s="36">
        <v>8.1263799999999993</v>
      </c>
      <c r="O1668" t="s">
        <v>211</v>
      </c>
    </row>
    <row r="1669" spans="1:15" x14ac:dyDescent="0.25">
      <c r="A1669" t="s">
        <v>25</v>
      </c>
      <c r="B1669" t="s">
        <v>26</v>
      </c>
      <c r="C1669">
        <v>2012</v>
      </c>
      <c r="D1669" t="s">
        <v>27</v>
      </c>
      <c r="E1669" t="s">
        <v>210</v>
      </c>
      <c r="F1669" t="s">
        <v>186</v>
      </c>
      <c r="G1669" t="s">
        <v>270</v>
      </c>
      <c r="H1669" s="36">
        <v>5.6580300000000001</v>
      </c>
      <c r="I1669" s="36">
        <v>2.97933</v>
      </c>
      <c r="J1669" s="36">
        <v>10.484870000000001</v>
      </c>
      <c r="O1669" t="s">
        <v>211</v>
      </c>
    </row>
    <row r="1670" spans="1:15" x14ac:dyDescent="0.25">
      <c r="A1670" t="s">
        <v>25</v>
      </c>
      <c r="B1670" t="s">
        <v>26</v>
      </c>
      <c r="C1670">
        <v>2012</v>
      </c>
      <c r="D1670" t="s">
        <v>27</v>
      </c>
      <c r="E1670" t="s">
        <v>210</v>
      </c>
      <c r="F1670" t="s">
        <v>186</v>
      </c>
      <c r="G1670" t="s">
        <v>271</v>
      </c>
      <c r="H1670" s="36">
        <v>5.3883390000000002</v>
      </c>
      <c r="I1670" s="36">
        <v>2.0383999999999998</v>
      </c>
      <c r="J1670" s="36">
        <v>13.485749999999999</v>
      </c>
      <c r="O1670" t="s">
        <v>211</v>
      </c>
    </row>
    <row r="1671" spans="1:15" x14ac:dyDescent="0.25">
      <c r="A1671" t="s">
        <v>25</v>
      </c>
      <c r="B1671" t="s">
        <v>26</v>
      </c>
      <c r="C1671">
        <v>2012</v>
      </c>
      <c r="D1671" t="s">
        <v>27</v>
      </c>
      <c r="E1671" t="s">
        <v>210</v>
      </c>
      <c r="F1671" t="s">
        <v>186</v>
      </c>
      <c r="G1671" t="s">
        <v>272</v>
      </c>
      <c r="H1671" s="36">
        <v>8.6092569999999995</v>
      </c>
      <c r="I1671" s="36">
        <v>3.8661099999999995</v>
      </c>
      <c r="J1671" s="36">
        <v>18.077289999999998</v>
      </c>
      <c r="O1671" t="s">
        <v>211</v>
      </c>
    </row>
    <row r="1672" spans="1:15" x14ac:dyDescent="0.25">
      <c r="A1672" t="s">
        <v>25</v>
      </c>
      <c r="B1672" t="s">
        <v>26</v>
      </c>
      <c r="C1672">
        <v>2012</v>
      </c>
      <c r="D1672" t="s">
        <v>27</v>
      </c>
      <c r="E1672" t="s">
        <v>210</v>
      </c>
      <c r="F1672" t="s">
        <v>186</v>
      </c>
      <c r="G1672" t="s">
        <v>273</v>
      </c>
      <c r="H1672" s="36">
        <v>7.8010020000000004</v>
      </c>
      <c r="I1672" s="36">
        <v>4.9212199999999999</v>
      </c>
      <c r="J1672" s="36">
        <v>12.150600000000001</v>
      </c>
      <c r="O1672" t="s">
        <v>211</v>
      </c>
    </row>
    <row r="1673" spans="1:15" x14ac:dyDescent="0.25">
      <c r="A1673" t="s">
        <v>25</v>
      </c>
      <c r="B1673" t="s">
        <v>26</v>
      </c>
      <c r="C1673">
        <v>2012</v>
      </c>
      <c r="D1673" t="s">
        <v>27</v>
      </c>
      <c r="E1673" t="s">
        <v>210</v>
      </c>
      <c r="F1673" t="s">
        <v>186</v>
      </c>
      <c r="G1673" t="s">
        <v>274</v>
      </c>
      <c r="H1673" s="36">
        <v>4.2659190000000002</v>
      </c>
      <c r="I1673" s="36">
        <v>1.8326899999999999</v>
      </c>
      <c r="J1673" s="36">
        <v>9.6133300000000013</v>
      </c>
      <c r="O1673" t="s">
        <v>211</v>
      </c>
    </row>
    <row r="1674" spans="1:15" x14ac:dyDescent="0.25">
      <c r="A1674" t="s">
        <v>25</v>
      </c>
      <c r="B1674" t="s">
        <v>26</v>
      </c>
      <c r="C1674">
        <v>2012</v>
      </c>
      <c r="D1674" t="s">
        <v>27</v>
      </c>
      <c r="E1674" t="s">
        <v>210</v>
      </c>
      <c r="F1674" t="s">
        <v>186</v>
      </c>
      <c r="G1674" t="s">
        <v>275</v>
      </c>
      <c r="H1674" s="36">
        <v>2.7185049999999999</v>
      </c>
      <c r="I1674" s="36">
        <v>0.67247000000000001</v>
      </c>
      <c r="J1674" s="36">
        <v>10.34163</v>
      </c>
      <c r="O1674" t="s">
        <v>211</v>
      </c>
    </row>
    <row r="1675" spans="1:15" x14ac:dyDescent="0.25">
      <c r="A1675" t="s">
        <v>25</v>
      </c>
      <c r="B1675" t="s">
        <v>26</v>
      </c>
      <c r="C1675">
        <v>2012</v>
      </c>
      <c r="D1675" t="s">
        <v>27</v>
      </c>
      <c r="E1675" t="s">
        <v>210</v>
      </c>
      <c r="F1675" t="s">
        <v>186</v>
      </c>
      <c r="G1675" t="s">
        <v>276</v>
      </c>
      <c r="H1675" s="36">
        <v>7.0204709999999997</v>
      </c>
      <c r="I1675" s="36">
        <v>3.1119699999999999</v>
      </c>
      <c r="J1675" s="36">
        <v>15.074149999999999</v>
      </c>
      <c r="O1675" t="s">
        <v>211</v>
      </c>
    </row>
    <row r="1676" spans="1:15" x14ac:dyDescent="0.25">
      <c r="A1676" t="s">
        <v>25</v>
      </c>
      <c r="B1676" t="s">
        <v>26</v>
      </c>
      <c r="C1676">
        <v>2012</v>
      </c>
      <c r="D1676" t="s">
        <v>27</v>
      </c>
      <c r="E1676" t="s">
        <v>210</v>
      </c>
      <c r="F1676" t="s">
        <v>186</v>
      </c>
      <c r="G1676" t="s">
        <v>277</v>
      </c>
      <c r="H1676" s="36">
        <v>6.9711040000000004</v>
      </c>
      <c r="I1676" s="36">
        <v>4.4545700000000004</v>
      </c>
      <c r="J1676" s="36">
        <v>10.749359999999999</v>
      </c>
      <c r="O1676" t="s">
        <v>211</v>
      </c>
    </row>
    <row r="1677" spans="1:15" x14ac:dyDescent="0.25">
      <c r="A1677" t="s">
        <v>25</v>
      </c>
      <c r="B1677" t="s">
        <v>26</v>
      </c>
      <c r="C1677">
        <v>2012</v>
      </c>
      <c r="D1677" t="s">
        <v>27</v>
      </c>
      <c r="E1677" t="s">
        <v>210</v>
      </c>
      <c r="F1677" t="s">
        <v>186</v>
      </c>
      <c r="G1677" t="s">
        <v>278</v>
      </c>
      <c r="H1677" s="36">
        <v>3.4918100000000001</v>
      </c>
      <c r="I1677" s="36">
        <v>0.72311999999999999</v>
      </c>
      <c r="J1677" s="36">
        <v>15.2346</v>
      </c>
      <c r="O1677" t="s">
        <v>211</v>
      </c>
    </row>
    <row r="1678" spans="1:15" x14ac:dyDescent="0.25">
      <c r="A1678" t="s">
        <v>25</v>
      </c>
      <c r="B1678" t="s">
        <v>26</v>
      </c>
      <c r="C1678">
        <v>2012</v>
      </c>
      <c r="D1678" t="s">
        <v>27</v>
      </c>
      <c r="E1678" t="s">
        <v>210</v>
      </c>
      <c r="F1678" t="s">
        <v>186</v>
      </c>
      <c r="G1678" t="s">
        <v>279</v>
      </c>
      <c r="H1678" s="36">
        <v>4.7607010000000001</v>
      </c>
      <c r="I1678" s="36">
        <v>2.0788500000000001</v>
      </c>
      <c r="J1678" s="36">
        <v>10.530240000000001</v>
      </c>
      <c r="O1678" t="s">
        <v>211</v>
      </c>
    </row>
    <row r="1679" spans="1:15" x14ac:dyDescent="0.25">
      <c r="A1679" t="s">
        <v>25</v>
      </c>
      <c r="B1679" t="s">
        <v>26</v>
      </c>
      <c r="C1679">
        <v>2012</v>
      </c>
      <c r="D1679" t="s">
        <v>27</v>
      </c>
      <c r="E1679" t="s">
        <v>210</v>
      </c>
      <c r="F1679" t="s">
        <v>186</v>
      </c>
      <c r="G1679" t="s">
        <v>280</v>
      </c>
      <c r="H1679" s="36">
        <v>6.632447</v>
      </c>
      <c r="I1679" s="36">
        <v>3.7852100000000002</v>
      </c>
      <c r="J1679" s="36">
        <v>11.368320000000001</v>
      </c>
      <c r="O1679" t="s">
        <v>211</v>
      </c>
    </row>
    <row r="1680" spans="1:15" x14ac:dyDescent="0.25">
      <c r="A1680" t="s">
        <v>25</v>
      </c>
      <c r="B1680" t="s">
        <v>26</v>
      </c>
      <c r="C1680">
        <v>2012</v>
      </c>
      <c r="D1680" t="s">
        <v>27</v>
      </c>
      <c r="E1680" t="s">
        <v>210</v>
      </c>
      <c r="F1680" t="s">
        <v>186</v>
      </c>
      <c r="G1680" t="s">
        <v>281</v>
      </c>
      <c r="H1680" s="36">
        <v>9.9965279999999996</v>
      </c>
      <c r="I1680" s="36">
        <v>4.7516799999999995</v>
      </c>
      <c r="J1680" s="36">
        <v>19.825559999999999</v>
      </c>
      <c r="O1680" t="s">
        <v>211</v>
      </c>
    </row>
    <row r="1681" spans="1:15" x14ac:dyDescent="0.25">
      <c r="A1681" t="s">
        <v>25</v>
      </c>
      <c r="B1681" t="s">
        <v>26</v>
      </c>
      <c r="C1681">
        <v>2012</v>
      </c>
      <c r="D1681" t="s">
        <v>27</v>
      </c>
      <c r="E1681" t="s">
        <v>210</v>
      </c>
      <c r="F1681" t="s">
        <v>186</v>
      </c>
      <c r="G1681" t="s">
        <v>282</v>
      </c>
      <c r="H1681" s="36">
        <v>3.8335669999999999</v>
      </c>
      <c r="I1681" s="36">
        <v>2.2617099999999999</v>
      </c>
      <c r="J1681" s="36">
        <v>6.4260300000000008</v>
      </c>
      <c r="O1681" t="s">
        <v>211</v>
      </c>
    </row>
    <row r="1682" spans="1:15" x14ac:dyDescent="0.25">
      <c r="A1682" t="s">
        <v>25</v>
      </c>
      <c r="B1682" t="s">
        <v>26</v>
      </c>
      <c r="C1682">
        <v>2012</v>
      </c>
      <c r="D1682" t="s">
        <v>27</v>
      </c>
      <c r="E1682" t="s">
        <v>210</v>
      </c>
      <c r="F1682" t="s">
        <v>186</v>
      </c>
      <c r="G1682" t="s">
        <v>283</v>
      </c>
      <c r="H1682" s="36">
        <v>2.7471670000000001</v>
      </c>
      <c r="I1682" s="36">
        <v>1.26328</v>
      </c>
      <c r="J1682" s="36">
        <v>5.8704399999999994</v>
      </c>
      <c r="O1682" t="s">
        <v>211</v>
      </c>
    </row>
    <row r="1683" spans="1:15" x14ac:dyDescent="0.25">
      <c r="A1683" t="s">
        <v>25</v>
      </c>
      <c r="B1683" t="s">
        <v>26</v>
      </c>
      <c r="C1683">
        <v>2012</v>
      </c>
      <c r="D1683" t="s">
        <v>27</v>
      </c>
      <c r="E1683" t="s">
        <v>210</v>
      </c>
      <c r="F1683" t="s">
        <v>186</v>
      </c>
      <c r="G1683" t="s">
        <v>284</v>
      </c>
      <c r="H1683" s="36">
        <v>5.4297129999999996</v>
      </c>
      <c r="I1683" s="36">
        <v>2.3640399999999997</v>
      </c>
      <c r="J1683" s="36">
        <v>11.982990000000001</v>
      </c>
      <c r="O1683" t="s">
        <v>211</v>
      </c>
    </row>
    <row r="1684" spans="1:15" x14ac:dyDescent="0.25">
      <c r="A1684" t="s">
        <v>25</v>
      </c>
      <c r="B1684" t="s">
        <v>26</v>
      </c>
      <c r="C1684">
        <v>2012</v>
      </c>
      <c r="D1684" t="s">
        <v>27</v>
      </c>
      <c r="E1684" t="s">
        <v>210</v>
      </c>
      <c r="F1684" t="s">
        <v>186</v>
      </c>
      <c r="G1684" t="s">
        <v>285</v>
      </c>
      <c r="H1684" s="36">
        <v>11.53762</v>
      </c>
      <c r="I1684" s="36">
        <v>6.6490800000000005</v>
      </c>
      <c r="J1684" s="36">
        <v>19.278089999999999</v>
      </c>
      <c r="O1684" t="s">
        <v>211</v>
      </c>
    </row>
    <row r="1685" spans="1:15" x14ac:dyDescent="0.25">
      <c r="A1685" t="s">
        <v>25</v>
      </c>
      <c r="B1685" t="s">
        <v>26</v>
      </c>
      <c r="C1685">
        <v>2012</v>
      </c>
      <c r="D1685" t="s">
        <v>27</v>
      </c>
      <c r="E1685" t="s">
        <v>210</v>
      </c>
      <c r="F1685" t="s">
        <v>186</v>
      </c>
      <c r="G1685" t="s">
        <v>286</v>
      </c>
      <c r="H1685" s="36">
        <v>9.8354429999999997</v>
      </c>
      <c r="I1685" s="36">
        <v>4.0373899999999994</v>
      </c>
      <c r="J1685" s="36">
        <v>22.047040000000003</v>
      </c>
      <c r="O1685" t="s">
        <v>211</v>
      </c>
    </row>
    <row r="1686" spans="1:15" x14ac:dyDescent="0.25">
      <c r="A1686" t="s">
        <v>25</v>
      </c>
      <c r="B1686" t="s">
        <v>26</v>
      </c>
      <c r="C1686">
        <v>2012</v>
      </c>
      <c r="D1686" t="s">
        <v>27</v>
      </c>
      <c r="E1686" t="s">
        <v>210</v>
      </c>
      <c r="F1686" t="s">
        <v>394</v>
      </c>
      <c r="G1686" t="s">
        <v>170</v>
      </c>
      <c r="H1686" s="36">
        <v>7.4088839999999996</v>
      </c>
      <c r="I1686" s="36">
        <v>4.5002500000000003</v>
      </c>
      <c r="J1686" s="36">
        <v>11.961960000000001</v>
      </c>
      <c r="O1686" s="36" t="s">
        <v>211</v>
      </c>
    </row>
    <row r="1687" spans="1:15" x14ac:dyDescent="0.25">
      <c r="A1687" t="s">
        <v>25</v>
      </c>
      <c r="B1687" t="s">
        <v>26</v>
      </c>
      <c r="C1687">
        <v>2012</v>
      </c>
      <c r="D1687" t="s">
        <v>27</v>
      </c>
      <c r="E1687" t="s">
        <v>210</v>
      </c>
      <c r="F1687" t="s">
        <v>394</v>
      </c>
      <c r="G1687" t="s">
        <v>171</v>
      </c>
      <c r="H1687" s="36">
        <v>5.6883730000000003</v>
      </c>
      <c r="I1687" s="36">
        <v>3.5439499999999997</v>
      </c>
      <c r="J1687" s="36">
        <v>9.0091800000000006</v>
      </c>
      <c r="O1687" s="36" t="s">
        <v>211</v>
      </c>
    </row>
    <row r="1688" spans="1:15" x14ac:dyDescent="0.25">
      <c r="A1688" t="s">
        <v>25</v>
      </c>
      <c r="B1688" t="s">
        <v>26</v>
      </c>
      <c r="C1688">
        <v>2012</v>
      </c>
      <c r="D1688" t="s">
        <v>27</v>
      </c>
      <c r="E1688" t="s">
        <v>210</v>
      </c>
      <c r="F1688" t="s">
        <v>394</v>
      </c>
      <c r="G1688" t="s">
        <v>172</v>
      </c>
      <c r="H1688" s="36">
        <v>5.2452529999999999</v>
      </c>
      <c r="I1688" s="36">
        <v>3.52277</v>
      </c>
      <c r="J1688" s="36">
        <v>7.7423599999999997</v>
      </c>
      <c r="O1688" s="36" t="s">
        <v>211</v>
      </c>
    </row>
    <row r="1689" spans="1:15" x14ac:dyDescent="0.25">
      <c r="A1689" t="s">
        <v>25</v>
      </c>
      <c r="B1689" t="s">
        <v>26</v>
      </c>
      <c r="C1689">
        <v>2012</v>
      </c>
      <c r="D1689" t="s">
        <v>27</v>
      </c>
      <c r="E1689" t="s">
        <v>210</v>
      </c>
      <c r="F1689" t="s">
        <v>394</v>
      </c>
      <c r="G1689" t="s">
        <v>173</v>
      </c>
      <c r="H1689" s="36">
        <v>6.0808669999999996</v>
      </c>
      <c r="I1689" s="36">
        <v>4.3436700000000004</v>
      </c>
      <c r="J1689" s="36">
        <v>8.4514399999999998</v>
      </c>
      <c r="O1689" s="36" t="s">
        <v>211</v>
      </c>
    </row>
    <row r="1690" spans="1:15" x14ac:dyDescent="0.25">
      <c r="A1690" t="s">
        <v>25</v>
      </c>
      <c r="B1690" t="s">
        <v>26</v>
      </c>
      <c r="C1690">
        <v>2012</v>
      </c>
      <c r="D1690" t="s">
        <v>27</v>
      </c>
      <c r="E1690" t="s">
        <v>210</v>
      </c>
      <c r="F1690" t="s">
        <v>394</v>
      </c>
      <c r="G1690" t="s">
        <v>112</v>
      </c>
      <c r="H1690" s="36">
        <v>6.4406420000000004</v>
      </c>
      <c r="I1690" s="36">
        <v>3.8923899999999998</v>
      </c>
      <c r="J1690" s="36">
        <v>10.475339999999999</v>
      </c>
      <c r="O1690" s="36" t="s">
        <v>211</v>
      </c>
    </row>
    <row r="1691" spans="1:15" x14ac:dyDescent="0.25">
      <c r="A1691" t="s">
        <v>25</v>
      </c>
      <c r="B1691" t="s">
        <v>26</v>
      </c>
      <c r="C1691">
        <v>2012</v>
      </c>
      <c r="D1691" t="s">
        <v>27</v>
      </c>
      <c r="E1691" t="s">
        <v>210</v>
      </c>
      <c r="F1691" t="s">
        <v>393</v>
      </c>
      <c r="G1691" t="s">
        <v>165</v>
      </c>
      <c r="H1691" s="36">
        <v>7.1959400000000002</v>
      </c>
      <c r="I1691" s="36">
        <v>4.3973599999999999</v>
      </c>
      <c r="J1691" s="36">
        <v>11.560220000000001</v>
      </c>
      <c r="O1691" t="s">
        <v>211</v>
      </c>
    </row>
    <row r="1692" spans="1:15" x14ac:dyDescent="0.25">
      <c r="A1692" t="s">
        <v>25</v>
      </c>
      <c r="B1692" t="s">
        <v>26</v>
      </c>
      <c r="C1692">
        <v>2012</v>
      </c>
      <c r="D1692" t="s">
        <v>27</v>
      </c>
      <c r="E1692" t="s">
        <v>210</v>
      </c>
      <c r="F1692" t="s">
        <v>393</v>
      </c>
      <c r="G1692" t="s">
        <v>166</v>
      </c>
      <c r="H1692" s="36">
        <v>5.8273899999999994</v>
      </c>
      <c r="I1692" s="36">
        <v>4.5083699999999993</v>
      </c>
      <c r="J1692" s="36">
        <v>7.5020000000000007</v>
      </c>
      <c r="O1692" t="s">
        <v>211</v>
      </c>
    </row>
    <row r="1693" spans="1:15" x14ac:dyDescent="0.25">
      <c r="A1693" t="s">
        <v>25</v>
      </c>
      <c r="B1693" t="s">
        <v>26</v>
      </c>
      <c r="C1693">
        <v>2012</v>
      </c>
      <c r="D1693" t="s">
        <v>27</v>
      </c>
      <c r="E1693" t="s">
        <v>210</v>
      </c>
      <c r="F1693" t="s">
        <v>193</v>
      </c>
      <c r="G1693" t="s">
        <v>194</v>
      </c>
      <c r="H1693" s="36">
        <v>1.464666</v>
      </c>
      <c r="I1693" s="36">
        <v>0.19681999999999999</v>
      </c>
      <c r="J1693" s="36">
        <v>10.07488</v>
      </c>
      <c r="O1693" t="s">
        <v>211</v>
      </c>
    </row>
    <row r="1694" spans="1:15" x14ac:dyDescent="0.25">
      <c r="A1694" t="s">
        <v>25</v>
      </c>
      <c r="B1694" t="s">
        <v>26</v>
      </c>
      <c r="C1694">
        <v>2012</v>
      </c>
      <c r="D1694" t="s">
        <v>27</v>
      </c>
      <c r="E1694" t="s">
        <v>210</v>
      </c>
      <c r="F1694" t="s">
        <v>193</v>
      </c>
      <c r="G1694" t="s">
        <v>196</v>
      </c>
      <c r="H1694" s="36">
        <v>5.3181919999999998</v>
      </c>
      <c r="I1694" s="36">
        <v>3.92713</v>
      </c>
      <c r="J1694" s="36">
        <v>7.1652499999999995</v>
      </c>
      <c r="O1694" t="s">
        <v>211</v>
      </c>
    </row>
    <row r="1695" spans="1:15" x14ac:dyDescent="0.25">
      <c r="A1695" t="s">
        <v>25</v>
      </c>
      <c r="B1695" t="s">
        <v>26</v>
      </c>
      <c r="C1695">
        <v>2012</v>
      </c>
      <c r="D1695" t="s">
        <v>27</v>
      </c>
      <c r="E1695" t="s">
        <v>210</v>
      </c>
      <c r="F1695" t="s">
        <v>193</v>
      </c>
      <c r="G1695" t="s">
        <v>197</v>
      </c>
      <c r="H1695" s="36">
        <v>6.6365470000000002</v>
      </c>
      <c r="I1695" s="36">
        <v>5.1461899999999998</v>
      </c>
      <c r="J1695" s="36">
        <v>8.5197500000000002</v>
      </c>
      <c r="O1695" t="s">
        <v>211</v>
      </c>
    </row>
    <row r="1696" spans="1:15" x14ac:dyDescent="0.25">
      <c r="A1696" t="s">
        <v>25</v>
      </c>
      <c r="B1696" t="s">
        <v>26</v>
      </c>
      <c r="C1696">
        <v>2012</v>
      </c>
      <c r="D1696" t="s">
        <v>27</v>
      </c>
      <c r="E1696" t="s">
        <v>212</v>
      </c>
      <c r="F1696" t="s">
        <v>168</v>
      </c>
      <c r="G1696" t="s">
        <v>177</v>
      </c>
      <c r="H1696" s="36">
        <v>8.769228</v>
      </c>
      <c r="I1696" s="36">
        <v>7.4794</v>
      </c>
      <c r="J1696" s="36">
        <v>10.256830000000001</v>
      </c>
      <c r="O1696" s="36" t="s">
        <v>213</v>
      </c>
    </row>
    <row r="1697" spans="1:15" x14ac:dyDescent="0.25">
      <c r="A1697" t="s">
        <v>25</v>
      </c>
      <c r="B1697" t="s">
        <v>26</v>
      </c>
      <c r="C1697">
        <v>2012</v>
      </c>
      <c r="D1697" t="s">
        <v>27</v>
      </c>
      <c r="E1697" t="s">
        <v>212</v>
      </c>
      <c r="F1697" t="s">
        <v>168</v>
      </c>
      <c r="G1697" t="s">
        <v>169</v>
      </c>
      <c r="H1697" s="36">
        <v>8.0188190000000006</v>
      </c>
      <c r="I1697" s="36">
        <v>6.77379</v>
      </c>
      <c r="J1697" s="36">
        <v>9.4694500000000001</v>
      </c>
      <c r="O1697" s="36" t="s">
        <v>213</v>
      </c>
    </row>
    <row r="1698" spans="1:15" x14ac:dyDescent="0.25">
      <c r="A1698" t="s">
        <v>25</v>
      </c>
      <c r="B1698" t="s">
        <v>26</v>
      </c>
      <c r="C1698">
        <v>2012</v>
      </c>
      <c r="D1698" t="s">
        <v>27</v>
      </c>
      <c r="E1698" t="s">
        <v>212</v>
      </c>
      <c r="F1698" t="s">
        <v>185</v>
      </c>
      <c r="G1698" t="s">
        <v>185</v>
      </c>
      <c r="H1698" s="36">
        <v>8.286111</v>
      </c>
      <c r="I1698" s="36">
        <v>7.3434299999999997</v>
      </c>
      <c r="J1698" s="36">
        <v>9.3376099999999997</v>
      </c>
      <c r="K1698" s="36">
        <v>-0.44594220000000001</v>
      </c>
      <c r="L1698" s="36">
        <v>3.6378900000000001</v>
      </c>
      <c r="M1698" s="36">
        <v>-0.23187150000000001</v>
      </c>
      <c r="N1698" s="36">
        <v>1.81254</v>
      </c>
      <c r="O1698" t="s">
        <v>213</v>
      </c>
    </row>
    <row r="1699" spans="1:15" x14ac:dyDescent="0.25">
      <c r="A1699" t="s">
        <v>25</v>
      </c>
      <c r="B1699" t="s">
        <v>26</v>
      </c>
      <c r="C1699">
        <v>2012</v>
      </c>
      <c r="D1699" t="s">
        <v>27</v>
      </c>
      <c r="E1699" t="s">
        <v>212</v>
      </c>
      <c r="F1699" t="s">
        <v>174</v>
      </c>
      <c r="G1699" t="s">
        <v>175</v>
      </c>
      <c r="H1699" s="36">
        <v>7.9580520000000003</v>
      </c>
      <c r="I1699" s="36">
        <v>6.7419400000000005</v>
      </c>
      <c r="J1699" s="36">
        <v>9.37148</v>
      </c>
      <c r="O1699" s="36" t="s">
        <v>213</v>
      </c>
    </row>
    <row r="1700" spans="1:15" x14ac:dyDescent="0.25">
      <c r="A1700" t="s">
        <v>25</v>
      </c>
      <c r="B1700" t="s">
        <v>26</v>
      </c>
      <c r="C1700">
        <v>2012</v>
      </c>
      <c r="D1700" t="s">
        <v>27</v>
      </c>
      <c r="E1700" t="s">
        <v>212</v>
      </c>
      <c r="F1700" t="s">
        <v>174</v>
      </c>
      <c r="G1700" t="s">
        <v>176</v>
      </c>
      <c r="H1700" s="36">
        <v>8.6062110000000001</v>
      </c>
      <c r="I1700" s="36">
        <v>7.2820099999999996</v>
      </c>
      <c r="J1700" s="36">
        <v>10.14486</v>
      </c>
      <c r="O1700" s="36" t="s">
        <v>213</v>
      </c>
    </row>
    <row r="1701" spans="1:15" x14ac:dyDescent="0.25">
      <c r="A1701" t="s">
        <v>25</v>
      </c>
      <c r="B1701" t="s">
        <v>26</v>
      </c>
      <c r="C1701">
        <v>2012</v>
      </c>
      <c r="D1701" t="s">
        <v>27</v>
      </c>
      <c r="E1701" t="s">
        <v>212</v>
      </c>
      <c r="F1701" t="s">
        <v>186</v>
      </c>
      <c r="G1701" t="s">
        <v>262</v>
      </c>
      <c r="H1701" s="36">
        <v>9.6982359999999996</v>
      </c>
      <c r="I1701" s="36">
        <v>6.9627800000000004</v>
      </c>
      <c r="J1701" s="36">
        <v>13.35412</v>
      </c>
      <c r="O1701" t="s">
        <v>213</v>
      </c>
    </row>
    <row r="1702" spans="1:15" x14ac:dyDescent="0.25">
      <c r="A1702" t="s">
        <v>25</v>
      </c>
      <c r="B1702" t="s">
        <v>26</v>
      </c>
      <c r="C1702">
        <v>2012</v>
      </c>
      <c r="D1702" t="s">
        <v>27</v>
      </c>
      <c r="E1702" t="s">
        <v>212</v>
      </c>
      <c r="F1702" t="s">
        <v>186</v>
      </c>
      <c r="G1702" t="s">
        <v>263</v>
      </c>
      <c r="H1702" s="36">
        <v>4.8830520000000002</v>
      </c>
      <c r="I1702" s="36">
        <v>2.68377</v>
      </c>
      <c r="J1702" s="36">
        <v>8.7230399999999992</v>
      </c>
      <c r="O1702" t="s">
        <v>213</v>
      </c>
    </row>
    <row r="1703" spans="1:15" x14ac:dyDescent="0.25">
      <c r="A1703" t="s">
        <v>25</v>
      </c>
      <c r="B1703" t="s">
        <v>26</v>
      </c>
      <c r="C1703">
        <v>2012</v>
      </c>
      <c r="D1703" t="s">
        <v>27</v>
      </c>
      <c r="E1703" t="s">
        <v>212</v>
      </c>
      <c r="F1703" t="s">
        <v>186</v>
      </c>
      <c r="G1703" t="s">
        <v>264</v>
      </c>
      <c r="H1703" s="36">
        <v>10.14907</v>
      </c>
      <c r="I1703" s="36">
        <v>7.0509899999999996</v>
      </c>
      <c r="J1703" s="36">
        <v>14.39753</v>
      </c>
      <c r="O1703" t="s">
        <v>213</v>
      </c>
    </row>
    <row r="1704" spans="1:15" x14ac:dyDescent="0.25">
      <c r="A1704" t="s">
        <v>25</v>
      </c>
      <c r="B1704" t="s">
        <v>26</v>
      </c>
      <c r="C1704">
        <v>2012</v>
      </c>
      <c r="D1704" t="s">
        <v>27</v>
      </c>
      <c r="E1704" t="s">
        <v>212</v>
      </c>
      <c r="F1704" t="s">
        <v>186</v>
      </c>
      <c r="G1704" t="s">
        <v>265</v>
      </c>
      <c r="H1704" s="36">
        <v>8.6572800000000001</v>
      </c>
      <c r="I1704" s="36">
        <v>5.2154999999999996</v>
      </c>
      <c r="J1704" s="36">
        <v>14.034050000000001</v>
      </c>
      <c r="O1704" t="s">
        <v>213</v>
      </c>
    </row>
    <row r="1705" spans="1:15" x14ac:dyDescent="0.25">
      <c r="A1705" t="s">
        <v>25</v>
      </c>
      <c r="B1705" t="s">
        <v>26</v>
      </c>
      <c r="C1705">
        <v>2012</v>
      </c>
      <c r="D1705" t="s">
        <v>27</v>
      </c>
      <c r="E1705" t="s">
        <v>212</v>
      </c>
      <c r="F1705" t="s">
        <v>186</v>
      </c>
      <c r="G1705" t="s">
        <v>266</v>
      </c>
      <c r="H1705" s="36">
        <v>14.821210000000001</v>
      </c>
      <c r="I1705" s="36">
        <v>12.427299999999999</v>
      </c>
      <c r="J1705" s="36">
        <v>17.583670000000001</v>
      </c>
      <c r="O1705" t="s">
        <v>213</v>
      </c>
    </row>
    <row r="1706" spans="1:15" x14ac:dyDescent="0.25">
      <c r="A1706" t="s">
        <v>25</v>
      </c>
      <c r="B1706" t="s">
        <v>26</v>
      </c>
      <c r="C1706">
        <v>2012</v>
      </c>
      <c r="D1706" t="s">
        <v>27</v>
      </c>
      <c r="E1706" t="s">
        <v>212</v>
      </c>
      <c r="F1706" t="s">
        <v>186</v>
      </c>
      <c r="G1706" t="s">
        <v>267</v>
      </c>
      <c r="H1706" s="36">
        <v>9.3694319999999998</v>
      </c>
      <c r="I1706" s="36">
        <v>6.0279400000000001</v>
      </c>
      <c r="J1706" s="36">
        <v>14.28171</v>
      </c>
      <c r="O1706" t="s">
        <v>213</v>
      </c>
    </row>
    <row r="1707" spans="1:15" x14ac:dyDescent="0.25">
      <c r="A1707" t="s">
        <v>25</v>
      </c>
      <c r="B1707" t="s">
        <v>26</v>
      </c>
      <c r="C1707">
        <v>2012</v>
      </c>
      <c r="D1707" t="s">
        <v>27</v>
      </c>
      <c r="E1707" t="s">
        <v>212</v>
      </c>
      <c r="F1707" t="s">
        <v>186</v>
      </c>
      <c r="G1707" t="s">
        <v>268</v>
      </c>
      <c r="H1707" s="36">
        <v>7.2716669999999999</v>
      </c>
      <c r="I1707" s="36">
        <v>4.7341699999999998</v>
      </c>
      <c r="J1707" s="36">
        <v>11.012030000000001</v>
      </c>
      <c r="O1707" t="s">
        <v>213</v>
      </c>
    </row>
    <row r="1708" spans="1:15" x14ac:dyDescent="0.25">
      <c r="A1708" t="s">
        <v>25</v>
      </c>
      <c r="B1708" t="s">
        <v>26</v>
      </c>
      <c r="C1708">
        <v>2012</v>
      </c>
      <c r="D1708" t="s">
        <v>27</v>
      </c>
      <c r="E1708" t="s">
        <v>212</v>
      </c>
      <c r="F1708" t="s">
        <v>186</v>
      </c>
      <c r="G1708" t="s">
        <v>269</v>
      </c>
      <c r="H1708" s="36">
        <v>10.4895</v>
      </c>
      <c r="I1708" s="36">
        <v>6.7896000000000001</v>
      </c>
      <c r="J1708" s="36">
        <v>15.862490000000001</v>
      </c>
      <c r="O1708" t="s">
        <v>213</v>
      </c>
    </row>
    <row r="1709" spans="1:15" x14ac:dyDescent="0.25">
      <c r="A1709" t="s">
        <v>25</v>
      </c>
      <c r="B1709" t="s">
        <v>26</v>
      </c>
      <c r="C1709">
        <v>2012</v>
      </c>
      <c r="D1709" t="s">
        <v>27</v>
      </c>
      <c r="E1709" t="s">
        <v>212</v>
      </c>
      <c r="F1709" t="s">
        <v>186</v>
      </c>
      <c r="G1709" t="s">
        <v>270</v>
      </c>
      <c r="H1709" s="36">
        <v>5.2955370000000004</v>
      </c>
      <c r="I1709" s="36">
        <v>2.7944</v>
      </c>
      <c r="J1709" s="36">
        <v>9.8094200000000011</v>
      </c>
      <c r="O1709" t="s">
        <v>213</v>
      </c>
    </row>
    <row r="1710" spans="1:15" x14ac:dyDescent="0.25">
      <c r="A1710" t="s">
        <v>25</v>
      </c>
      <c r="B1710" t="s">
        <v>26</v>
      </c>
      <c r="C1710">
        <v>2012</v>
      </c>
      <c r="D1710" t="s">
        <v>27</v>
      </c>
      <c r="E1710" t="s">
        <v>212</v>
      </c>
      <c r="F1710" t="s">
        <v>186</v>
      </c>
      <c r="G1710" t="s">
        <v>271</v>
      </c>
      <c r="H1710" s="36">
        <v>6.4277110000000004</v>
      </c>
      <c r="I1710" s="36">
        <v>4.7780399999999998</v>
      </c>
      <c r="J1710" s="36">
        <v>8.5955300000000001</v>
      </c>
      <c r="O1710" t="s">
        <v>213</v>
      </c>
    </row>
    <row r="1711" spans="1:15" x14ac:dyDescent="0.25">
      <c r="A1711" t="s">
        <v>25</v>
      </c>
      <c r="B1711" t="s">
        <v>26</v>
      </c>
      <c r="C1711">
        <v>2012</v>
      </c>
      <c r="D1711" t="s">
        <v>27</v>
      </c>
      <c r="E1711" t="s">
        <v>212</v>
      </c>
      <c r="F1711" t="s">
        <v>186</v>
      </c>
      <c r="G1711" t="s">
        <v>272</v>
      </c>
      <c r="H1711" s="36">
        <v>7.0442689999999999</v>
      </c>
      <c r="I1711" s="36">
        <v>3.8642500000000002</v>
      </c>
      <c r="J1711" s="36">
        <v>12.50094</v>
      </c>
      <c r="O1711" t="s">
        <v>213</v>
      </c>
    </row>
    <row r="1712" spans="1:15" x14ac:dyDescent="0.25">
      <c r="A1712" t="s">
        <v>25</v>
      </c>
      <c r="B1712" t="s">
        <v>26</v>
      </c>
      <c r="C1712">
        <v>2012</v>
      </c>
      <c r="D1712" t="s">
        <v>27</v>
      </c>
      <c r="E1712" t="s">
        <v>212</v>
      </c>
      <c r="F1712" t="s">
        <v>186</v>
      </c>
      <c r="G1712" t="s">
        <v>273</v>
      </c>
      <c r="H1712" s="36">
        <v>12.20214</v>
      </c>
      <c r="I1712" s="36">
        <v>9.0020000000000007</v>
      </c>
      <c r="J1712" s="36">
        <v>16.33568</v>
      </c>
      <c r="O1712" t="s">
        <v>213</v>
      </c>
    </row>
    <row r="1713" spans="1:15" x14ac:dyDescent="0.25">
      <c r="A1713" t="s">
        <v>25</v>
      </c>
      <c r="B1713" t="s">
        <v>26</v>
      </c>
      <c r="C1713">
        <v>2012</v>
      </c>
      <c r="D1713" t="s">
        <v>27</v>
      </c>
      <c r="E1713" t="s">
        <v>212</v>
      </c>
      <c r="F1713" t="s">
        <v>186</v>
      </c>
      <c r="G1713" t="s">
        <v>274</v>
      </c>
      <c r="H1713" s="36">
        <v>9.5267280000000003</v>
      </c>
      <c r="I1713" s="36">
        <v>7.0533700000000001</v>
      </c>
      <c r="J1713" s="36">
        <v>12.74844</v>
      </c>
      <c r="O1713" t="s">
        <v>213</v>
      </c>
    </row>
    <row r="1714" spans="1:15" x14ac:dyDescent="0.25">
      <c r="A1714" t="s">
        <v>25</v>
      </c>
      <c r="B1714" t="s">
        <v>26</v>
      </c>
      <c r="C1714">
        <v>2012</v>
      </c>
      <c r="D1714" t="s">
        <v>27</v>
      </c>
      <c r="E1714" t="s">
        <v>212</v>
      </c>
      <c r="F1714" t="s">
        <v>186</v>
      </c>
      <c r="G1714" t="s">
        <v>275</v>
      </c>
      <c r="H1714" s="36">
        <v>6.4312969999999998</v>
      </c>
      <c r="I1714" s="36">
        <v>3.4456000000000002</v>
      </c>
      <c r="J1714" s="36">
        <v>11.69092</v>
      </c>
      <c r="O1714" t="s">
        <v>213</v>
      </c>
    </row>
    <row r="1715" spans="1:15" x14ac:dyDescent="0.25">
      <c r="A1715" t="s">
        <v>25</v>
      </c>
      <c r="B1715" t="s">
        <v>26</v>
      </c>
      <c r="C1715">
        <v>2012</v>
      </c>
      <c r="D1715" t="s">
        <v>27</v>
      </c>
      <c r="E1715" t="s">
        <v>212</v>
      </c>
      <c r="F1715" t="s">
        <v>186</v>
      </c>
      <c r="G1715" t="s">
        <v>276</v>
      </c>
      <c r="H1715" s="36">
        <v>9.5555249999999994</v>
      </c>
      <c r="I1715" s="36">
        <v>6.5237000000000007</v>
      </c>
      <c r="J1715" s="36">
        <v>13.788529999999998</v>
      </c>
      <c r="O1715" t="s">
        <v>213</v>
      </c>
    </row>
    <row r="1716" spans="1:15" x14ac:dyDescent="0.25">
      <c r="A1716" t="s">
        <v>25</v>
      </c>
      <c r="B1716" t="s">
        <v>26</v>
      </c>
      <c r="C1716">
        <v>2012</v>
      </c>
      <c r="D1716" t="s">
        <v>27</v>
      </c>
      <c r="E1716" t="s">
        <v>212</v>
      </c>
      <c r="F1716" t="s">
        <v>186</v>
      </c>
      <c r="G1716" t="s">
        <v>277</v>
      </c>
      <c r="H1716" s="36">
        <v>9.3216420000000006</v>
      </c>
      <c r="I1716" s="36">
        <v>7.328079999999999</v>
      </c>
      <c r="J1716" s="36">
        <v>11.788550000000001</v>
      </c>
      <c r="O1716" t="s">
        <v>213</v>
      </c>
    </row>
    <row r="1717" spans="1:15" x14ac:dyDescent="0.25">
      <c r="A1717" t="s">
        <v>25</v>
      </c>
      <c r="B1717" t="s">
        <v>26</v>
      </c>
      <c r="C1717">
        <v>2012</v>
      </c>
      <c r="D1717" t="s">
        <v>27</v>
      </c>
      <c r="E1717" t="s">
        <v>212</v>
      </c>
      <c r="F1717" t="s">
        <v>186</v>
      </c>
      <c r="G1717" t="s">
        <v>278</v>
      </c>
      <c r="H1717" s="36">
        <v>5.0674599999999996</v>
      </c>
      <c r="I1717" s="36">
        <v>3.0745900000000002</v>
      </c>
      <c r="J1717" s="36">
        <v>8.24221</v>
      </c>
      <c r="O1717" t="s">
        <v>213</v>
      </c>
    </row>
    <row r="1718" spans="1:15" x14ac:dyDescent="0.25">
      <c r="A1718" t="s">
        <v>25</v>
      </c>
      <c r="B1718" t="s">
        <v>26</v>
      </c>
      <c r="C1718">
        <v>2012</v>
      </c>
      <c r="D1718" t="s">
        <v>27</v>
      </c>
      <c r="E1718" t="s">
        <v>212</v>
      </c>
      <c r="F1718" t="s">
        <v>186</v>
      </c>
      <c r="G1718" t="s">
        <v>279</v>
      </c>
      <c r="H1718" s="36">
        <v>5.0213289999999997</v>
      </c>
      <c r="I1718" s="36">
        <v>2.8124599999999997</v>
      </c>
      <c r="J1718" s="36">
        <v>8.8078000000000003</v>
      </c>
      <c r="O1718" t="s">
        <v>213</v>
      </c>
    </row>
    <row r="1719" spans="1:15" x14ac:dyDescent="0.25">
      <c r="A1719" t="s">
        <v>25</v>
      </c>
      <c r="B1719" t="s">
        <v>26</v>
      </c>
      <c r="C1719">
        <v>2012</v>
      </c>
      <c r="D1719" t="s">
        <v>27</v>
      </c>
      <c r="E1719" t="s">
        <v>212</v>
      </c>
      <c r="F1719" t="s">
        <v>186</v>
      </c>
      <c r="G1719" t="s">
        <v>280</v>
      </c>
      <c r="H1719" s="36">
        <v>7.6480519999999999</v>
      </c>
      <c r="I1719" s="36">
        <v>5.5352600000000001</v>
      </c>
      <c r="J1719" s="36">
        <v>10.47785</v>
      </c>
      <c r="O1719" t="s">
        <v>213</v>
      </c>
    </row>
    <row r="1720" spans="1:15" x14ac:dyDescent="0.25">
      <c r="A1720" t="s">
        <v>25</v>
      </c>
      <c r="B1720" t="s">
        <v>26</v>
      </c>
      <c r="C1720">
        <v>2012</v>
      </c>
      <c r="D1720" t="s">
        <v>27</v>
      </c>
      <c r="E1720" t="s">
        <v>212</v>
      </c>
      <c r="F1720" t="s">
        <v>186</v>
      </c>
      <c r="G1720" t="s">
        <v>281</v>
      </c>
      <c r="H1720" s="36">
        <v>6.4435989999999999</v>
      </c>
      <c r="I1720" s="36">
        <v>3.9053999999999998</v>
      </c>
      <c r="J1720" s="36">
        <v>10.452</v>
      </c>
      <c r="O1720" t="s">
        <v>213</v>
      </c>
    </row>
    <row r="1721" spans="1:15" x14ac:dyDescent="0.25">
      <c r="A1721" t="s">
        <v>25</v>
      </c>
      <c r="B1721" t="s">
        <v>26</v>
      </c>
      <c r="C1721">
        <v>2012</v>
      </c>
      <c r="D1721" t="s">
        <v>27</v>
      </c>
      <c r="E1721" t="s">
        <v>212</v>
      </c>
      <c r="F1721" t="s">
        <v>186</v>
      </c>
      <c r="G1721" t="s">
        <v>282</v>
      </c>
      <c r="H1721" s="36">
        <v>6.1929239999999997</v>
      </c>
      <c r="I1721" s="36">
        <v>3.7732300000000003</v>
      </c>
      <c r="J1721" s="36">
        <v>10.003030000000001</v>
      </c>
      <c r="O1721" t="s">
        <v>213</v>
      </c>
    </row>
    <row r="1722" spans="1:15" x14ac:dyDescent="0.25">
      <c r="A1722" t="s">
        <v>25</v>
      </c>
      <c r="B1722" t="s">
        <v>26</v>
      </c>
      <c r="C1722">
        <v>2012</v>
      </c>
      <c r="D1722" t="s">
        <v>27</v>
      </c>
      <c r="E1722" t="s">
        <v>212</v>
      </c>
      <c r="F1722" t="s">
        <v>186</v>
      </c>
      <c r="G1722" t="s">
        <v>283</v>
      </c>
      <c r="H1722" s="36">
        <v>4.0167650000000004</v>
      </c>
      <c r="I1722" s="36">
        <v>2.3864900000000002</v>
      </c>
      <c r="J1722" s="36">
        <v>6.68445</v>
      </c>
      <c r="O1722" t="s">
        <v>213</v>
      </c>
    </row>
    <row r="1723" spans="1:15" x14ac:dyDescent="0.25">
      <c r="A1723" t="s">
        <v>25</v>
      </c>
      <c r="B1723" t="s">
        <v>26</v>
      </c>
      <c r="C1723">
        <v>2012</v>
      </c>
      <c r="D1723" t="s">
        <v>27</v>
      </c>
      <c r="E1723" t="s">
        <v>212</v>
      </c>
      <c r="F1723" t="s">
        <v>186</v>
      </c>
      <c r="G1723" t="s">
        <v>284</v>
      </c>
      <c r="H1723" s="36">
        <v>12.974830000000001</v>
      </c>
      <c r="I1723" s="36">
        <v>10.003910000000001</v>
      </c>
      <c r="J1723" s="36">
        <v>16.664670000000001</v>
      </c>
      <c r="O1723" t="s">
        <v>213</v>
      </c>
    </row>
    <row r="1724" spans="1:15" x14ac:dyDescent="0.25">
      <c r="A1724" t="s">
        <v>25</v>
      </c>
      <c r="B1724" t="s">
        <v>26</v>
      </c>
      <c r="C1724">
        <v>2012</v>
      </c>
      <c r="D1724" t="s">
        <v>27</v>
      </c>
      <c r="E1724" t="s">
        <v>212</v>
      </c>
      <c r="F1724" t="s">
        <v>186</v>
      </c>
      <c r="G1724" t="s">
        <v>285</v>
      </c>
      <c r="H1724" s="36">
        <v>6.2739479999999999</v>
      </c>
      <c r="I1724" s="36">
        <v>3.2186199999999996</v>
      </c>
      <c r="J1724" s="36">
        <v>11.873749999999999</v>
      </c>
      <c r="O1724" t="s">
        <v>213</v>
      </c>
    </row>
    <row r="1725" spans="1:15" x14ac:dyDescent="0.25">
      <c r="A1725" t="s">
        <v>25</v>
      </c>
      <c r="B1725" t="s">
        <v>26</v>
      </c>
      <c r="C1725">
        <v>2012</v>
      </c>
      <c r="D1725" t="s">
        <v>27</v>
      </c>
      <c r="E1725" t="s">
        <v>212</v>
      </c>
      <c r="F1725" t="s">
        <v>186</v>
      </c>
      <c r="G1725" t="s">
        <v>286</v>
      </c>
      <c r="H1725" s="36">
        <v>7.4649970000000003</v>
      </c>
      <c r="I1725" s="36">
        <v>5.0506599999999997</v>
      </c>
      <c r="J1725" s="36">
        <v>10.90095</v>
      </c>
      <c r="O1725" t="s">
        <v>213</v>
      </c>
    </row>
    <row r="1726" spans="1:15" x14ac:dyDescent="0.25">
      <c r="A1726" t="s">
        <v>25</v>
      </c>
      <c r="B1726" t="s">
        <v>26</v>
      </c>
      <c r="C1726">
        <v>2012</v>
      </c>
      <c r="D1726" t="s">
        <v>27</v>
      </c>
      <c r="E1726" t="s">
        <v>212</v>
      </c>
      <c r="F1726" t="s">
        <v>394</v>
      </c>
      <c r="G1726" t="s">
        <v>170</v>
      </c>
      <c r="H1726" s="36">
        <v>10.230130000000001</v>
      </c>
      <c r="I1726" s="36">
        <v>7.8143799999999999</v>
      </c>
      <c r="J1726" s="36">
        <v>13.285060000000001</v>
      </c>
      <c r="O1726" s="36" t="s">
        <v>213</v>
      </c>
    </row>
    <row r="1727" spans="1:15" x14ac:dyDescent="0.25">
      <c r="A1727" t="s">
        <v>25</v>
      </c>
      <c r="B1727" t="s">
        <v>26</v>
      </c>
      <c r="C1727">
        <v>2012</v>
      </c>
      <c r="D1727" t="s">
        <v>27</v>
      </c>
      <c r="E1727" t="s">
        <v>212</v>
      </c>
      <c r="F1727" t="s">
        <v>394</v>
      </c>
      <c r="G1727" t="s">
        <v>171</v>
      </c>
      <c r="H1727" s="36">
        <v>7.4173539999999996</v>
      </c>
      <c r="I1727" s="36">
        <v>5.8617900000000001</v>
      </c>
      <c r="J1727" s="36">
        <v>9.3447399999999998</v>
      </c>
      <c r="O1727" s="36" t="s">
        <v>213</v>
      </c>
    </row>
    <row r="1728" spans="1:15" x14ac:dyDescent="0.25">
      <c r="A1728" t="s">
        <v>25</v>
      </c>
      <c r="B1728" t="s">
        <v>26</v>
      </c>
      <c r="C1728">
        <v>2012</v>
      </c>
      <c r="D1728" t="s">
        <v>27</v>
      </c>
      <c r="E1728" t="s">
        <v>212</v>
      </c>
      <c r="F1728" t="s">
        <v>394</v>
      </c>
      <c r="G1728" t="s">
        <v>172</v>
      </c>
      <c r="H1728" s="36">
        <v>7.8658760000000001</v>
      </c>
      <c r="I1728" s="36">
        <v>6.4248000000000003</v>
      </c>
      <c r="J1728" s="36">
        <v>9.5970399999999998</v>
      </c>
      <c r="O1728" s="36" t="s">
        <v>213</v>
      </c>
    </row>
    <row r="1729" spans="1:15" x14ac:dyDescent="0.25">
      <c r="A1729" t="s">
        <v>25</v>
      </c>
      <c r="B1729" t="s">
        <v>26</v>
      </c>
      <c r="C1729">
        <v>2012</v>
      </c>
      <c r="D1729" t="s">
        <v>27</v>
      </c>
      <c r="E1729" t="s">
        <v>212</v>
      </c>
      <c r="F1729" t="s">
        <v>394</v>
      </c>
      <c r="G1729" t="s">
        <v>173</v>
      </c>
      <c r="H1729" s="36">
        <v>9.1766640000000006</v>
      </c>
      <c r="I1729" s="36">
        <v>7.4860100000000003</v>
      </c>
      <c r="J1729" s="36">
        <v>11.2029</v>
      </c>
      <c r="O1729" s="36" t="s">
        <v>213</v>
      </c>
    </row>
    <row r="1730" spans="1:15" x14ac:dyDescent="0.25">
      <c r="A1730" t="s">
        <v>25</v>
      </c>
      <c r="B1730" t="s">
        <v>26</v>
      </c>
      <c r="C1730">
        <v>2012</v>
      </c>
      <c r="D1730" t="s">
        <v>27</v>
      </c>
      <c r="E1730" t="s">
        <v>212</v>
      </c>
      <c r="F1730" t="s">
        <v>394</v>
      </c>
      <c r="G1730" t="s">
        <v>112</v>
      </c>
      <c r="H1730" s="36">
        <v>6.4500010000000003</v>
      </c>
      <c r="I1730" s="36">
        <v>4.3524399999999996</v>
      </c>
      <c r="J1730" s="36">
        <v>9.4584600000000005</v>
      </c>
      <c r="O1730" s="36" t="s">
        <v>213</v>
      </c>
    </row>
    <row r="1731" spans="1:15" x14ac:dyDescent="0.25">
      <c r="A1731" t="s">
        <v>25</v>
      </c>
      <c r="B1731" t="s">
        <v>26</v>
      </c>
      <c r="C1731">
        <v>2012</v>
      </c>
      <c r="D1731" t="s">
        <v>27</v>
      </c>
      <c r="E1731" t="s">
        <v>212</v>
      </c>
      <c r="F1731" t="s">
        <v>393</v>
      </c>
      <c r="G1731" t="s">
        <v>165</v>
      </c>
      <c r="H1731" s="36">
        <v>9.5463400000000007</v>
      </c>
      <c r="I1731" s="36">
        <v>5.5297799999999997</v>
      </c>
      <c r="J1731" s="36">
        <v>15.986620000000002</v>
      </c>
      <c r="O1731" t="s">
        <v>213</v>
      </c>
    </row>
    <row r="1732" spans="1:15" x14ac:dyDescent="0.25">
      <c r="A1732" t="s">
        <v>25</v>
      </c>
      <c r="B1732" t="s">
        <v>26</v>
      </c>
      <c r="C1732">
        <v>2012</v>
      </c>
      <c r="D1732" t="s">
        <v>27</v>
      </c>
      <c r="E1732" t="s">
        <v>212</v>
      </c>
      <c r="F1732" t="s">
        <v>393</v>
      </c>
      <c r="G1732" t="s">
        <v>166</v>
      </c>
      <c r="H1732" s="36">
        <v>8.6258400000000002</v>
      </c>
      <c r="I1732" s="36">
        <v>7.4194700000000005</v>
      </c>
      <c r="J1732" s="36">
        <v>10.007159999999999</v>
      </c>
      <c r="O1732" t="s">
        <v>213</v>
      </c>
    </row>
    <row r="1733" spans="1:15" x14ac:dyDescent="0.25">
      <c r="A1733" t="s">
        <v>25</v>
      </c>
      <c r="B1733" t="s">
        <v>26</v>
      </c>
      <c r="C1733">
        <v>2012</v>
      </c>
      <c r="D1733" t="s">
        <v>27</v>
      </c>
      <c r="E1733" t="s">
        <v>212</v>
      </c>
      <c r="F1733" t="s">
        <v>193</v>
      </c>
      <c r="G1733" t="s">
        <v>194</v>
      </c>
      <c r="H1733" s="36">
        <v>7.7824850000000003</v>
      </c>
      <c r="I1733" s="36">
        <v>3.8859699999999995</v>
      </c>
      <c r="J1733" s="36">
        <v>14.977260000000001</v>
      </c>
      <c r="O1733" t="s">
        <v>213</v>
      </c>
    </row>
    <row r="1734" spans="1:15" x14ac:dyDescent="0.25">
      <c r="A1734" t="s">
        <v>25</v>
      </c>
      <c r="B1734" t="s">
        <v>26</v>
      </c>
      <c r="C1734">
        <v>2012</v>
      </c>
      <c r="D1734" t="s">
        <v>27</v>
      </c>
      <c r="E1734" t="s">
        <v>212</v>
      </c>
      <c r="F1734" t="s">
        <v>193</v>
      </c>
      <c r="G1734" t="s">
        <v>196</v>
      </c>
      <c r="H1734" s="36">
        <v>7.6311270000000002</v>
      </c>
      <c r="I1734" s="36">
        <v>6.40428</v>
      </c>
      <c r="J1734" s="36">
        <v>9.0702199999999991</v>
      </c>
      <c r="O1734" t="s">
        <v>213</v>
      </c>
    </row>
    <row r="1735" spans="1:15" x14ac:dyDescent="0.25">
      <c r="A1735" t="s">
        <v>25</v>
      </c>
      <c r="B1735" t="s">
        <v>26</v>
      </c>
      <c r="C1735">
        <v>2012</v>
      </c>
      <c r="D1735" t="s">
        <v>27</v>
      </c>
      <c r="E1735" t="s">
        <v>212</v>
      </c>
      <c r="F1735" t="s">
        <v>193</v>
      </c>
      <c r="G1735" t="s">
        <v>197</v>
      </c>
      <c r="H1735" s="36">
        <v>8.6464870000000005</v>
      </c>
      <c r="I1735" s="36">
        <v>7.5044000000000004</v>
      </c>
      <c r="J1735" s="36">
        <v>9.9437099999999994</v>
      </c>
      <c r="O1735" t="s">
        <v>213</v>
      </c>
    </row>
    <row r="1736" spans="1:15" x14ac:dyDescent="0.25">
      <c r="A1736" t="s">
        <v>25</v>
      </c>
      <c r="B1736" t="s">
        <v>26</v>
      </c>
      <c r="C1736">
        <v>2012</v>
      </c>
      <c r="D1736" t="s">
        <v>27</v>
      </c>
      <c r="E1736" t="s">
        <v>225</v>
      </c>
      <c r="F1736" t="s">
        <v>393</v>
      </c>
      <c r="G1736" t="s">
        <v>165</v>
      </c>
      <c r="H1736" s="36">
        <v>44.434519999999999</v>
      </c>
      <c r="I1736" s="36">
        <v>38.417059999999999</v>
      </c>
      <c r="J1736" s="36">
        <v>50.619780000000006</v>
      </c>
      <c r="O1736" t="s">
        <v>226</v>
      </c>
    </row>
    <row r="1737" spans="1:15" x14ac:dyDescent="0.25">
      <c r="A1737" t="s">
        <v>25</v>
      </c>
      <c r="B1737" t="s">
        <v>26</v>
      </c>
      <c r="C1737">
        <v>2012</v>
      </c>
      <c r="D1737" t="s">
        <v>27</v>
      </c>
      <c r="E1737" t="s">
        <v>225</v>
      </c>
      <c r="F1737" t="s">
        <v>393</v>
      </c>
      <c r="G1737" t="s">
        <v>166</v>
      </c>
      <c r="H1737" s="36">
        <v>44.845300000000002</v>
      </c>
      <c r="I1737" s="36">
        <v>41.507709999999996</v>
      </c>
      <c r="J1737" s="36">
        <v>48.229970000000002</v>
      </c>
      <c r="O1737" t="s">
        <v>226</v>
      </c>
    </row>
    <row r="1738" spans="1:15" x14ac:dyDescent="0.25">
      <c r="A1738" t="s">
        <v>25</v>
      </c>
      <c r="B1738" t="s">
        <v>26</v>
      </c>
      <c r="C1738">
        <v>2012</v>
      </c>
      <c r="D1738" t="s">
        <v>27</v>
      </c>
      <c r="E1738" t="s">
        <v>117</v>
      </c>
      <c r="F1738" t="s">
        <v>168</v>
      </c>
      <c r="G1738" t="s">
        <v>177</v>
      </c>
      <c r="H1738" s="36">
        <v>81.246279999999999</v>
      </c>
      <c r="I1738" s="36">
        <v>78.518069999999994</v>
      </c>
      <c r="J1738" s="36">
        <v>83.699929999999995</v>
      </c>
      <c r="O1738" s="36" t="s">
        <v>57</v>
      </c>
    </row>
    <row r="1739" spans="1:15" x14ac:dyDescent="0.25">
      <c r="A1739" t="s">
        <v>25</v>
      </c>
      <c r="B1739" t="s">
        <v>26</v>
      </c>
      <c r="C1739">
        <v>2012</v>
      </c>
      <c r="D1739" t="s">
        <v>27</v>
      </c>
      <c r="E1739" t="s">
        <v>117</v>
      </c>
      <c r="F1739" t="s">
        <v>168</v>
      </c>
      <c r="G1739" t="s">
        <v>169</v>
      </c>
      <c r="H1739" s="36">
        <v>96.124799999999993</v>
      </c>
      <c r="I1739" s="36">
        <v>95.108940000000004</v>
      </c>
      <c r="J1739" s="36">
        <v>96.936459999999997</v>
      </c>
      <c r="O1739" s="36" t="s">
        <v>57</v>
      </c>
    </row>
    <row r="1740" spans="1:15" x14ac:dyDescent="0.25">
      <c r="A1740" t="s">
        <v>25</v>
      </c>
      <c r="B1740" t="s">
        <v>26</v>
      </c>
      <c r="C1740">
        <v>2012</v>
      </c>
      <c r="D1740" t="s">
        <v>27</v>
      </c>
      <c r="E1740" t="s">
        <v>117</v>
      </c>
      <c r="F1740" t="s">
        <v>185</v>
      </c>
      <c r="G1740" t="s">
        <v>185</v>
      </c>
      <c r="H1740" s="36">
        <v>91.077550000000002</v>
      </c>
      <c r="I1740" s="36">
        <v>89.841629999999995</v>
      </c>
      <c r="J1740" s="36">
        <v>92.176190000000005</v>
      </c>
      <c r="K1740" s="36">
        <v>4.1790529999999997</v>
      </c>
      <c r="L1740" s="36">
        <v>0.58573999999999993</v>
      </c>
      <c r="M1740" s="36">
        <v>24.586279999999999</v>
      </c>
      <c r="N1740" s="36">
        <v>3.6333499999999996</v>
      </c>
      <c r="O1740" t="s">
        <v>57</v>
      </c>
    </row>
    <row r="1741" spans="1:15" x14ac:dyDescent="0.25">
      <c r="A1741" t="s">
        <v>25</v>
      </c>
      <c r="B1741" t="s">
        <v>26</v>
      </c>
      <c r="C1741">
        <v>2012</v>
      </c>
      <c r="D1741" t="s">
        <v>27</v>
      </c>
      <c r="E1741" t="s">
        <v>117</v>
      </c>
      <c r="F1741" t="s">
        <v>186</v>
      </c>
      <c r="G1741" t="s">
        <v>262</v>
      </c>
      <c r="H1741" s="36">
        <v>92.388329999999996</v>
      </c>
      <c r="I1741" s="36">
        <v>87.209479999999999</v>
      </c>
      <c r="J1741" s="36">
        <v>95.576639999999998</v>
      </c>
      <c r="O1741" t="s">
        <v>57</v>
      </c>
    </row>
    <row r="1742" spans="1:15" x14ac:dyDescent="0.25">
      <c r="A1742" t="s">
        <v>25</v>
      </c>
      <c r="B1742" t="s">
        <v>26</v>
      </c>
      <c r="C1742">
        <v>2012</v>
      </c>
      <c r="D1742" t="s">
        <v>27</v>
      </c>
      <c r="E1742" t="s">
        <v>117</v>
      </c>
      <c r="F1742" t="s">
        <v>186</v>
      </c>
      <c r="G1742" t="s">
        <v>263</v>
      </c>
      <c r="H1742" s="36">
        <v>73.74606</v>
      </c>
      <c r="I1742" s="36">
        <v>63.817630000000001</v>
      </c>
      <c r="J1742" s="36">
        <v>81.730080000000001</v>
      </c>
      <c r="O1742" t="s">
        <v>57</v>
      </c>
    </row>
    <row r="1743" spans="1:15" x14ac:dyDescent="0.25">
      <c r="A1743" t="s">
        <v>25</v>
      </c>
      <c r="B1743" t="s">
        <v>26</v>
      </c>
      <c r="C1743">
        <v>2012</v>
      </c>
      <c r="D1743" t="s">
        <v>27</v>
      </c>
      <c r="E1743" t="s">
        <v>117</v>
      </c>
      <c r="F1743" t="s">
        <v>186</v>
      </c>
      <c r="G1743" t="s">
        <v>264</v>
      </c>
      <c r="H1743" s="36">
        <v>86.545879999999997</v>
      </c>
      <c r="I1743" s="36">
        <v>77.319020000000009</v>
      </c>
      <c r="J1743" s="36">
        <v>92.388650000000013</v>
      </c>
      <c r="O1743" t="s">
        <v>57</v>
      </c>
    </row>
    <row r="1744" spans="1:15" x14ac:dyDescent="0.25">
      <c r="A1744" t="s">
        <v>25</v>
      </c>
      <c r="B1744" t="s">
        <v>26</v>
      </c>
      <c r="C1744">
        <v>2012</v>
      </c>
      <c r="D1744" t="s">
        <v>27</v>
      </c>
      <c r="E1744" t="s">
        <v>117</v>
      </c>
      <c r="F1744" t="s">
        <v>186</v>
      </c>
      <c r="G1744" t="s">
        <v>265</v>
      </c>
      <c r="H1744" s="36">
        <v>83.926569999999998</v>
      </c>
      <c r="I1744" s="36">
        <v>76.235889999999998</v>
      </c>
      <c r="J1744" s="36">
        <v>89.472049999999996</v>
      </c>
      <c r="O1744" t="s">
        <v>57</v>
      </c>
    </row>
    <row r="1745" spans="1:15" x14ac:dyDescent="0.25">
      <c r="A1745" t="s">
        <v>25</v>
      </c>
      <c r="B1745" t="s">
        <v>26</v>
      </c>
      <c r="C1745">
        <v>2012</v>
      </c>
      <c r="D1745" t="s">
        <v>27</v>
      </c>
      <c r="E1745" t="s">
        <v>117</v>
      </c>
      <c r="F1745" t="s">
        <v>186</v>
      </c>
      <c r="G1745" t="s">
        <v>266</v>
      </c>
      <c r="H1745" s="36">
        <v>92.774410000000003</v>
      </c>
      <c r="I1745" s="36">
        <v>88.682659999999998</v>
      </c>
      <c r="J1745" s="36">
        <v>95.462490000000003</v>
      </c>
      <c r="O1745" t="s">
        <v>57</v>
      </c>
    </row>
    <row r="1746" spans="1:15" x14ac:dyDescent="0.25">
      <c r="A1746" t="s">
        <v>25</v>
      </c>
      <c r="B1746" t="s">
        <v>26</v>
      </c>
      <c r="C1746">
        <v>2012</v>
      </c>
      <c r="D1746" t="s">
        <v>27</v>
      </c>
      <c r="E1746" t="s">
        <v>117</v>
      </c>
      <c r="F1746" t="s">
        <v>186</v>
      </c>
      <c r="G1746" t="s">
        <v>267</v>
      </c>
      <c r="H1746" s="36">
        <v>67.278509999999997</v>
      </c>
      <c r="I1746" s="36">
        <v>56.69838</v>
      </c>
      <c r="J1746" s="36">
        <v>76.351749999999996</v>
      </c>
      <c r="O1746" t="s">
        <v>57</v>
      </c>
    </row>
    <row r="1747" spans="1:15" x14ac:dyDescent="0.25">
      <c r="A1747" t="s">
        <v>25</v>
      </c>
      <c r="B1747" t="s">
        <v>26</v>
      </c>
      <c r="C1747">
        <v>2012</v>
      </c>
      <c r="D1747" t="s">
        <v>27</v>
      </c>
      <c r="E1747" t="s">
        <v>117</v>
      </c>
      <c r="F1747" t="s">
        <v>186</v>
      </c>
      <c r="G1747" t="s">
        <v>268</v>
      </c>
      <c r="H1747" s="36">
        <v>99.477590000000006</v>
      </c>
      <c r="I1747" s="36">
        <v>96.443429999999992</v>
      </c>
      <c r="J1747" s="36">
        <v>99.925269999999998</v>
      </c>
      <c r="O1747" t="s">
        <v>57</v>
      </c>
    </row>
    <row r="1748" spans="1:15" x14ac:dyDescent="0.25">
      <c r="A1748" t="s">
        <v>25</v>
      </c>
      <c r="B1748" t="s">
        <v>26</v>
      </c>
      <c r="C1748">
        <v>2012</v>
      </c>
      <c r="D1748" t="s">
        <v>27</v>
      </c>
      <c r="E1748" t="s">
        <v>117</v>
      </c>
      <c r="F1748" t="s">
        <v>186</v>
      </c>
      <c r="G1748" t="s">
        <v>269</v>
      </c>
      <c r="H1748" s="36">
        <v>86.787940000000006</v>
      </c>
      <c r="I1748" s="36">
        <v>77.843989999999991</v>
      </c>
      <c r="J1748" s="36">
        <v>92.470609999999994</v>
      </c>
      <c r="O1748" t="s">
        <v>57</v>
      </c>
    </row>
    <row r="1749" spans="1:15" x14ac:dyDescent="0.25">
      <c r="A1749" t="s">
        <v>25</v>
      </c>
      <c r="B1749" t="s">
        <v>26</v>
      </c>
      <c r="C1749">
        <v>2012</v>
      </c>
      <c r="D1749" t="s">
        <v>27</v>
      </c>
      <c r="E1749" t="s">
        <v>117</v>
      </c>
      <c r="F1749" t="s">
        <v>186</v>
      </c>
      <c r="G1749" t="s">
        <v>270</v>
      </c>
      <c r="H1749" s="36">
        <v>92.826610000000002</v>
      </c>
      <c r="I1749" s="36">
        <v>89.305009999999996</v>
      </c>
      <c r="J1749" s="36">
        <v>95.250299999999996</v>
      </c>
      <c r="O1749" t="s">
        <v>57</v>
      </c>
    </row>
    <row r="1750" spans="1:15" x14ac:dyDescent="0.25">
      <c r="A1750" t="s">
        <v>25</v>
      </c>
      <c r="B1750" t="s">
        <v>26</v>
      </c>
      <c r="C1750">
        <v>2012</v>
      </c>
      <c r="D1750" t="s">
        <v>27</v>
      </c>
      <c r="E1750" t="s">
        <v>117</v>
      </c>
      <c r="F1750" t="s">
        <v>186</v>
      </c>
      <c r="G1750" t="s">
        <v>271</v>
      </c>
      <c r="H1750" s="36">
        <v>87.625900000000001</v>
      </c>
      <c r="I1750" s="36">
        <v>82.303029999999993</v>
      </c>
      <c r="J1750" s="36">
        <v>91.512859999999989</v>
      </c>
      <c r="O1750" t="s">
        <v>57</v>
      </c>
    </row>
    <row r="1751" spans="1:15" x14ac:dyDescent="0.25">
      <c r="A1751" t="s">
        <v>25</v>
      </c>
      <c r="B1751" t="s">
        <v>26</v>
      </c>
      <c r="C1751">
        <v>2012</v>
      </c>
      <c r="D1751" t="s">
        <v>27</v>
      </c>
      <c r="E1751" t="s">
        <v>117</v>
      </c>
      <c r="F1751" t="s">
        <v>186</v>
      </c>
      <c r="G1751" t="s">
        <v>272</v>
      </c>
      <c r="H1751" s="36">
        <v>96.746799999999993</v>
      </c>
      <c r="I1751" s="36">
        <v>91.698809999999995</v>
      </c>
      <c r="J1751" s="36">
        <v>98.766390000000001</v>
      </c>
      <c r="O1751" t="s">
        <v>57</v>
      </c>
    </row>
    <row r="1752" spans="1:15" x14ac:dyDescent="0.25">
      <c r="A1752" t="s">
        <v>25</v>
      </c>
      <c r="B1752" t="s">
        <v>26</v>
      </c>
      <c r="C1752">
        <v>2012</v>
      </c>
      <c r="D1752" t="s">
        <v>27</v>
      </c>
      <c r="E1752" t="s">
        <v>117</v>
      </c>
      <c r="F1752" t="s">
        <v>186</v>
      </c>
      <c r="G1752" t="s">
        <v>273</v>
      </c>
      <c r="H1752" s="36">
        <v>82.826700000000002</v>
      </c>
      <c r="I1752" s="36">
        <v>74.337230000000005</v>
      </c>
      <c r="J1752" s="36">
        <v>88.926140000000004</v>
      </c>
      <c r="O1752" t="s">
        <v>57</v>
      </c>
    </row>
    <row r="1753" spans="1:15" x14ac:dyDescent="0.25">
      <c r="A1753" t="s">
        <v>25</v>
      </c>
      <c r="B1753" t="s">
        <v>26</v>
      </c>
      <c r="C1753">
        <v>2012</v>
      </c>
      <c r="D1753" t="s">
        <v>27</v>
      </c>
      <c r="E1753" t="s">
        <v>117</v>
      </c>
      <c r="F1753" t="s">
        <v>186</v>
      </c>
      <c r="G1753" t="s">
        <v>274</v>
      </c>
      <c r="H1753" s="36">
        <v>80.840440000000001</v>
      </c>
      <c r="I1753" s="36">
        <v>68.302599999999998</v>
      </c>
      <c r="J1753" s="36">
        <v>89.202919999999992</v>
      </c>
      <c r="O1753" t="s">
        <v>57</v>
      </c>
    </row>
    <row r="1754" spans="1:15" x14ac:dyDescent="0.25">
      <c r="A1754" t="s">
        <v>25</v>
      </c>
      <c r="B1754" t="s">
        <v>26</v>
      </c>
      <c r="C1754">
        <v>2012</v>
      </c>
      <c r="D1754" t="s">
        <v>27</v>
      </c>
      <c r="E1754" t="s">
        <v>117</v>
      </c>
      <c r="F1754" t="s">
        <v>186</v>
      </c>
      <c r="G1754" t="s">
        <v>275</v>
      </c>
      <c r="H1754" s="36">
        <v>98.437349999999995</v>
      </c>
      <c r="I1754" s="36">
        <v>95.130250000000004</v>
      </c>
      <c r="J1754" s="36">
        <v>99.510130000000004</v>
      </c>
      <c r="O1754" t="s">
        <v>57</v>
      </c>
    </row>
    <row r="1755" spans="1:15" x14ac:dyDescent="0.25">
      <c r="A1755" t="s">
        <v>25</v>
      </c>
      <c r="B1755" t="s">
        <v>26</v>
      </c>
      <c r="C1755">
        <v>2012</v>
      </c>
      <c r="D1755" t="s">
        <v>27</v>
      </c>
      <c r="E1755" t="s">
        <v>117</v>
      </c>
      <c r="F1755" t="s">
        <v>186</v>
      </c>
      <c r="G1755" t="s">
        <v>276</v>
      </c>
      <c r="H1755" s="36">
        <v>96.696290000000005</v>
      </c>
      <c r="I1755" s="36">
        <v>91.536010000000005</v>
      </c>
      <c r="J1755" s="36">
        <v>98.753320000000002</v>
      </c>
      <c r="O1755" t="s">
        <v>57</v>
      </c>
    </row>
    <row r="1756" spans="1:15" x14ac:dyDescent="0.25">
      <c r="A1756" t="s">
        <v>25</v>
      </c>
      <c r="B1756" t="s">
        <v>26</v>
      </c>
      <c r="C1756">
        <v>2012</v>
      </c>
      <c r="D1756" t="s">
        <v>27</v>
      </c>
      <c r="E1756" t="s">
        <v>117</v>
      </c>
      <c r="F1756" t="s">
        <v>186</v>
      </c>
      <c r="G1756" t="s">
        <v>277</v>
      </c>
      <c r="H1756" s="36">
        <v>79.258160000000004</v>
      </c>
      <c r="I1756" s="36">
        <v>73.673090000000002</v>
      </c>
      <c r="J1756" s="36">
        <v>83.917050000000003</v>
      </c>
      <c r="O1756" t="s">
        <v>57</v>
      </c>
    </row>
    <row r="1757" spans="1:15" x14ac:dyDescent="0.25">
      <c r="A1757" t="s">
        <v>25</v>
      </c>
      <c r="B1757" t="s">
        <v>26</v>
      </c>
      <c r="C1757">
        <v>2012</v>
      </c>
      <c r="D1757" t="s">
        <v>27</v>
      </c>
      <c r="E1757" t="s">
        <v>117</v>
      </c>
      <c r="F1757" t="s">
        <v>186</v>
      </c>
      <c r="G1757" t="s">
        <v>278</v>
      </c>
      <c r="H1757" s="36">
        <v>83.61627</v>
      </c>
      <c r="I1757" s="36">
        <v>73.680700000000002</v>
      </c>
      <c r="J1757" s="36">
        <v>90.295169999999999</v>
      </c>
      <c r="O1757" t="s">
        <v>57</v>
      </c>
    </row>
    <row r="1758" spans="1:15" x14ac:dyDescent="0.25">
      <c r="A1758" t="s">
        <v>25</v>
      </c>
      <c r="B1758" t="s">
        <v>26</v>
      </c>
      <c r="C1758">
        <v>2012</v>
      </c>
      <c r="D1758" t="s">
        <v>27</v>
      </c>
      <c r="E1758" t="s">
        <v>117</v>
      </c>
      <c r="F1758" t="s">
        <v>186</v>
      </c>
      <c r="G1758" t="s">
        <v>279</v>
      </c>
      <c r="H1758" s="36">
        <v>80.172079999999994</v>
      </c>
      <c r="I1758" s="36">
        <v>73.229929999999996</v>
      </c>
      <c r="J1758" s="36">
        <v>85.666330000000002</v>
      </c>
      <c r="O1758" t="s">
        <v>57</v>
      </c>
    </row>
    <row r="1759" spans="1:15" x14ac:dyDescent="0.25">
      <c r="A1759" t="s">
        <v>25</v>
      </c>
      <c r="B1759" t="s">
        <v>26</v>
      </c>
      <c r="C1759">
        <v>2012</v>
      </c>
      <c r="D1759" t="s">
        <v>27</v>
      </c>
      <c r="E1759" t="s">
        <v>117</v>
      </c>
      <c r="F1759" t="s">
        <v>186</v>
      </c>
      <c r="G1759" t="s">
        <v>280</v>
      </c>
      <c r="H1759" s="36">
        <v>83.353260000000006</v>
      </c>
      <c r="I1759" s="36">
        <v>75.476910000000004</v>
      </c>
      <c r="J1759" s="36">
        <v>89.066330000000008</v>
      </c>
      <c r="O1759" t="s">
        <v>57</v>
      </c>
    </row>
    <row r="1760" spans="1:15" x14ac:dyDescent="0.25">
      <c r="A1760" t="s">
        <v>25</v>
      </c>
      <c r="B1760" t="s">
        <v>26</v>
      </c>
      <c r="C1760">
        <v>2012</v>
      </c>
      <c r="D1760" t="s">
        <v>27</v>
      </c>
      <c r="E1760" t="s">
        <v>117</v>
      </c>
      <c r="F1760" t="s">
        <v>186</v>
      </c>
      <c r="G1760" t="s">
        <v>281</v>
      </c>
      <c r="H1760" s="36">
        <v>91.775369999999995</v>
      </c>
      <c r="I1760" s="36">
        <v>87.173400000000001</v>
      </c>
      <c r="J1760" s="36">
        <v>94.824269999999999</v>
      </c>
      <c r="O1760" t="s">
        <v>57</v>
      </c>
    </row>
    <row r="1761" spans="1:15" x14ac:dyDescent="0.25">
      <c r="A1761" t="s">
        <v>25</v>
      </c>
      <c r="B1761" t="s">
        <v>26</v>
      </c>
      <c r="C1761">
        <v>2012</v>
      </c>
      <c r="D1761" t="s">
        <v>27</v>
      </c>
      <c r="E1761" t="s">
        <v>117</v>
      </c>
      <c r="F1761" t="s">
        <v>186</v>
      </c>
      <c r="G1761" t="s">
        <v>282</v>
      </c>
      <c r="H1761" s="36">
        <v>91.318659999999994</v>
      </c>
      <c r="I1761" s="36">
        <v>84.973839999999996</v>
      </c>
      <c r="J1761" s="36">
        <v>95.13767</v>
      </c>
      <c r="O1761" t="s">
        <v>57</v>
      </c>
    </row>
    <row r="1762" spans="1:15" x14ac:dyDescent="0.25">
      <c r="A1762" t="s">
        <v>25</v>
      </c>
      <c r="B1762" t="s">
        <v>26</v>
      </c>
      <c r="C1762">
        <v>2012</v>
      </c>
      <c r="D1762" t="s">
        <v>27</v>
      </c>
      <c r="E1762" t="s">
        <v>117</v>
      </c>
      <c r="F1762" t="s">
        <v>186</v>
      </c>
      <c r="G1762" t="s">
        <v>283</v>
      </c>
      <c r="H1762" s="36">
        <v>69.274690000000007</v>
      </c>
      <c r="I1762" s="36">
        <v>57.899090000000001</v>
      </c>
      <c r="J1762" s="36">
        <v>78.706990000000005</v>
      </c>
      <c r="O1762" t="s">
        <v>57</v>
      </c>
    </row>
    <row r="1763" spans="1:15" x14ac:dyDescent="0.25">
      <c r="A1763" t="s">
        <v>25</v>
      </c>
      <c r="B1763" t="s">
        <v>26</v>
      </c>
      <c r="C1763">
        <v>2012</v>
      </c>
      <c r="D1763" t="s">
        <v>27</v>
      </c>
      <c r="E1763" t="s">
        <v>117</v>
      </c>
      <c r="F1763" t="s">
        <v>186</v>
      </c>
      <c r="G1763" t="s">
        <v>284</v>
      </c>
      <c r="H1763" s="36">
        <v>95.295789999999997</v>
      </c>
      <c r="I1763" s="36">
        <v>87.527330000000006</v>
      </c>
      <c r="J1763" s="36">
        <v>98.318700000000007</v>
      </c>
      <c r="O1763" t="s">
        <v>57</v>
      </c>
    </row>
    <row r="1764" spans="1:15" x14ac:dyDescent="0.25">
      <c r="A1764" t="s">
        <v>25</v>
      </c>
      <c r="B1764" t="s">
        <v>26</v>
      </c>
      <c r="C1764">
        <v>2012</v>
      </c>
      <c r="D1764" t="s">
        <v>27</v>
      </c>
      <c r="E1764" t="s">
        <v>117</v>
      </c>
      <c r="F1764" t="s">
        <v>186</v>
      </c>
      <c r="G1764" t="s">
        <v>285</v>
      </c>
      <c r="H1764" s="36">
        <v>91.138069999999999</v>
      </c>
      <c r="I1764" s="36">
        <v>79.756249999999994</v>
      </c>
      <c r="J1764" s="36">
        <v>96.408740000000009</v>
      </c>
      <c r="O1764" t="s">
        <v>57</v>
      </c>
    </row>
    <row r="1765" spans="1:15" x14ac:dyDescent="0.25">
      <c r="A1765" t="s">
        <v>25</v>
      </c>
      <c r="B1765" t="s">
        <v>26</v>
      </c>
      <c r="C1765">
        <v>2012</v>
      </c>
      <c r="D1765" t="s">
        <v>27</v>
      </c>
      <c r="E1765" t="s">
        <v>117</v>
      </c>
      <c r="F1765" t="s">
        <v>186</v>
      </c>
      <c r="G1765" t="s">
        <v>286</v>
      </c>
      <c r="H1765" s="36">
        <v>88.914630000000002</v>
      </c>
      <c r="I1765" s="36">
        <v>80.061920000000001</v>
      </c>
      <c r="J1765" s="36">
        <v>94.12509</v>
      </c>
      <c r="O1765" t="s">
        <v>57</v>
      </c>
    </row>
    <row r="1766" spans="1:15" x14ac:dyDescent="0.25">
      <c r="A1766" t="s">
        <v>25</v>
      </c>
      <c r="B1766" t="s">
        <v>26</v>
      </c>
      <c r="C1766">
        <v>2012</v>
      </c>
      <c r="D1766" t="s">
        <v>27</v>
      </c>
      <c r="E1766" t="s">
        <v>117</v>
      </c>
      <c r="F1766" t="s">
        <v>394</v>
      </c>
      <c r="G1766" t="s">
        <v>170</v>
      </c>
      <c r="H1766" s="36">
        <v>94.953500000000005</v>
      </c>
      <c r="I1766" s="36">
        <v>92.263059999999996</v>
      </c>
      <c r="J1766" s="36">
        <v>96.741410000000002</v>
      </c>
      <c r="O1766" s="36" t="s">
        <v>57</v>
      </c>
    </row>
    <row r="1767" spans="1:15" x14ac:dyDescent="0.25">
      <c r="A1767" t="s">
        <v>25</v>
      </c>
      <c r="B1767" t="s">
        <v>26</v>
      </c>
      <c r="C1767">
        <v>2012</v>
      </c>
      <c r="D1767" t="s">
        <v>27</v>
      </c>
      <c r="E1767" t="s">
        <v>117</v>
      </c>
      <c r="F1767" t="s">
        <v>394</v>
      </c>
      <c r="G1767" t="s">
        <v>171</v>
      </c>
      <c r="H1767" s="36">
        <v>95.520799999999994</v>
      </c>
      <c r="I1767" s="36">
        <v>93.803349999999995</v>
      </c>
      <c r="J1767" s="36">
        <v>96.778580000000005</v>
      </c>
      <c r="O1767" s="36" t="s">
        <v>57</v>
      </c>
    </row>
    <row r="1768" spans="1:15" x14ac:dyDescent="0.25">
      <c r="A1768" t="s">
        <v>25</v>
      </c>
      <c r="B1768" t="s">
        <v>26</v>
      </c>
      <c r="C1768">
        <v>2012</v>
      </c>
      <c r="D1768" t="s">
        <v>27</v>
      </c>
      <c r="E1768" t="s">
        <v>117</v>
      </c>
      <c r="F1768" t="s">
        <v>394</v>
      </c>
      <c r="G1768" t="s">
        <v>172</v>
      </c>
      <c r="H1768" s="36">
        <v>80.046099999999996</v>
      </c>
      <c r="I1768" s="36">
        <v>76.665729999999996</v>
      </c>
      <c r="J1768" s="36">
        <v>83.045069999999996</v>
      </c>
      <c r="O1768" s="36" t="s">
        <v>57</v>
      </c>
    </row>
    <row r="1769" spans="1:15" x14ac:dyDescent="0.25">
      <c r="A1769" t="s">
        <v>25</v>
      </c>
      <c r="B1769" t="s">
        <v>26</v>
      </c>
      <c r="C1769">
        <v>2012</v>
      </c>
      <c r="D1769" t="s">
        <v>27</v>
      </c>
      <c r="E1769" t="s">
        <v>117</v>
      </c>
      <c r="F1769" t="s">
        <v>394</v>
      </c>
      <c r="G1769" t="s">
        <v>173</v>
      </c>
      <c r="H1769" s="36">
        <v>91.848129999999998</v>
      </c>
      <c r="I1769" s="36">
        <v>89.372219999999999</v>
      </c>
      <c r="J1769" s="36">
        <v>93.78734</v>
      </c>
      <c r="O1769" s="36" t="s">
        <v>57</v>
      </c>
    </row>
    <row r="1770" spans="1:15" x14ac:dyDescent="0.25">
      <c r="A1770" t="s">
        <v>25</v>
      </c>
      <c r="B1770" t="s">
        <v>26</v>
      </c>
      <c r="C1770">
        <v>2012</v>
      </c>
      <c r="D1770" t="s">
        <v>27</v>
      </c>
      <c r="E1770" t="s">
        <v>117</v>
      </c>
      <c r="F1770" t="s">
        <v>394</v>
      </c>
      <c r="G1770" t="s">
        <v>112</v>
      </c>
      <c r="H1770" s="36">
        <v>98.369309999999999</v>
      </c>
      <c r="I1770" s="36">
        <v>96.667990000000003</v>
      </c>
      <c r="J1770" s="36">
        <v>99.209050000000005</v>
      </c>
      <c r="O1770" s="36" t="s">
        <v>57</v>
      </c>
    </row>
    <row r="1771" spans="1:15" x14ac:dyDescent="0.25">
      <c r="A1771" t="s">
        <v>25</v>
      </c>
      <c r="B1771" t="s">
        <v>26</v>
      </c>
      <c r="C1771">
        <v>2012</v>
      </c>
      <c r="D1771" t="s">
        <v>27</v>
      </c>
      <c r="E1771" t="s">
        <v>117</v>
      </c>
      <c r="F1771" t="s">
        <v>393</v>
      </c>
      <c r="G1771" t="s">
        <v>165</v>
      </c>
      <c r="H1771" s="36">
        <v>92.556330000000003</v>
      </c>
      <c r="I1771" s="36">
        <v>90.247540000000001</v>
      </c>
      <c r="J1771" s="36">
        <v>94.35275</v>
      </c>
      <c r="O1771" t="s">
        <v>57</v>
      </c>
    </row>
    <row r="1772" spans="1:15" x14ac:dyDescent="0.25">
      <c r="A1772" t="s">
        <v>25</v>
      </c>
      <c r="B1772" t="s">
        <v>26</v>
      </c>
      <c r="C1772">
        <v>2012</v>
      </c>
      <c r="D1772" t="s">
        <v>27</v>
      </c>
      <c r="E1772" t="s">
        <v>117</v>
      </c>
      <c r="F1772" t="s">
        <v>393</v>
      </c>
      <c r="G1772" t="s">
        <v>166</v>
      </c>
      <c r="H1772" s="36">
        <v>90.335570000000004</v>
      </c>
      <c r="I1772" s="36">
        <v>88.570669999999993</v>
      </c>
      <c r="J1772" s="36">
        <v>91.852999999999994</v>
      </c>
      <c r="O1772" t="s">
        <v>57</v>
      </c>
    </row>
    <row r="1773" spans="1:15" x14ac:dyDescent="0.25">
      <c r="A1773" t="s">
        <v>25</v>
      </c>
      <c r="B1773" t="s">
        <v>26</v>
      </c>
      <c r="C1773">
        <v>2012</v>
      </c>
      <c r="D1773" t="s">
        <v>27</v>
      </c>
      <c r="E1773" t="s">
        <v>117</v>
      </c>
      <c r="F1773" t="s">
        <v>193</v>
      </c>
      <c r="G1773" t="s">
        <v>194</v>
      </c>
      <c r="H1773" s="36">
        <v>69.813829999999996</v>
      </c>
      <c r="I1773" s="36">
        <v>57.558949999999996</v>
      </c>
      <c r="J1773" s="36">
        <v>79.773570000000007</v>
      </c>
      <c r="O1773" t="s">
        <v>57</v>
      </c>
    </row>
    <row r="1774" spans="1:15" x14ac:dyDescent="0.25">
      <c r="A1774" t="s">
        <v>25</v>
      </c>
      <c r="B1774" t="s">
        <v>26</v>
      </c>
      <c r="C1774">
        <v>2012</v>
      </c>
      <c r="D1774" t="s">
        <v>27</v>
      </c>
      <c r="E1774" t="s">
        <v>117</v>
      </c>
      <c r="F1774" t="s">
        <v>193</v>
      </c>
      <c r="G1774" t="s">
        <v>196</v>
      </c>
      <c r="H1774" s="36">
        <v>84.182090000000002</v>
      </c>
      <c r="I1774" s="36">
        <v>81.654449999999997</v>
      </c>
      <c r="J1774" s="36">
        <v>86.419389999999993</v>
      </c>
      <c r="O1774" t="s">
        <v>57</v>
      </c>
    </row>
    <row r="1775" spans="1:15" x14ac:dyDescent="0.25">
      <c r="A1775" t="s">
        <v>25</v>
      </c>
      <c r="B1775" t="s">
        <v>26</v>
      </c>
      <c r="C1775">
        <v>2012</v>
      </c>
      <c r="D1775" t="s">
        <v>27</v>
      </c>
      <c r="E1775" t="s">
        <v>117</v>
      </c>
      <c r="F1775" t="s">
        <v>193</v>
      </c>
      <c r="G1775" t="s">
        <v>197</v>
      </c>
      <c r="H1775" s="36">
        <v>95.272750000000002</v>
      </c>
      <c r="I1775" s="36">
        <v>94.344650000000001</v>
      </c>
      <c r="J1775" s="36">
        <v>96.054910000000007</v>
      </c>
      <c r="O1775" t="s">
        <v>57</v>
      </c>
    </row>
    <row r="1776" spans="1:15" x14ac:dyDescent="0.25">
      <c r="A1776" t="s">
        <v>25</v>
      </c>
      <c r="B1776" t="s">
        <v>26</v>
      </c>
      <c r="C1776">
        <v>2012</v>
      </c>
      <c r="D1776" t="s">
        <v>27</v>
      </c>
      <c r="E1776" t="s">
        <v>214</v>
      </c>
      <c r="F1776" t="s">
        <v>168</v>
      </c>
      <c r="G1776" t="s">
        <v>177</v>
      </c>
      <c r="H1776" s="36">
        <v>30.79496</v>
      </c>
      <c r="I1776" s="36">
        <v>28.470749999999999</v>
      </c>
      <c r="J1776" s="36">
        <v>33.220790000000001</v>
      </c>
      <c r="O1776" s="36" t="s">
        <v>215</v>
      </c>
    </row>
    <row r="1777" spans="1:15" x14ac:dyDescent="0.25">
      <c r="A1777" t="s">
        <v>25</v>
      </c>
      <c r="B1777" t="s">
        <v>26</v>
      </c>
      <c r="C1777">
        <v>2012</v>
      </c>
      <c r="D1777" t="s">
        <v>27</v>
      </c>
      <c r="E1777" t="s">
        <v>214</v>
      </c>
      <c r="F1777" t="s">
        <v>168</v>
      </c>
      <c r="G1777" t="s">
        <v>169</v>
      </c>
      <c r="H1777" s="36">
        <v>21.199069999999999</v>
      </c>
      <c r="I1777" s="36">
        <v>19.113009999999999</v>
      </c>
      <c r="J1777" s="36">
        <v>23.446810000000003</v>
      </c>
      <c r="O1777" s="36" t="s">
        <v>215</v>
      </c>
    </row>
    <row r="1778" spans="1:15" x14ac:dyDescent="0.25">
      <c r="A1778" t="s">
        <v>25</v>
      </c>
      <c r="B1778" t="s">
        <v>26</v>
      </c>
      <c r="C1778">
        <v>2012</v>
      </c>
      <c r="D1778" t="s">
        <v>27</v>
      </c>
      <c r="E1778" t="s">
        <v>214</v>
      </c>
      <c r="F1778" t="s">
        <v>185</v>
      </c>
      <c r="G1778" t="s">
        <v>185</v>
      </c>
      <c r="H1778" s="36">
        <v>24.617080000000001</v>
      </c>
      <c r="I1778" s="36">
        <v>22.958939999999998</v>
      </c>
      <c r="J1778" s="36">
        <v>26.354009999999999</v>
      </c>
      <c r="K1778" s="36">
        <v>-18.665579999999999</v>
      </c>
      <c r="L1778" s="36">
        <v>1.6395500000000001</v>
      </c>
      <c r="M1778" s="36">
        <v>-27.051690000000001</v>
      </c>
      <c r="N1778" s="36">
        <v>2.4318300000000002</v>
      </c>
      <c r="O1778" t="s">
        <v>215</v>
      </c>
    </row>
    <row r="1779" spans="1:15" x14ac:dyDescent="0.25">
      <c r="A1779" t="s">
        <v>25</v>
      </c>
      <c r="B1779" t="s">
        <v>26</v>
      </c>
      <c r="C1779">
        <v>2012</v>
      </c>
      <c r="D1779" t="s">
        <v>27</v>
      </c>
      <c r="E1779" t="s">
        <v>214</v>
      </c>
      <c r="F1779" t="s">
        <v>174</v>
      </c>
      <c r="G1779" t="s">
        <v>175</v>
      </c>
      <c r="H1779" s="36">
        <v>23.87745</v>
      </c>
      <c r="I1779" s="36">
        <v>21.58869</v>
      </c>
      <c r="J1779" s="36">
        <v>26.327400000000001</v>
      </c>
      <c r="O1779" s="36" t="s">
        <v>215</v>
      </c>
    </row>
    <row r="1780" spans="1:15" x14ac:dyDescent="0.25">
      <c r="A1780" t="s">
        <v>25</v>
      </c>
      <c r="B1780" t="s">
        <v>26</v>
      </c>
      <c r="C1780">
        <v>2012</v>
      </c>
      <c r="D1780" t="s">
        <v>27</v>
      </c>
      <c r="E1780" t="s">
        <v>214</v>
      </c>
      <c r="F1780" t="s">
        <v>174</v>
      </c>
      <c r="G1780" t="s">
        <v>176</v>
      </c>
      <c r="H1780" s="36">
        <v>25.33877</v>
      </c>
      <c r="I1780" s="36">
        <v>23.11994</v>
      </c>
      <c r="J1780" s="36">
        <v>27.693830000000002</v>
      </c>
      <c r="O1780" s="36" t="s">
        <v>215</v>
      </c>
    </row>
    <row r="1781" spans="1:15" x14ac:dyDescent="0.25">
      <c r="A1781" t="s">
        <v>25</v>
      </c>
      <c r="B1781" t="s">
        <v>26</v>
      </c>
      <c r="C1781">
        <v>2012</v>
      </c>
      <c r="D1781" t="s">
        <v>27</v>
      </c>
      <c r="E1781" t="s">
        <v>214</v>
      </c>
      <c r="F1781" t="s">
        <v>186</v>
      </c>
      <c r="G1781" t="s">
        <v>262</v>
      </c>
      <c r="H1781" s="36">
        <v>30.759270000000001</v>
      </c>
      <c r="I1781" s="36">
        <v>25.984810000000003</v>
      </c>
      <c r="J1781" s="36">
        <v>35.984490000000001</v>
      </c>
      <c r="O1781" t="s">
        <v>215</v>
      </c>
    </row>
    <row r="1782" spans="1:15" x14ac:dyDescent="0.25">
      <c r="A1782" t="s">
        <v>25</v>
      </c>
      <c r="B1782" t="s">
        <v>26</v>
      </c>
      <c r="C1782">
        <v>2012</v>
      </c>
      <c r="D1782" t="s">
        <v>27</v>
      </c>
      <c r="E1782" t="s">
        <v>214</v>
      </c>
      <c r="F1782" t="s">
        <v>186</v>
      </c>
      <c r="G1782" t="s">
        <v>263</v>
      </c>
      <c r="H1782" s="36">
        <v>40.961869999999998</v>
      </c>
      <c r="I1782" s="36">
        <v>34.299400000000006</v>
      </c>
      <c r="J1782" s="36">
        <v>47.973520000000001</v>
      </c>
      <c r="O1782" t="s">
        <v>215</v>
      </c>
    </row>
    <row r="1783" spans="1:15" x14ac:dyDescent="0.25">
      <c r="A1783" t="s">
        <v>25</v>
      </c>
      <c r="B1783" t="s">
        <v>26</v>
      </c>
      <c r="C1783">
        <v>2012</v>
      </c>
      <c r="D1783" t="s">
        <v>27</v>
      </c>
      <c r="E1783" t="s">
        <v>214</v>
      </c>
      <c r="F1783" t="s">
        <v>186</v>
      </c>
      <c r="G1783" t="s">
        <v>264</v>
      </c>
      <c r="H1783" s="36">
        <v>33.982520000000001</v>
      </c>
      <c r="I1783" s="36">
        <v>27.16601</v>
      </c>
      <c r="J1783" s="36">
        <v>41.534080000000003</v>
      </c>
      <c r="O1783" t="s">
        <v>215</v>
      </c>
    </row>
    <row r="1784" spans="1:15" x14ac:dyDescent="0.25">
      <c r="A1784" t="s">
        <v>25</v>
      </c>
      <c r="B1784" t="s">
        <v>26</v>
      </c>
      <c r="C1784">
        <v>2012</v>
      </c>
      <c r="D1784" t="s">
        <v>27</v>
      </c>
      <c r="E1784" t="s">
        <v>214</v>
      </c>
      <c r="F1784" t="s">
        <v>186</v>
      </c>
      <c r="G1784" t="s">
        <v>265</v>
      </c>
      <c r="H1784" s="36">
        <v>37.115580000000001</v>
      </c>
      <c r="I1784" s="36">
        <v>29.485620000000001</v>
      </c>
      <c r="J1784" s="36">
        <v>45.447420000000001</v>
      </c>
      <c r="O1784" t="s">
        <v>215</v>
      </c>
    </row>
    <row r="1785" spans="1:15" x14ac:dyDescent="0.25">
      <c r="A1785" t="s">
        <v>25</v>
      </c>
      <c r="B1785" t="s">
        <v>26</v>
      </c>
      <c r="C1785">
        <v>2012</v>
      </c>
      <c r="D1785" t="s">
        <v>27</v>
      </c>
      <c r="E1785" t="s">
        <v>214</v>
      </c>
      <c r="F1785" t="s">
        <v>186</v>
      </c>
      <c r="G1785" t="s">
        <v>266</v>
      </c>
      <c r="H1785" s="36">
        <v>33.124940000000002</v>
      </c>
      <c r="I1785" s="36">
        <v>29.226459999999999</v>
      </c>
      <c r="J1785" s="36">
        <v>37.269600000000004</v>
      </c>
      <c r="O1785" t="s">
        <v>215</v>
      </c>
    </row>
    <row r="1786" spans="1:15" x14ac:dyDescent="0.25">
      <c r="A1786" t="s">
        <v>25</v>
      </c>
      <c r="B1786" t="s">
        <v>26</v>
      </c>
      <c r="C1786">
        <v>2012</v>
      </c>
      <c r="D1786" t="s">
        <v>27</v>
      </c>
      <c r="E1786" t="s">
        <v>214</v>
      </c>
      <c r="F1786" t="s">
        <v>186</v>
      </c>
      <c r="G1786" t="s">
        <v>267</v>
      </c>
      <c r="H1786" s="36">
        <v>47.472619999999999</v>
      </c>
      <c r="I1786" s="36">
        <v>39.487719999999996</v>
      </c>
      <c r="J1786" s="36">
        <v>55.588889999999999</v>
      </c>
      <c r="O1786" t="s">
        <v>215</v>
      </c>
    </row>
    <row r="1787" spans="1:15" x14ac:dyDescent="0.25">
      <c r="A1787" t="s">
        <v>25</v>
      </c>
      <c r="B1787" t="s">
        <v>26</v>
      </c>
      <c r="C1787">
        <v>2012</v>
      </c>
      <c r="D1787" t="s">
        <v>27</v>
      </c>
      <c r="E1787" t="s">
        <v>214</v>
      </c>
      <c r="F1787" t="s">
        <v>186</v>
      </c>
      <c r="G1787" t="s">
        <v>268</v>
      </c>
      <c r="H1787" s="36">
        <v>15.134729999999999</v>
      </c>
      <c r="I1787" s="36">
        <v>11.653879999999999</v>
      </c>
      <c r="J1787" s="36">
        <v>19.426650000000002</v>
      </c>
      <c r="O1787" t="s">
        <v>215</v>
      </c>
    </row>
    <row r="1788" spans="1:15" x14ac:dyDescent="0.25">
      <c r="A1788" t="s">
        <v>25</v>
      </c>
      <c r="B1788" t="s">
        <v>26</v>
      </c>
      <c r="C1788">
        <v>2012</v>
      </c>
      <c r="D1788" t="s">
        <v>27</v>
      </c>
      <c r="E1788" t="s">
        <v>214</v>
      </c>
      <c r="F1788" t="s">
        <v>186</v>
      </c>
      <c r="G1788" t="s">
        <v>269</v>
      </c>
      <c r="H1788" s="36">
        <v>24.242069999999998</v>
      </c>
      <c r="I1788" s="36">
        <v>18.357409999999998</v>
      </c>
      <c r="J1788" s="36">
        <v>31.290150000000001</v>
      </c>
      <c r="O1788" t="s">
        <v>215</v>
      </c>
    </row>
    <row r="1789" spans="1:15" x14ac:dyDescent="0.25">
      <c r="A1789" t="s">
        <v>25</v>
      </c>
      <c r="B1789" t="s">
        <v>26</v>
      </c>
      <c r="C1789">
        <v>2012</v>
      </c>
      <c r="D1789" t="s">
        <v>27</v>
      </c>
      <c r="E1789" t="s">
        <v>214</v>
      </c>
      <c r="F1789" t="s">
        <v>186</v>
      </c>
      <c r="G1789" t="s">
        <v>270</v>
      </c>
      <c r="H1789" s="36">
        <v>19.224080000000001</v>
      </c>
      <c r="I1789" s="36">
        <v>14.510870000000001</v>
      </c>
      <c r="J1789" s="36">
        <v>25.020120000000002</v>
      </c>
      <c r="O1789" t="s">
        <v>215</v>
      </c>
    </row>
    <row r="1790" spans="1:15" x14ac:dyDescent="0.25">
      <c r="A1790" t="s">
        <v>25</v>
      </c>
      <c r="B1790" t="s">
        <v>26</v>
      </c>
      <c r="C1790">
        <v>2012</v>
      </c>
      <c r="D1790" t="s">
        <v>27</v>
      </c>
      <c r="E1790" t="s">
        <v>214</v>
      </c>
      <c r="F1790" t="s">
        <v>186</v>
      </c>
      <c r="G1790" t="s">
        <v>271</v>
      </c>
      <c r="H1790" s="36">
        <v>18.195</v>
      </c>
      <c r="I1790" s="36">
        <v>14.362590000000001</v>
      </c>
      <c r="J1790" s="36">
        <v>22.778029999999998</v>
      </c>
      <c r="O1790" t="s">
        <v>215</v>
      </c>
    </row>
    <row r="1791" spans="1:15" x14ac:dyDescent="0.25">
      <c r="A1791" t="s">
        <v>25</v>
      </c>
      <c r="B1791" t="s">
        <v>26</v>
      </c>
      <c r="C1791">
        <v>2012</v>
      </c>
      <c r="D1791" t="s">
        <v>27</v>
      </c>
      <c r="E1791" t="s">
        <v>214</v>
      </c>
      <c r="F1791" t="s">
        <v>186</v>
      </c>
      <c r="G1791" t="s">
        <v>272</v>
      </c>
      <c r="H1791" s="36">
        <v>22.75881</v>
      </c>
      <c r="I1791" s="36">
        <v>17.474869999999999</v>
      </c>
      <c r="J1791" s="36">
        <v>29.07752</v>
      </c>
      <c r="O1791" t="s">
        <v>215</v>
      </c>
    </row>
    <row r="1792" spans="1:15" x14ac:dyDescent="0.25">
      <c r="A1792" t="s">
        <v>25</v>
      </c>
      <c r="B1792" t="s">
        <v>26</v>
      </c>
      <c r="C1792">
        <v>2012</v>
      </c>
      <c r="D1792" t="s">
        <v>27</v>
      </c>
      <c r="E1792" t="s">
        <v>214</v>
      </c>
      <c r="F1792" t="s">
        <v>186</v>
      </c>
      <c r="G1792" t="s">
        <v>273</v>
      </c>
      <c r="H1792" s="36">
        <v>33.97148</v>
      </c>
      <c r="I1792" s="36">
        <v>28.74126</v>
      </c>
      <c r="J1792" s="36">
        <v>39.624220000000001</v>
      </c>
      <c r="O1792" t="s">
        <v>215</v>
      </c>
    </row>
    <row r="1793" spans="1:15" x14ac:dyDescent="0.25">
      <c r="A1793" t="s">
        <v>25</v>
      </c>
      <c r="B1793" t="s">
        <v>26</v>
      </c>
      <c r="C1793">
        <v>2012</v>
      </c>
      <c r="D1793" t="s">
        <v>27</v>
      </c>
      <c r="E1793" t="s">
        <v>214</v>
      </c>
      <c r="F1793" t="s">
        <v>186</v>
      </c>
      <c r="G1793" t="s">
        <v>274</v>
      </c>
      <c r="H1793" s="36">
        <v>29.598220000000001</v>
      </c>
      <c r="I1793" s="36">
        <v>24.495449999999998</v>
      </c>
      <c r="J1793" s="36">
        <v>35.267449999999997</v>
      </c>
      <c r="O1793" t="s">
        <v>215</v>
      </c>
    </row>
    <row r="1794" spans="1:15" x14ac:dyDescent="0.25">
      <c r="A1794" t="s">
        <v>25</v>
      </c>
      <c r="B1794" t="s">
        <v>26</v>
      </c>
      <c r="C1794">
        <v>2012</v>
      </c>
      <c r="D1794" t="s">
        <v>27</v>
      </c>
      <c r="E1794" t="s">
        <v>214</v>
      </c>
      <c r="F1794" t="s">
        <v>186</v>
      </c>
      <c r="G1794" t="s">
        <v>275</v>
      </c>
      <c r="H1794" s="36">
        <v>16.835249999999998</v>
      </c>
      <c r="I1794" s="36">
        <v>11.761249999999999</v>
      </c>
      <c r="J1794" s="36">
        <v>23.514890000000001</v>
      </c>
      <c r="O1794" t="s">
        <v>215</v>
      </c>
    </row>
    <row r="1795" spans="1:15" x14ac:dyDescent="0.25">
      <c r="A1795" t="s">
        <v>25</v>
      </c>
      <c r="B1795" t="s">
        <v>26</v>
      </c>
      <c r="C1795">
        <v>2012</v>
      </c>
      <c r="D1795" t="s">
        <v>27</v>
      </c>
      <c r="E1795" t="s">
        <v>214</v>
      </c>
      <c r="F1795" t="s">
        <v>186</v>
      </c>
      <c r="G1795" t="s">
        <v>276</v>
      </c>
      <c r="H1795" s="36">
        <v>20.054680000000001</v>
      </c>
      <c r="I1795" s="36">
        <v>15.691140000000001</v>
      </c>
      <c r="J1795" s="36">
        <v>25.267990000000001</v>
      </c>
      <c r="O1795" t="s">
        <v>215</v>
      </c>
    </row>
    <row r="1796" spans="1:15" x14ac:dyDescent="0.25">
      <c r="A1796" t="s">
        <v>25</v>
      </c>
      <c r="B1796" t="s">
        <v>26</v>
      </c>
      <c r="C1796">
        <v>2012</v>
      </c>
      <c r="D1796" t="s">
        <v>27</v>
      </c>
      <c r="E1796" t="s">
        <v>214</v>
      </c>
      <c r="F1796" t="s">
        <v>186</v>
      </c>
      <c r="G1796" t="s">
        <v>277</v>
      </c>
      <c r="H1796" s="36">
        <v>28.961729999999999</v>
      </c>
      <c r="I1796" s="36">
        <v>23.805949999999999</v>
      </c>
      <c r="J1796" s="36">
        <v>34.725230000000003</v>
      </c>
      <c r="O1796" t="s">
        <v>215</v>
      </c>
    </row>
    <row r="1797" spans="1:15" x14ac:dyDescent="0.25">
      <c r="A1797" t="s">
        <v>25</v>
      </c>
      <c r="B1797" t="s">
        <v>26</v>
      </c>
      <c r="C1797">
        <v>2012</v>
      </c>
      <c r="D1797" t="s">
        <v>27</v>
      </c>
      <c r="E1797" t="s">
        <v>214</v>
      </c>
      <c r="F1797" t="s">
        <v>186</v>
      </c>
      <c r="G1797" t="s">
        <v>278</v>
      </c>
      <c r="H1797" s="36">
        <v>17.105170000000001</v>
      </c>
      <c r="I1797" s="36">
        <v>12.289210000000001</v>
      </c>
      <c r="J1797" s="36">
        <v>23.306940000000001</v>
      </c>
      <c r="O1797" t="s">
        <v>215</v>
      </c>
    </row>
    <row r="1798" spans="1:15" x14ac:dyDescent="0.25">
      <c r="A1798" t="s">
        <v>25</v>
      </c>
      <c r="B1798" t="s">
        <v>26</v>
      </c>
      <c r="C1798">
        <v>2012</v>
      </c>
      <c r="D1798" t="s">
        <v>27</v>
      </c>
      <c r="E1798" t="s">
        <v>214</v>
      </c>
      <c r="F1798" t="s">
        <v>186</v>
      </c>
      <c r="G1798" t="s">
        <v>279</v>
      </c>
      <c r="H1798" s="36">
        <v>27.603210000000001</v>
      </c>
      <c r="I1798" s="36">
        <v>23.215579999999999</v>
      </c>
      <c r="J1798" s="36">
        <v>32.46942</v>
      </c>
      <c r="O1798" t="s">
        <v>215</v>
      </c>
    </row>
    <row r="1799" spans="1:15" x14ac:dyDescent="0.25">
      <c r="A1799" t="s">
        <v>25</v>
      </c>
      <c r="B1799" t="s">
        <v>26</v>
      </c>
      <c r="C1799">
        <v>2012</v>
      </c>
      <c r="D1799" t="s">
        <v>27</v>
      </c>
      <c r="E1799" t="s">
        <v>214</v>
      </c>
      <c r="F1799" t="s">
        <v>186</v>
      </c>
      <c r="G1799" t="s">
        <v>280</v>
      </c>
      <c r="H1799" s="36">
        <v>25.868950000000002</v>
      </c>
      <c r="I1799" s="36">
        <v>21.673929999999999</v>
      </c>
      <c r="J1799" s="36">
        <v>30.559140000000003</v>
      </c>
      <c r="O1799" t="s">
        <v>215</v>
      </c>
    </row>
    <row r="1800" spans="1:15" x14ac:dyDescent="0.25">
      <c r="A1800" t="s">
        <v>25</v>
      </c>
      <c r="B1800" t="s">
        <v>26</v>
      </c>
      <c r="C1800">
        <v>2012</v>
      </c>
      <c r="D1800" t="s">
        <v>27</v>
      </c>
      <c r="E1800" t="s">
        <v>214</v>
      </c>
      <c r="F1800" t="s">
        <v>186</v>
      </c>
      <c r="G1800" t="s">
        <v>281</v>
      </c>
      <c r="H1800" s="36">
        <v>38.202249999999999</v>
      </c>
      <c r="I1800" s="36">
        <v>29.025060000000003</v>
      </c>
      <c r="J1800" s="36">
        <v>48.306199999999997</v>
      </c>
      <c r="O1800" t="s">
        <v>215</v>
      </c>
    </row>
    <row r="1801" spans="1:15" x14ac:dyDescent="0.25">
      <c r="A1801" t="s">
        <v>25</v>
      </c>
      <c r="B1801" t="s">
        <v>26</v>
      </c>
      <c r="C1801">
        <v>2012</v>
      </c>
      <c r="D1801" t="s">
        <v>27</v>
      </c>
      <c r="E1801" t="s">
        <v>214</v>
      </c>
      <c r="F1801" t="s">
        <v>186</v>
      </c>
      <c r="G1801" t="s">
        <v>282</v>
      </c>
      <c r="H1801" s="36">
        <v>15.0289</v>
      </c>
      <c r="I1801" s="36">
        <v>12.386340000000001</v>
      </c>
      <c r="J1801" s="36">
        <v>18.118639999999999</v>
      </c>
      <c r="O1801" t="s">
        <v>215</v>
      </c>
    </row>
    <row r="1802" spans="1:15" x14ac:dyDescent="0.25">
      <c r="A1802" t="s">
        <v>25</v>
      </c>
      <c r="B1802" t="s">
        <v>26</v>
      </c>
      <c r="C1802">
        <v>2012</v>
      </c>
      <c r="D1802" t="s">
        <v>27</v>
      </c>
      <c r="E1802" t="s">
        <v>214</v>
      </c>
      <c r="F1802" t="s">
        <v>186</v>
      </c>
      <c r="G1802" t="s">
        <v>283</v>
      </c>
      <c r="H1802" s="36">
        <v>18.884039999999999</v>
      </c>
      <c r="I1802" s="36">
        <v>15.881890000000002</v>
      </c>
      <c r="J1802" s="36">
        <v>22.303220000000003</v>
      </c>
      <c r="O1802" t="s">
        <v>215</v>
      </c>
    </row>
    <row r="1803" spans="1:15" x14ac:dyDescent="0.25">
      <c r="A1803" t="s">
        <v>25</v>
      </c>
      <c r="B1803" t="s">
        <v>26</v>
      </c>
      <c r="C1803">
        <v>2012</v>
      </c>
      <c r="D1803" t="s">
        <v>27</v>
      </c>
      <c r="E1803" t="s">
        <v>214</v>
      </c>
      <c r="F1803" t="s">
        <v>186</v>
      </c>
      <c r="G1803" t="s">
        <v>284</v>
      </c>
      <c r="H1803" s="36">
        <v>10.7948</v>
      </c>
      <c r="I1803" s="36">
        <v>5.8187299999999995</v>
      </c>
      <c r="J1803" s="36">
        <v>19.16056</v>
      </c>
      <c r="O1803" t="s">
        <v>215</v>
      </c>
    </row>
    <row r="1804" spans="1:15" x14ac:dyDescent="0.25">
      <c r="A1804" t="s">
        <v>25</v>
      </c>
      <c r="B1804" t="s">
        <v>26</v>
      </c>
      <c r="C1804">
        <v>2012</v>
      </c>
      <c r="D1804" t="s">
        <v>27</v>
      </c>
      <c r="E1804" t="s">
        <v>214</v>
      </c>
      <c r="F1804" t="s">
        <v>186</v>
      </c>
      <c r="G1804" t="s">
        <v>285</v>
      </c>
      <c r="H1804" s="36">
        <v>28.31831</v>
      </c>
      <c r="I1804" s="36">
        <v>18.86825</v>
      </c>
      <c r="J1804" s="36">
        <v>40.158639999999998</v>
      </c>
      <c r="O1804" t="s">
        <v>215</v>
      </c>
    </row>
    <row r="1805" spans="1:15" x14ac:dyDescent="0.25">
      <c r="A1805" t="s">
        <v>25</v>
      </c>
      <c r="B1805" t="s">
        <v>26</v>
      </c>
      <c r="C1805">
        <v>2012</v>
      </c>
      <c r="D1805" t="s">
        <v>27</v>
      </c>
      <c r="E1805" t="s">
        <v>214</v>
      </c>
      <c r="F1805" t="s">
        <v>186</v>
      </c>
      <c r="G1805" t="s">
        <v>286</v>
      </c>
      <c r="H1805" s="36">
        <v>34.612679999999997</v>
      </c>
      <c r="I1805" s="36">
        <v>26.53528</v>
      </c>
      <c r="J1805" s="36">
        <v>43.686720000000001</v>
      </c>
      <c r="O1805" t="s">
        <v>215</v>
      </c>
    </row>
    <row r="1806" spans="1:15" x14ac:dyDescent="0.25">
      <c r="A1806" t="s">
        <v>25</v>
      </c>
      <c r="B1806" t="s">
        <v>26</v>
      </c>
      <c r="C1806">
        <v>2012</v>
      </c>
      <c r="D1806" t="s">
        <v>27</v>
      </c>
      <c r="E1806" t="s">
        <v>214</v>
      </c>
      <c r="F1806" t="s">
        <v>394</v>
      </c>
      <c r="G1806" t="s">
        <v>170</v>
      </c>
      <c r="H1806" s="36">
        <v>17.473690000000001</v>
      </c>
      <c r="I1806" s="36">
        <v>14.175640000000001</v>
      </c>
      <c r="J1806" s="36">
        <v>21.348210000000002</v>
      </c>
      <c r="O1806" s="36" t="s">
        <v>215</v>
      </c>
    </row>
    <row r="1807" spans="1:15" x14ac:dyDescent="0.25">
      <c r="A1807" t="s">
        <v>25</v>
      </c>
      <c r="B1807" t="s">
        <v>26</v>
      </c>
      <c r="C1807">
        <v>2012</v>
      </c>
      <c r="D1807" t="s">
        <v>27</v>
      </c>
      <c r="E1807" t="s">
        <v>214</v>
      </c>
      <c r="F1807" t="s">
        <v>394</v>
      </c>
      <c r="G1807" t="s">
        <v>171</v>
      </c>
      <c r="H1807" s="36">
        <v>21.26117</v>
      </c>
      <c r="I1807" s="36">
        <v>18.62088</v>
      </c>
      <c r="J1807" s="36">
        <v>24.164659999999998</v>
      </c>
      <c r="O1807" s="36" t="s">
        <v>215</v>
      </c>
    </row>
    <row r="1808" spans="1:15" x14ac:dyDescent="0.25">
      <c r="A1808" t="s">
        <v>25</v>
      </c>
      <c r="B1808" t="s">
        <v>26</v>
      </c>
      <c r="C1808">
        <v>2012</v>
      </c>
      <c r="D1808" t="s">
        <v>27</v>
      </c>
      <c r="E1808" t="s">
        <v>214</v>
      </c>
      <c r="F1808" t="s">
        <v>394</v>
      </c>
      <c r="G1808" t="s">
        <v>172</v>
      </c>
      <c r="H1808" s="36">
        <v>36.276710000000001</v>
      </c>
      <c r="I1808" s="36">
        <v>33.580829999999999</v>
      </c>
      <c r="J1808" s="36">
        <v>39.061750000000004</v>
      </c>
      <c r="O1808" s="36" t="s">
        <v>215</v>
      </c>
    </row>
    <row r="1809" spans="1:15" x14ac:dyDescent="0.25">
      <c r="A1809" t="s">
        <v>25</v>
      </c>
      <c r="B1809" t="s">
        <v>26</v>
      </c>
      <c r="C1809">
        <v>2012</v>
      </c>
      <c r="D1809" t="s">
        <v>27</v>
      </c>
      <c r="E1809" t="s">
        <v>214</v>
      </c>
      <c r="F1809" t="s">
        <v>394</v>
      </c>
      <c r="G1809" t="s">
        <v>173</v>
      </c>
      <c r="H1809" s="36">
        <v>25.80584</v>
      </c>
      <c r="I1809" s="36">
        <v>23.162109999999998</v>
      </c>
      <c r="J1809" s="36">
        <v>28.638849999999998</v>
      </c>
      <c r="O1809" s="36" t="s">
        <v>215</v>
      </c>
    </row>
    <row r="1810" spans="1:15" x14ac:dyDescent="0.25">
      <c r="A1810" t="s">
        <v>25</v>
      </c>
      <c r="B1810" t="s">
        <v>26</v>
      </c>
      <c r="C1810">
        <v>2012</v>
      </c>
      <c r="D1810" t="s">
        <v>27</v>
      </c>
      <c r="E1810" t="s">
        <v>214</v>
      </c>
      <c r="F1810" t="s">
        <v>394</v>
      </c>
      <c r="G1810" t="s">
        <v>112</v>
      </c>
      <c r="H1810" s="36">
        <v>15.23452</v>
      </c>
      <c r="I1810" s="36">
        <v>11.622920000000001</v>
      </c>
      <c r="J1810" s="36">
        <v>19.717970000000001</v>
      </c>
      <c r="O1810" s="36" t="s">
        <v>215</v>
      </c>
    </row>
    <row r="1811" spans="1:15" x14ac:dyDescent="0.25">
      <c r="A1811" t="s">
        <v>25</v>
      </c>
      <c r="B1811" t="s">
        <v>26</v>
      </c>
      <c r="C1811">
        <v>2012</v>
      </c>
      <c r="D1811" t="s">
        <v>27</v>
      </c>
      <c r="E1811" t="s">
        <v>214</v>
      </c>
      <c r="F1811" t="s">
        <v>393</v>
      </c>
      <c r="G1811" t="s">
        <v>165</v>
      </c>
      <c r="H1811" s="36">
        <v>23.43402</v>
      </c>
      <c r="I1811" s="36">
        <v>17.954639999999998</v>
      </c>
      <c r="J1811" s="36">
        <v>29.974679999999999</v>
      </c>
      <c r="O1811" t="s">
        <v>215</v>
      </c>
    </row>
    <row r="1812" spans="1:15" x14ac:dyDescent="0.25">
      <c r="A1812" t="s">
        <v>25</v>
      </c>
      <c r="B1812" t="s">
        <v>26</v>
      </c>
      <c r="C1812">
        <v>2012</v>
      </c>
      <c r="D1812" t="s">
        <v>27</v>
      </c>
      <c r="E1812" t="s">
        <v>214</v>
      </c>
      <c r="F1812" t="s">
        <v>393</v>
      </c>
      <c r="G1812" t="s">
        <v>166</v>
      </c>
      <c r="H1812" s="36">
        <v>25.378279999999997</v>
      </c>
      <c r="I1812" s="36">
        <v>23.323989999999998</v>
      </c>
      <c r="J1812" s="36">
        <v>27.548509999999997</v>
      </c>
      <c r="O1812" t="s">
        <v>215</v>
      </c>
    </row>
    <row r="1813" spans="1:15" x14ac:dyDescent="0.25">
      <c r="A1813" t="s">
        <v>25</v>
      </c>
      <c r="B1813" t="s">
        <v>26</v>
      </c>
      <c r="C1813">
        <v>2012</v>
      </c>
      <c r="D1813" t="s">
        <v>27</v>
      </c>
      <c r="E1813" t="s">
        <v>214</v>
      </c>
      <c r="F1813" t="s">
        <v>193</v>
      </c>
      <c r="G1813" t="s">
        <v>194</v>
      </c>
      <c r="H1813" s="36">
        <v>39.372459999999997</v>
      </c>
      <c r="I1813" s="36">
        <v>29.114190000000001</v>
      </c>
      <c r="J1813" s="36">
        <v>50.661940000000008</v>
      </c>
      <c r="O1813" t="s">
        <v>215</v>
      </c>
    </row>
    <row r="1814" spans="1:15" x14ac:dyDescent="0.25">
      <c r="A1814" t="s">
        <v>25</v>
      </c>
      <c r="B1814" t="s">
        <v>26</v>
      </c>
      <c r="C1814">
        <v>2012</v>
      </c>
      <c r="D1814" t="s">
        <v>27</v>
      </c>
      <c r="E1814" t="s">
        <v>214</v>
      </c>
      <c r="F1814" t="s">
        <v>193</v>
      </c>
      <c r="G1814" t="s">
        <v>196</v>
      </c>
      <c r="H1814" s="36">
        <v>33.15551</v>
      </c>
      <c r="I1814" s="36">
        <v>30.693900000000003</v>
      </c>
      <c r="J1814" s="36">
        <v>35.712800000000001</v>
      </c>
      <c r="O1814" t="s">
        <v>215</v>
      </c>
    </row>
    <row r="1815" spans="1:15" x14ac:dyDescent="0.25">
      <c r="A1815" t="s">
        <v>25</v>
      </c>
      <c r="B1815" t="s">
        <v>26</v>
      </c>
      <c r="C1815">
        <v>2012</v>
      </c>
      <c r="D1815" t="s">
        <v>27</v>
      </c>
      <c r="E1815" t="s">
        <v>214</v>
      </c>
      <c r="F1815" t="s">
        <v>193</v>
      </c>
      <c r="G1815" t="s">
        <v>197</v>
      </c>
      <c r="H1815" s="36">
        <v>19.687560000000001</v>
      </c>
      <c r="I1815" s="36">
        <v>17.72683</v>
      </c>
      <c r="J1815" s="36">
        <v>21.807670000000002</v>
      </c>
      <c r="O1815" t="s">
        <v>215</v>
      </c>
    </row>
    <row r="1816" spans="1:15" x14ac:dyDescent="0.25">
      <c r="A1816" t="s">
        <v>28</v>
      </c>
      <c r="B1816" t="s">
        <v>29</v>
      </c>
      <c r="C1816">
        <v>2014</v>
      </c>
      <c r="D1816" t="s">
        <v>11</v>
      </c>
      <c r="E1816" t="s">
        <v>113</v>
      </c>
      <c r="F1816" t="s">
        <v>168</v>
      </c>
      <c r="G1816" t="s">
        <v>177</v>
      </c>
      <c r="H1816" s="36">
        <v>94.535529999999994</v>
      </c>
      <c r="I1816" s="36">
        <v>92.397580000000005</v>
      </c>
      <c r="J1816" s="36">
        <v>96.097629999999995</v>
      </c>
      <c r="O1816" s="36" t="s">
        <v>62</v>
      </c>
    </row>
    <row r="1817" spans="1:15" x14ac:dyDescent="0.25">
      <c r="A1817" t="s">
        <v>28</v>
      </c>
      <c r="B1817" t="s">
        <v>29</v>
      </c>
      <c r="C1817">
        <v>2014</v>
      </c>
      <c r="D1817" t="s">
        <v>11</v>
      </c>
      <c r="E1817" t="s">
        <v>113</v>
      </c>
      <c r="F1817" t="s">
        <v>168</v>
      </c>
      <c r="G1817" t="s">
        <v>169</v>
      </c>
      <c r="H1817" s="36">
        <v>94.985839999999996</v>
      </c>
      <c r="I1817" s="36">
        <v>93.211250000000007</v>
      </c>
      <c r="J1817" s="36">
        <v>96.314890000000005</v>
      </c>
      <c r="O1817" s="36" t="s">
        <v>62</v>
      </c>
    </row>
    <row r="1818" spans="1:15" x14ac:dyDescent="0.25">
      <c r="A1818" t="s">
        <v>28</v>
      </c>
      <c r="B1818" t="s">
        <v>29</v>
      </c>
      <c r="C1818">
        <v>2014</v>
      </c>
      <c r="D1818" t="s">
        <v>11</v>
      </c>
      <c r="E1818" t="s">
        <v>113</v>
      </c>
      <c r="F1818" t="s">
        <v>185</v>
      </c>
      <c r="G1818" t="s">
        <v>185</v>
      </c>
      <c r="H1818" s="36">
        <v>94.794989999999999</v>
      </c>
      <c r="I1818" s="36">
        <v>93.485789999999994</v>
      </c>
      <c r="J1818" s="36">
        <v>95.85275</v>
      </c>
      <c r="K1818" s="36">
        <v>1.0474699999999999</v>
      </c>
      <c r="L1818" s="36">
        <v>0.38785000000000003</v>
      </c>
      <c r="M1818" s="36">
        <v>5.0624700000000002</v>
      </c>
      <c r="N1818" s="36">
        <v>2.3140700000000001</v>
      </c>
      <c r="O1818" t="s">
        <v>62</v>
      </c>
    </row>
    <row r="1819" spans="1:15" x14ac:dyDescent="0.25">
      <c r="A1819" t="s">
        <v>28</v>
      </c>
      <c r="B1819" t="s">
        <v>29</v>
      </c>
      <c r="C1819">
        <v>2014</v>
      </c>
      <c r="D1819" t="s">
        <v>11</v>
      </c>
      <c r="E1819" t="s">
        <v>113</v>
      </c>
      <c r="F1819" t="s">
        <v>186</v>
      </c>
      <c r="G1819" t="s">
        <v>229</v>
      </c>
      <c r="H1819" s="36">
        <v>93.615520000000004</v>
      </c>
      <c r="I1819" s="36">
        <v>89.111069999999998</v>
      </c>
      <c r="J1819" s="36">
        <v>96.333269999999999</v>
      </c>
      <c r="O1819" t="s">
        <v>62</v>
      </c>
    </row>
    <row r="1820" spans="1:15" x14ac:dyDescent="0.25">
      <c r="A1820" t="s">
        <v>28</v>
      </c>
      <c r="B1820" t="s">
        <v>29</v>
      </c>
      <c r="C1820">
        <v>2014</v>
      </c>
      <c r="D1820" t="s">
        <v>11</v>
      </c>
      <c r="E1820" t="s">
        <v>113</v>
      </c>
      <c r="F1820" t="s">
        <v>186</v>
      </c>
      <c r="G1820" t="s">
        <v>259</v>
      </c>
      <c r="H1820" s="36">
        <v>95.735110000000006</v>
      </c>
      <c r="I1820" s="36">
        <v>92.955089999999998</v>
      </c>
      <c r="J1820" s="36">
        <v>97.448210000000003</v>
      </c>
      <c r="O1820" t="s">
        <v>62</v>
      </c>
    </row>
    <row r="1821" spans="1:15" x14ac:dyDescent="0.25">
      <c r="A1821" t="s">
        <v>28</v>
      </c>
      <c r="B1821" t="s">
        <v>29</v>
      </c>
      <c r="C1821">
        <v>2014</v>
      </c>
      <c r="D1821" t="s">
        <v>11</v>
      </c>
      <c r="E1821" t="s">
        <v>113</v>
      </c>
      <c r="F1821" t="s">
        <v>186</v>
      </c>
      <c r="G1821" t="s">
        <v>288</v>
      </c>
      <c r="H1821" s="36">
        <v>96.038430000000005</v>
      </c>
      <c r="I1821" s="36">
        <v>93.073670000000007</v>
      </c>
      <c r="J1821" s="36">
        <v>97.764629999999997</v>
      </c>
      <c r="O1821" t="s">
        <v>62</v>
      </c>
    </row>
    <row r="1822" spans="1:15" x14ac:dyDescent="0.25">
      <c r="A1822" t="s">
        <v>28</v>
      </c>
      <c r="B1822" t="s">
        <v>29</v>
      </c>
      <c r="C1822">
        <v>2014</v>
      </c>
      <c r="D1822" t="s">
        <v>11</v>
      </c>
      <c r="E1822" t="s">
        <v>113</v>
      </c>
      <c r="F1822" t="s">
        <v>186</v>
      </c>
      <c r="G1822" t="s">
        <v>230</v>
      </c>
      <c r="H1822" s="36">
        <v>96.02852</v>
      </c>
      <c r="I1822" s="36">
        <v>93.940370000000001</v>
      </c>
      <c r="J1822" s="36">
        <v>97.416880000000006</v>
      </c>
      <c r="O1822" t="s">
        <v>62</v>
      </c>
    </row>
    <row r="1823" spans="1:15" x14ac:dyDescent="0.25">
      <c r="A1823" t="s">
        <v>28</v>
      </c>
      <c r="B1823" t="s">
        <v>29</v>
      </c>
      <c r="C1823">
        <v>2014</v>
      </c>
      <c r="D1823" t="s">
        <v>11</v>
      </c>
      <c r="E1823" t="s">
        <v>113</v>
      </c>
      <c r="F1823" t="s">
        <v>186</v>
      </c>
      <c r="G1823" t="s">
        <v>289</v>
      </c>
      <c r="H1823" s="36">
        <v>90.482089999999999</v>
      </c>
      <c r="I1823" s="36">
        <v>85.960449999999994</v>
      </c>
      <c r="J1823" s="36">
        <v>93.654970000000006</v>
      </c>
      <c r="O1823" t="s">
        <v>62</v>
      </c>
    </row>
    <row r="1824" spans="1:15" x14ac:dyDescent="0.25">
      <c r="A1824" t="s">
        <v>28</v>
      </c>
      <c r="B1824" t="s">
        <v>29</v>
      </c>
      <c r="C1824">
        <v>2014</v>
      </c>
      <c r="D1824" t="s">
        <v>11</v>
      </c>
      <c r="E1824" t="s">
        <v>113</v>
      </c>
      <c r="F1824" t="s">
        <v>394</v>
      </c>
      <c r="G1824" t="s">
        <v>170</v>
      </c>
      <c r="H1824" s="36">
        <v>94.792760000000001</v>
      </c>
      <c r="I1824" s="36">
        <v>91.151629999999997</v>
      </c>
      <c r="J1824" s="36">
        <v>96.985110000000006</v>
      </c>
      <c r="O1824" s="36" t="s">
        <v>62</v>
      </c>
    </row>
    <row r="1825" spans="1:15" x14ac:dyDescent="0.25">
      <c r="A1825" t="s">
        <v>28</v>
      </c>
      <c r="B1825" t="s">
        <v>29</v>
      </c>
      <c r="C1825">
        <v>2014</v>
      </c>
      <c r="D1825" t="s">
        <v>11</v>
      </c>
      <c r="E1825" t="s">
        <v>113</v>
      </c>
      <c r="F1825" t="s">
        <v>394</v>
      </c>
      <c r="G1825" t="s">
        <v>171</v>
      </c>
      <c r="H1825" s="36">
        <v>97.24109</v>
      </c>
      <c r="I1825" s="36">
        <v>95.193179999999998</v>
      </c>
      <c r="J1825" s="36">
        <v>98.430890000000005</v>
      </c>
      <c r="O1825" s="36" t="s">
        <v>62</v>
      </c>
    </row>
    <row r="1826" spans="1:15" x14ac:dyDescent="0.25">
      <c r="A1826" t="s">
        <v>28</v>
      </c>
      <c r="B1826" t="s">
        <v>29</v>
      </c>
      <c r="C1826">
        <v>2014</v>
      </c>
      <c r="D1826" t="s">
        <v>11</v>
      </c>
      <c r="E1826" t="s">
        <v>113</v>
      </c>
      <c r="F1826" t="s">
        <v>394</v>
      </c>
      <c r="G1826" t="s">
        <v>172</v>
      </c>
      <c r="H1826" s="36">
        <v>93.080359999999999</v>
      </c>
      <c r="I1826" s="36">
        <v>89.873170000000002</v>
      </c>
      <c r="J1826" s="36">
        <v>95.324669999999998</v>
      </c>
      <c r="O1826" s="36" t="s">
        <v>62</v>
      </c>
    </row>
    <row r="1827" spans="1:15" x14ac:dyDescent="0.25">
      <c r="A1827" t="s">
        <v>28</v>
      </c>
      <c r="B1827" t="s">
        <v>29</v>
      </c>
      <c r="C1827">
        <v>2014</v>
      </c>
      <c r="D1827" t="s">
        <v>11</v>
      </c>
      <c r="E1827" t="s">
        <v>113</v>
      </c>
      <c r="F1827" t="s">
        <v>394</v>
      </c>
      <c r="G1827" t="s">
        <v>173</v>
      </c>
      <c r="H1827" s="36">
        <v>92.766120000000001</v>
      </c>
      <c r="I1827" s="36">
        <v>88.828450000000004</v>
      </c>
      <c r="J1827" s="36">
        <v>95.387929999999997</v>
      </c>
      <c r="O1827" s="36" t="s">
        <v>62</v>
      </c>
    </row>
    <row r="1828" spans="1:15" x14ac:dyDescent="0.25">
      <c r="A1828" t="s">
        <v>28</v>
      </c>
      <c r="B1828" t="s">
        <v>29</v>
      </c>
      <c r="C1828">
        <v>2014</v>
      </c>
      <c r="D1828" t="s">
        <v>11</v>
      </c>
      <c r="E1828" t="s">
        <v>113</v>
      </c>
      <c r="F1828" t="s">
        <v>394</v>
      </c>
      <c r="G1828" t="s">
        <v>112</v>
      </c>
      <c r="H1828" s="36">
        <v>97.136489999999995</v>
      </c>
      <c r="I1828" s="36">
        <v>93.673150000000007</v>
      </c>
      <c r="J1828" s="36">
        <v>98.729690000000005</v>
      </c>
      <c r="O1828" s="36" t="s">
        <v>62</v>
      </c>
    </row>
    <row r="1829" spans="1:15" x14ac:dyDescent="0.25">
      <c r="A1829" t="s">
        <v>28</v>
      </c>
      <c r="B1829" t="s">
        <v>29</v>
      </c>
      <c r="C1829">
        <v>2014</v>
      </c>
      <c r="D1829" t="s">
        <v>11</v>
      </c>
      <c r="E1829" t="s">
        <v>113</v>
      </c>
      <c r="F1829" t="s">
        <v>393</v>
      </c>
      <c r="G1829" t="s">
        <v>165</v>
      </c>
      <c r="H1829" s="36">
        <v>27.167449999999999</v>
      </c>
      <c r="I1829" s="36">
        <v>24.53087</v>
      </c>
      <c r="J1829" s="36">
        <v>29.974869999999999</v>
      </c>
      <c r="O1829" t="s">
        <v>62</v>
      </c>
    </row>
    <row r="1830" spans="1:15" x14ac:dyDescent="0.25">
      <c r="A1830" t="s">
        <v>28</v>
      </c>
      <c r="B1830" t="s">
        <v>29</v>
      </c>
      <c r="C1830">
        <v>2014</v>
      </c>
      <c r="D1830" t="s">
        <v>11</v>
      </c>
      <c r="E1830" t="s">
        <v>113</v>
      </c>
      <c r="F1830" t="s">
        <v>393</v>
      </c>
      <c r="G1830" t="s">
        <v>166</v>
      </c>
      <c r="H1830" s="36">
        <v>17.77186</v>
      </c>
      <c r="I1830" s="36">
        <v>16.848669999999998</v>
      </c>
      <c r="J1830" s="36">
        <v>18.73423</v>
      </c>
      <c r="O1830" t="s">
        <v>62</v>
      </c>
    </row>
    <row r="1831" spans="1:15" x14ac:dyDescent="0.25">
      <c r="A1831" t="s">
        <v>28</v>
      </c>
      <c r="B1831" t="s">
        <v>29</v>
      </c>
      <c r="C1831">
        <v>2014</v>
      </c>
      <c r="D1831" t="s">
        <v>11</v>
      </c>
      <c r="E1831" t="s">
        <v>113</v>
      </c>
      <c r="F1831" t="s">
        <v>193</v>
      </c>
      <c r="G1831" t="s">
        <v>194</v>
      </c>
      <c r="H1831" s="36">
        <v>91.358229999999992</v>
      </c>
      <c r="I1831" s="36">
        <v>83.840479999999999</v>
      </c>
      <c r="J1831" s="36">
        <v>95.56362</v>
      </c>
      <c r="O1831" t="s">
        <v>62</v>
      </c>
    </row>
    <row r="1832" spans="1:15" x14ac:dyDescent="0.25">
      <c r="A1832" t="s">
        <v>28</v>
      </c>
      <c r="B1832" t="s">
        <v>29</v>
      </c>
      <c r="C1832">
        <v>2014</v>
      </c>
      <c r="D1832" t="s">
        <v>11</v>
      </c>
      <c r="E1832" t="s">
        <v>113</v>
      </c>
      <c r="F1832" t="s">
        <v>193</v>
      </c>
      <c r="G1832" t="s">
        <v>196</v>
      </c>
      <c r="H1832" s="36">
        <v>92.97448</v>
      </c>
      <c r="I1832" s="36">
        <v>90.117769999999993</v>
      </c>
      <c r="J1832" s="36">
        <v>95.050730000000001</v>
      </c>
      <c r="O1832" t="s">
        <v>62</v>
      </c>
    </row>
    <row r="1833" spans="1:15" x14ac:dyDescent="0.25">
      <c r="A1833" t="s">
        <v>28</v>
      </c>
      <c r="B1833" t="s">
        <v>29</v>
      </c>
      <c r="C1833">
        <v>2014</v>
      </c>
      <c r="D1833" t="s">
        <v>11</v>
      </c>
      <c r="E1833" t="s">
        <v>113</v>
      </c>
      <c r="F1833" t="s">
        <v>193</v>
      </c>
      <c r="G1833" t="s">
        <v>197</v>
      </c>
      <c r="H1833" s="36">
        <v>95.964190000000002</v>
      </c>
      <c r="I1833" s="36">
        <v>94.41543999999999</v>
      </c>
      <c r="J1833" s="36">
        <v>97.09662999999999</v>
      </c>
      <c r="O1833" t="s">
        <v>62</v>
      </c>
    </row>
    <row r="1834" spans="1:15" x14ac:dyDescent="0.25">
      <c r="A1834" t="s">
        <v>28</v>
      </c>
      <c r="B1834" t="s">
        <v>29</v>
      </c>
      <c r="C1834">
        <v>2014</v>
      </c>
      <c r="D1834" t="s">
        <v>11</v>
      </c>
      <c r="E1834" t="s">
        <v>114</v>
      </c>
      <c r="F1834" t="s">
        <v>168</v>
      </c>
      <c r="G1834" t="s">
        <v>177</v>
      </c>
      <c r="H1834" s="36">
        <v>87.802620000000005</v>
      </c>
      <c r="I1834" s="36">
        <v>84.774159999999995</v>
      </c>
      <c r="J1834" s="36">
        <v>90.297660000000008</v>
      </c>
      <c r="O1834" s="36" t="s">
        <v>61</v>
      </c>
    </row>
    <row r="1835" spans="1:15" x14ac:dyDescent="0.25">
      <c r="A1835" t="s">
        <v>28</v>
      </c>
      <c r="B1835" t="s">
        <v>29</v>
      </c>
      <c r="C1835">
        <v>2014</v>
      </c>
      <c r="D1835" t="s">
        <v>11</v>
      </c>
      <c r="E1835" t="s">
        <v>114</v>
      </c>
      <c r="F1835" t="s">
        <v>168</v>
      </c>
      <c r="G1835" t="s">
        <v>169</v>
      </c>
      <c r="H1835" s="36">
        <v>91.788390000000007</v>
      </c>
      <c r="I1835" s="36">
        <v>89.880610000000004</v>
      </c>
      <c r="J1835" s="36">
        <v>93.363050000000001</v>
      </c>
      <c r="O1835" s="36" t="s">
        <v>61</v>
      </c>
    </row>
    <row r="1836" spans="1:15" x14ac:dyDescent="0.25">
      <c r="A1836" t="s">
        <v>28</v>
      </c>
      <c r="B1836" t="s">
        <v>29</v>
      </c>
      <c r="C1836">
        <v>2014</v>
      </c>
      <c r="D1836" t="s">
        <v>11</v>
      </c>
      <c r="E1836" t="s">
        <v>114</v>
      </c>
      <c r="F1836" t="s">
        <v>185</v>
      </c>
      <c r="G1836" t="s">
        <v>185</v>
      </c>
      <c r="H1836" s="36">
        <v>90.099109999999996</v>
      </c>
      <c r="I1836" s="36">
        <v>88.436689999999999</v>
      </c>
      <c r="J1836" s="36">
        <v>91.545370000000005</v>
      </c>
      <c r="K1836" s="36">
        <v>2.7935720000000002</v>
      </c>
      <c r="L1836" s="36">
        <v>0.45004</v>
      </c>
      <c r="M1836" s="36">
        <v>14.49605</v>
      </c>
      <c r="N1836" s="36">
        <v>2.4425700000000004</v>
      </c>
      <c r="O1836" t="s">
        <v>61</v>
      </c>
    </row>
    <row r="1837" spans="1:15" x14ac:dyDescent="0.25">
      <c r="A1837" t="s">
        <v>28</v>
      </c>
      <c r="B1837" t="s">
        <v>29</v>
      </c>
      <c r="C1837">
        <v>2014</v>
      </c>
      <c r="D1837" t="s">
        <v>11</v>
      </c>
      <c r="E1837" t="s">
        <v>114</v>
      </c>
      <c r="F1837" t="s">
        <v>186</v>
      </c>
      <c r="G1837" t="s">
        <v>229</v>
      </c>
      <c r="H1837" s="36">
        <v>89.325729999999993</v>
      </c>
      <c r="I1837" s="36">
        <v>83.921490000000006</v>
      </c>
      <c r="J1837" s="36">
        <v>93.063649999999996</v>
      </c>
      <c r="O1837" t="s">
        <v>61</v>
      </c>
    </row>
    <row r="1838" spans="1:15" x14ac:dyDescent="0.25">
      <c r="A1838" t="s">
        <v>28</v>
      </c>
      <c r="B1838" t="s">
        <v>29</v>
      </c>
      <c r="C1838">
        <v>2014</v>
      </c>
      <c r="D1838" t="s">
        <v>11</v>
      </c>
      <c r="E1838" t="s">
        <v>114</v>
      </c>
      <c r="F1838" t="s">
        <v>186</v>
      </c>
      <c r="G1838" t="s">
        <v>259</v>
      </c>
      <c r="H1838" s="36">
        <v>92.568460000000002</v>
      </c>
      <c r="I1838" s="36">
        <v>89.131799999999998</v>
      </c>
      <c r="J1838" s="36">
        <v>94.979610000000008</v>
      </c>
      <c r="O1838" t="s">
        <v>61</v>
      </c>
    </row>
    <row r="1839" spans="1:15" x14ac:dyDescent="0.25">
      <c r="A1839" t="s">
        <v>28</v>
      </c>
      <c r="B1839" t="s">
        <v>29</v>
      </c>
      <c r="C1839">
        <v>2014</v>
      </c>
      <c r="D1839" t="s">
        <v>11</v>
      </c>
      <c r="E1839" t="s">
        <v>114</v>
      </c>
      <c r="F1839" t="s">
        <v>186</v>
      </c>
      <c r="G1839" t="s">
        <v>288</v>
      </c>
      <c r="H1839" s="36">
        <v>90.517020000000002</v>
      </c>
      <c r="I1839" s="36">
        <v>87.394090000000006</v>
      </c>
      <c r="J1839" s="36">
        <v>92.928889999999996</v>
      </c>
      <c r="O1839" t="s">
        <v>61</v>
      </c>
    </row>
    <row r="1840" spans="1:15" x14ac:dyDescent="0.25">
      <c r="A1840" t="s">
        <v>28</v>
      </c>
      <c r="B1840" t="s">
        <v>29</v>
      </c>
      <c r="C1840">
        <v>2014</v>
      </c>
      <c r="D1840" t="s">
        <v>11</v>
      </c>
      <c r="E1840" t="s">
        <v>114</v>
      </c>
      <c r="F1840" t="s">
        <v>186</v>
      </c>
      <c r="G1840" t="s">
        <v>230</v>
      </c>
      <c r="H1840" s="36">
        <v>90.056659999999994</v>
      </c>
      <c r="I1840" s="36">
        <v>86.799970000000002</v>
      </c>
      <c r="J1840" s="36">
        <v>92.578569999999999</v>
      </c>
      <c r="O1840" t="s">
        <v>61</v>
      </c>
    </row>
    <row r="1841" spans="1:15" x14ac:dyDescent="0.25">
      <c r="A1841" t="s">
        <v>28</v>
      </c>
      <c r="B1841" t="s">
        <v>29</v>
      </c>
      <c r="C1841">
        <v>2014</v>
      </c>
      <c r="D1841" t="s">
        <v>11</v>
      </c>
      <c r="E1841" t="s">
        <v>114</v>
      </c>
      <c r="F1841" t="s">
        <v>186</v>
      </c>
      <c r="G1841" t="s">
        <v>289</v>
      </c>
      <c r="H1841" s="36">
        <v>85.98236</v>
      </c>
      <c r="I1841" s="36">
        <v>80.326540000000008</v>
      </c>
      <c r="J1841" s="36">
        <v>90.210380000000001</v>
      </c>
      <c r="O1841" t="s">
        <v>61</v>
      </c>
    </row>
    <row r="1842" spans="1:15" x14ac:dyDescent="0.25">
      <c r="A1842" t="s">
        <v>28</v>
      </c>
      <c r="B1842" t="s">
        <v>29</v>
      </c>
      <c r="C1842">
        <v>2014</v>
      </c>
      <c r="D1842" t="s">
        <v>11</v>
      </c>
      <c r="E1842" t="s">
        <v>114</v>
      </c>
      <c r="F1842" t="s">
        <v>394</v>
      </c>
      <c r="G1842" t="s">
        <v>170</v>
      </c>
      <c r="H1842" s="36">
        <v>92.502229999999997</v>
      </c>
      <c r="I1842" s="36">
        <v>89.106989999999996</v>
      </c>
      <c r="J1842" s="36">
        <v>94.899770000000004</v>
      </c>
      <c r="O1842" s="36" t="s">
        <v>61</v>
      </c>
    </row>
    <row r="1843" spans="1:15" x14ac:dyDescent="0.25">
      <c r="A1843" t="s">
        <v>28</v>
      </c>
      <c r="B1843" t="s">
        <v>29</v>
      </c>
      <c r="C1843">
        <v>2014</v>
      </c>
      <c r="D1843" t="s">
        <v>11</v>
      </c>
      <c r="E1843" t="s">
        <v>114</v>
      </c>
      <c r="F1843" t="s">
        <v>394</v>
      </c>
      <c r="G1843" t="s">
        <v>171</v>
      </c>
      <c r="H1843" s="36">
        <v>89.253579999999999</v>
      </c>
      <c r="I1843" s="36">
        <v>85.127109999999988</v>
      </c>
      <c r="J1843" s="36">
        <v>92.338200000000001</v>
      </c>
      <c r="O1843" s="36" t="s">
        <v>61</v>
      </c>
    </row>
    <row r="1844" spans="1:15" x14ac:dyDescent="0.25">
      <c r="A1844" t="s">
        <v>28</v>
      </c>
      <c r="B1844" t="s">
        <v>29</v>
      </c>
      <c r="C1844">
        <v>2014</v>
      </c>
      <c r="D1844" t="s">
        <v>11</v>
      </c>
      <c r="E1844" t="s">
        <v>114</v>
      </c>
      <c r="F1844" t="s">
        <v>394</v>
      </c>
      <c r="G1844" t="s">
        <v>172</v>
      </c>
      <c r="H1844" s="36">
        <v>83.800799999999995</v>
      </c>
      <c r="I1844" s="36">
        <v>80.282690000000002</v>
      </c>
      <c r="J1844" s="36">
        <v>86.794430000000006</v>
      </c>
      <c r="O1844" s="36" t="s">
        <v>61</v>
      </c>
    </row>
    <row r="1845" spans="1:15" x14ac:dyDescent="0.25">
      <c r="A1845" t="s">
        <v>28</v>
      </c>
      <c r="B1845" t="s">
        <v>29</v>
      </c>
      <c r="C1845">
        <v>2014</v>
      </c>
      <c r="D1845" t="s">
        <v>11</v>
      </c>
      <c r="E1845" t="s">
        <v>114</v>
      </c>
      <c r="F1845" t="s">
        <v>394</v>
      </c>
      <c r="G1845" t="s">
        <v>173</v>
      </c>
      <c r="H1845" s="36">
        <v>90.996740000000003</v>
      </c>
      <c r="I1845" s="36">
        <v>87.612259999999992</v>
      </c>
      <c r="J1845" s="36">
        <v>93.524889999999999</v>
      </c>
      <c r="O1845" s="36" t="s">
        <v>61</v>
      </c>
    </row>
    <row r="1846" spans="1:15" x14ac:dyDescent="0.25">
      <c r="A1846" t="s">
        <v>28</v>
      </c>
      <c r="B1846" t="s">
        <v>29</v>
      </c>
      <c r="C1846">
        <v>2014</v>
      </c>
      <c r="D1846" t="s">
        <v>11</v>
      </c>
      <c r="E1846" t="s">
        <v>114</v>
      </c>
      <c r="F1846" t="s">
        <v>394</v>
      </c>
      <c r="G1846" t="s">
        <v>112</v>
      </c>
      <c r="H1846" s="36">
        <v>97.637540000000001</v>
      </c>
      <c r="I1846" s="36">
        <v>96.148389999999992</v>
      </c>
      <c r="J1846" s="36">
        <v>98.559560000000005</v>
      </c>
      <c r="O1846" s="36" t="s">
        <v>61</v>
      </c>
    </row>
    <row r="1847" spans="1:15" x14ac:dyDescent="0.25">
      <c r="A1847" t="s">
        <v>28</v>
      </c>
      <c r="B1847" t="s">
        <v>29</v>
      </c>
      <c r="C1847">
        <v>2014</v>
      </c>
      <c r="D1847" t="s">
        <v>11</v>
      </c>
      <c r="E1847" t="s">
        <v>114</v>
      </c>
      <c r="F1847" t="s">
        <v>393</v>
      </c>
      <c r="G1847" t="s">
        <v>165</v>
      </c>
      <c r="H1847" s="36">
        <v>90.409639999999996</v>
      </c>
      <c r="I1847" s="36">
        <v>87.128349999999998</v>
      </c>
      <c r="J1847" s="36">
        <v>92.922409999999999</v>
      </c>
      <c r="O1847" t="s">
        <v>61</v>
      </c>
    </row>
    <row r="1848" spans="1:15" x14ac:dyDescent="0.25">
      <c r="A1848" t="s">
        <v>28</v>
      </c>
      <c r="B1848" t="s">
        <v>29</v>
      </c>
      <c r="C1848">
        <v>2014</v>
      </c>
      <c r="D1848" t="s">
        <v>11</v>
      </c>
      <c r="E1848" t="s">
        <v>114</v>
      </c>
      <c r="F1848" t="s">
        <v>393</v>
      </c>
      <c r="G1848" t="s">
        <v>166</v>
      </c>
      <c r="H1848" s="36">
        <v>90.010900000000007</v>
      </c>
      <c r="I1848" s="36">
        <v>88.197639999999993</v>
      </c>
      <c r="J1848" s="36">
        <v>91.572200000000009</v>
      </c>
      <c r="O1848" t="s">
        <v>61</v>
      </c>
    </row>
    <row r="1849" spans="1:15" x14ac:dyDescent="0.25">
      <c r="A1849" t="s">
        <v>28</v>
      </c>
      <c r="B1849" t="s">
        <v>29</v>
      </c>
      <c r="C1849">
        <v>2014</v>
      </c>
      <c r="D1849" t="s">
        <v>11</v>
      </c>
      <c r="E1849" t="s">
        <v>114</v>
      </c>
      <c r="F1849" t="s">
        <v>193</v>
      </c>
      <c r="G1849" t="s">
        <v>194</v>
      </c>
      <c r="H1849" s="36">
        <v>81.338840000000005</v>
      </c>
      <c r="I1849" s="36">
        <v>72.118979999999993</v>
      </c>
      <c r="J1849" s="36">
        <v>88.016450000000006</v>
      </c>
      <c r="O1849" t="s">
        <v>61</v>
      </c>
    </row>
    <row r="1850" spans="1:15" x14ac:dyDescent="0.25">
      <c r="A1850" t="s">
        <v>28</v>
      </c>
      <c r="B1850" t="s">
        <v>29</v>
      </c>
      <c r="C1850">
        <v>2014</v>
      </c>
      <c r="D1850" t="s">
        <v>11</v>
      </c>
      <c r="E1850" t="s">
        <v>114</v>
      </c>
      <c r="F1850" t="s">
        <v>193</v>
      </c>
      <c r="G1850" t="s">
        <v>196</v>
      </c>
      <c r="H1850" s="36">
        <v>85.583969999999994</v>
      </c>
      <c r="I1850" s="36">
        <v>82.214030000000008</v>
      </c>
      <c r="J1850" s="36">
        <v>88.405450000000002</v>
      </c>
      <c r="O1850" t="s">
        <v>61</v>
      </c>
    </row>
    <row r="1851" spans="1:15" x14ac:dyDescent="0.25">
      <c r="A1851" t="s">
        <v>28</v>
      </c>
      <c r="B1851" t="s">
        <v>29</v>
      </c>
      <c r="C1851">
        <v>2014</v>
      </c>
      <c r="D1851" t="s">
        <v>11</v>
      </c>
      <c r="E1851" t="s">
        <v>114</v>
      </c>
      <c r="F1851" t="s">
        <v>193</v>
      </c>
      <c r="G1851" t="s">
        <v>197</v>
      </c>
      <c r="H1851" s="36">
        <v>93.018140000000002</v>
      </c>
      <c r="I1851" s="36">
        <v>91.307069999999996</v>
      </c>
      <c r="J1851" s="36">
        <v>94.413020000000003</v>
      </c>
      <c r="O1851" t="s">
        <v>61</v>
      </c>
    </row>
    <row r="1852" spans="1:15" x14ac:dyDescent="0.25">
      <c r="A1852" t="s">
        <v>28</v>
      </c>
      <c r="B1852" t="s">
        <v>29</v>
      </c>
      <c r="C1852">
        <v>2014</v>
      </c>
      <c r="D1852" t="s">
        <v>11</v>
      </c>
      <c r="E1852" t="s">
        <v>120</v>
      </c>
      <c r="F1852" t="s">
        <v>168</v>
      </c>
      <c r="G1852" t="s">
        <v>177</v>
      </c>
      <c r="H1852" s="36">
        <v>92.11224</v>
      </c>
      <c r="I1852" s="36">
        <v>83.529619999999994</v>
      </c>
      <c r="J1852" s="36">
        <v>100.6949</v>
      </c>
      <c r="O1852" s="36" t="s">
        <v>178</v>
      </c>
    </row>
    <row r="1853" spans="1:15" x14ac:dyDescent="0.25">
      <c r="A1853" t="s">
        <v>28</v>
      </c>
      <c r="B1853" t="s">
        <v>29</v>
      </c>
      <c r="C1853">
        <v>2014</v>
      </c>
      <c r="D1853" t="s">
        <v>11</v>
      </c>
      <c r="E1853" t="s">
        <v>120</v>
      </c>
      <c r="F1853" t="s">
        <v>168</v>
      </c>
      <c r="G1853" t="s">
        <v>169</v>
      </c>
      <c r="H1853" s="36">
        <v>65.193659999999994</v>
      </c>
      <c r="I1853" s="36">
        <v>58.38147</v>
      </c>
      <c r="J1853" s="36">
        <v>72.005840000000006</v>
      </c>
      <c r="O1853" s="36" t="s">
        <v>178</v>
      </c>
    </row>
    <row r="1854" spans="1:15" x14ac:dyDescent="0.25">
      <c r="A1854" t="s">
        <v>28</v>
      </c>
      <c r="B1854" t="s">
        <v>29</v>
      </c>
      <c r="C1854">
        <v>2014</v>
      </c>
      <c r="D1854" t="s">
        <v>11</v>
      </c>
      <c r="E1854" t="s">
        <v>120</v>
      </c>
      <c r="F1854" t="s">
        <v>185</v>
      </c>
      <c r="G1854" t="s">
        <v>185</v>
      </c>
      <c r="H1854" s="36">
        <v>75.461709999999997</v>
      </c>
      <c r="I1854" s="36">
        <v>70.021820000000005</v>
      </c>
      <c r="J1854" s="36">
        <v>80.901600000000002</v>
      </c>
      <c r="K1854" s="36">
        <v>-18.542549999999999</v>
      </c>
      <c r="L1854" s="36">
        <v>6.2500499999999999</v>
      </c>
      <c r="M1854" s="36">
        <v>-87.513459999999995</v>
      </c>
      <c r="N1854" s="36">
        <v>12.30959</v>
      </c>
      <c r="O1854" t="s">
        <v>178</v>
      </c>
    </row>
    <row r="1855" spans="1:15" x14ac:dyDescent="0.25">
      <c r="A1855" t="s">
        <v>28</v>
      </c>
      <c r="B1855" t="s">
        <v>29</v>
      </c>
      <c r="C1855">
        <v>2014</v>
      </c>
      <c r="D1855" t="s">
        <v>11</v>
      </c>
      <c r="E1855" t="s">
        <v>120</v>
      </c>
      <c r="F1855" t="s">
        <v>186</v>
      </c>
      <c r="G1855" t="s">
        <v>229</v>
      </c>
      <c r="H1855" s="36">
        <v>76.114109999999997</v>
      </c>
      <c r="I1855" s="36">
        <v>63.606119999999997</v>
      </c>
      <c r="J1855" s="36">
        <v>88.62209</v>
      </c>
      <c r="O1855" t="s">
        <v>178</v>
      </c>
    </row>
    <row r="1856" spans="1:15" x14ac:dyDescent="0.25">
      <c r="A1856" t="s">
        <v>28</v>
      </c>
      <c r="B1856" t="s">
        <v>29</v>
      </c>
      <c r="C1856">
        <v>2014</v>
      </c>
      <c r="D1856" t="s">
        <v>11</v>
      </c>
      <c r="E1856" t="s">
        <v>120</v>
      </c>
      <c r="F1856" t="s">
        <v>186</v>
      </c>
      <c r="G1856" t="s">
        <v>259</v>
      </c>
      <c r="H1856" s="36">
        <v>63.822409999999998</v>
      </c>
      <c r="I1856" s="36">
        <v>52.88496</v>
      </c>
      <c r="J1856" s="36">
        <v>74.759860000000003</v>
      </c>
      <c r="O1856" t="s">
        <v>178</v>
      </c>
    </row>
    <row r="1857" spans="1:15" x14ac:dyDescent="0.25">
      <c r="A1857" t="s">
        <v>28</v>
      </c>
      <c r="B1857" t="s">
        <v>29</v>
      </c>
      <c r="C1857">
        <v>2014</v>
      </c>
      <c r="D1857" t="s">
        <v>11</v>
      </c>
      <c r="E1857" t="s">
        <v>120</v>
      </c>
      <c r="F1857" t="s">
        <v>186</v>
      </c>
      <c r="G1857" t="s">
        <v>288</v>
      </c>
      <c r="H1857" s="36">
        <v>72.987530000000007</v>
      </c>
      <c r="I1857" s="36">
        <v>61.933369999999996</v>
      </c>
      <c r="J1857" s="36">
        <v>84.041679999999999</v>
      </c>
      <c r="O1857" t="s">
        <v>178</v>
      </c>
    </row>
    <row r="1858" spans="1:15" x14ac:dyDescent="0.25">
      <c r="A1858" t="s">
        <v>28</v>
      </c>
      <c r="B1858" t="s">
        <v>29</v>
      </c>
      <c r="C1858">
        <v>2014</v>
      </c>
      <c r="D1858" t="s">
        <v>11</v>
      </c>
      <c r="E1858" t="s">
        <v>120</v>
      </c>
      <c r="F1858" t="s">
        <v>186</v>
      </c>
      <c r="G1858" t="s">
        <v>230</v>
      </c>
      <c r="H1858" s="36">
        <v>92.870189999999994</v>
      </c>
      <c r="I1858" s="36">
        <v>80.018550000000005</v>
      </c>
      <c r="J1858" s="36">
        <v>105.7218</v>
      </c>
      <c r="O1858" t="s">
        <v>178</v>
      </c>
    </row>
    <row r="1859" spans="1:15" x14ac:dyDescent="0.25">
      <c r="A1859" t="s">
        <v>28</v>
      </c>
      <c r="B1859" t="s">
        <v>29</v>
      </c>
      <c r="C1859">
        <v>2014</v>
      </c>
      <c r="D1859" t="s">
        <v>11</v>
      </c>
      <c r="E1859" t="s">
        <v>120</v>
      </c>
      <c r="F1859" t="s">
        <v>186</v>
      </c>
      <c r="G1859" t="s">
        <v>289</v>
      </c>
      <c r="H1859" s="36">
        <v>76.152150000000006</v>
      </c>
      <c r="I1859" s="36">
        <v>62.221139999999998</v>
      </c>
      <c r="J1859" s="36">
        <v>90.083169999999996</v>
      </c>
      <c r="O1859" t="s">
        <v>178</v>
      </c>
    </row>
    <row r="1860" spans="1:15" x14ac:dyDescent="0.25">
      <c r="A1860" t="s">
        <v>28</v>
      </c>
      <c r="B1860" t="s">
        <v>29</v>
      </c>
      <c r="C1860">
        <v>2014</v>
      </c>
      <c r="D1860" t="s">
        <v>11</v>
      </c>
      <c r="E1860" t="s">
        <v>120</v>
      </c>
      <c r="F1860" t="s">
        <v>394</v>
      </c>
      <c r="G1860" t="s">
        <v>170</v>
      </c>
      <c r="H1860" s="36">
        <v>61.757800000000003</v>
      </c>
      <c r="I1860" s="36">
        <v>48.638669999999998</v>
      </c>
      <c r="J1860" s="36">
        <v>74.876940000000005</v>
      </c>
      <c r="O1860" s="36" t="s">
        <v>178</v>
      </c>
    </row>
    <row r="1861" spans="1:15" x14ac:dyDescent="0.25">
      <c r="A1861" t="s">
        <v>28</v>
      </c>
      <c r="B1861" t="s">
        <v>29</v>
      </c>
      <c r="C1861">
        <v>2014</v>
      </c>
      <c r="D1861" t="s">
        <v>11</v>
      </c>
      <c r="E1861" t="s">
        <v>120</v>
      </c>
      <c r="F1861" t="s">
        <v>394</v>
      </c>
      <c r="G1861" t="s">
        <v>171</v>
      </c>
      <c r="H1861" s="36">
        <v>78.425510000000003</v>
      </c>
      <c r="I1861" s="36">
        <v>64.100229999999996</v>
      </c>
      <c r="J1861" s="36">
        <v>92.750789999999995</v>
      </c>
      <c r="O1861" s="36" t="s">
        <v>178</v>
      </c>
    </row>
    <row r="1862" spans="1:15" x14ac:dyDescent="0.25">
      <c r="A1862" t="s">
        <v>28</v>
      </c>
      <c r="B1862" t="s">
        <v>29</v>
      </c>
      <c r="C1862">
        <v>2014</v>
      </c>
      <c r="D1862" t="s">
        <v>11</v>
      </c>
      <c r="E1862" t="s">
        <v>120</v>
      </c>
      <c r="F1862" t="s">
        <v>394</v>
      </c>
      <c r="G1862" t="s">
        <v>172</v>
      </c>
      <c r="H1862" s="36">
        <v>116.7868</v>
      </c>
      <c r="I1862" s="36">
        <v>97.832419999999999</v>
      </c>
      <c r="J1862" s="36">
        <v>135.74109999999999</v>
      </c>
      <c r="O1862" s="36" t="s">
        <v>178</v>
      </c>
    </row>
    <row r="1863" spans="1:15" x14ac:dyDescent="0.25">
      <c r="A1863" t="s">
        <v>28</v>
      </c>
      <c r="B1863" t="s">
        <v>29</v>
      </c>
      <c r="C1863">
        <v>2014</v>
      </c>
      <c r="D1863" t="s">
        <v>11</v>
      </c>
      <c r="E1863" t="s">
        <v>120</v>
      </c>
      <c r="F1863" t="s">
        <v>394</v>
      </c>
      <c r="G1863" t="s">
        <v>173</v>
      </c>
      <c r="H1863" s="36">
        <v>82.290899999999993</v>
      </c>
      <c r="I1863" s="36">
        <v>68.166179999999997</v>
      </c>
      <c r="J1863" s="36">
        <v>96.415620000000004</v>
      </c>
      <c r="O1863" s="36" t="s">
        <v>178</v>
      </c>
    </row>
    <row r="1864" spans="1:15" x14ac:dyDescent="0.25">
      <c r="A1864" t="s">
        <v>28</v>
      </c>
      <c r="B1864" t="s">
        <v>29</v>
      </c>
      <c r="C1864">
        <v>2014</v>
      </c>
      <c r="D1864" t="s">
        <v>11</v>
      </c>
      <c r="E1864" t="s">
        <v>120</v>
      </c>
      <c r="F1864" t="s">
        <v>394</v>
      </c>
      <c r="G1864" t="s">
        <v>112</v>
      </c>
      <c r="H1864" s="36">
        <v>35.494039999999998</v>
      </c>
      <c r="I1864" s="36">
        <v>25.582619999999999</v>
      </c>
      <c r="J1864" s="36">
        <v>45.405459999999998</v>
      </c>
      <c r="O1864" s="36" t="s">
        <v>178</v>
      </c>
    </row>
    <row r="1865" spans="1:15" x14ac:dyDescent="0.25">
      <c r="A1865" t="s">
        <v>28</v>
      </c>
      <c r="B1865" t="s">
        <v>29</v>
      </c>
      <c r="C1865">
        <v>2014</v>
      </c>
      <c r="D1865" t="s">
        <v>11</v>
      </c>
      <c r="E1865" t="s">
        <v>120</v>
      </c>
      <c r="F1865" t="s">
        <v>193</v>
      </c>
      <c r="G1865" t="s">
        <v>194</v>
      </c>
      <c r="H1865" s="36">
        <v>189.62649999999999</v>
      </c>
      <c r="I1865" s="36">
        <v>94.347660000000005</v>
      </c>
      <c r="J1865" s="36">
        <v>284.90539999999999</v>
      </c>
      <c r="O1865" t="s">
        <v>178</v>
      </c>
    </row>
    <row r="1866" spans="1:15" x14ac:dyDescent="0.25">
      <c r="A1866" t="s">
        <v>28</v>
      </c>
      <c r="B1866" t="s">
        <v>29</v>
      </c>
      <c r="C1866">
        <v>2014</v>
      </c>
      <c r="D1866" t="s">
        <v>11</v>
      </c>
      <c r="E1866" t="s">
        <v>120</v>
      </c>
      <c r="F1866" t="s">
        <v>193</v>
      </c>
      <c r="G1866" t="s">
        <v>196</v>
      </c>
      <c r="H1866" s="36">
        <v>139.08459999999999</v>
      </c>
      <c r="I1866" s="36">
        <v>115.93</v>
      </c>
      <c r="J1866" s="36">
        <v>162.23920000000001</v>
      </c>
      <c r="O1866" t="s">
        <v>178</v>
      </c>
    </row>
    <row r="1867" spans="1:15" x14ac:dyDescent="0.25">
      <c r="A1867" t="s">
        <v>28</v>
      </c>
      <c r="B1867" t="s">
        <v>29</v>
      </c>
      <c r="C1867">
        <v>2014</v>
      </c>
      <c r="D1867" t="s">
        <v>11</v>
      </c>
      <c r="E1867" t="s">
        <v>120</v>
      </c>
      <c r="F1867" t="s">
        <v>193</v>
      </c>
      <c r="G1867" t="s">
        <v>197</v>
      </c>
      <c r="H1867" s="36">
        <v>35.952260000000003</v>
      </c>
      <c r="I1867" s="36">
        <v>31.174389999999999</v>
      </c>
      <c r="J1867" s="36">
        <v>40.730130000000003</v>
      </c>
      <c r="O1867" t="s">
        <v>178</v>
      </c>
    </row>
    <row r="1868" spans="1:15" x14ac:dyDescent="0.25">
      <c r="A1868" t="s">
        <v>28</v>
      </c>
      <c r="B1868" t="s">
        <v>29</v>
      </c>
      <c r="C1868">
        <v>2014</v>
      </c>
      <c r="D1868" t="s">
        <v>11</v>
      </c>
      <c r="E1868" t="s">
        <v>198</v>
      </c>
      <c r="F1868" t="s">
        <v>168</v>
      </c>
      <c r="G1868" t="s">
        <v>177</v>
      </c>
      <c r="H1868" s="36">
        <v>48.828769999999999</v>
      </c>
      <c r="I1868" s="36">
        <v>45.377589999999998</v>
      </c>
      <c r="J1868" s="36">
        <v>52.291140000000006</v>
      </c>
      <c r="O1868" s="36" t="s">
        <v>199</v>
      </c>
    </row>
    <row r="1869" spans="1:15" x14ac:dyDescent="0.25">
      <c r="A1869" t="s">
        <v>28</v>
      </c>
      <c r="B1869" t="s">
        <v>29</v>
      </c>
      <c r="C1869">
        <v>2014</v>
      </c>
      <c r="D1869" t="s">
        <v>11</v>
      </c>
      <c r="E1869" t="s">
        <v>198</v>
      </c>
      <c r="F1869" t="s">
        <v>168</v>
      </c>
      <c r="G1869" t="s">
        <v>169</v>
      </c>
      <c r="H1869" s="36">
        <v>36.985259999999997</v>
      </c>
      <c r="I1869" s="36">
        <v>33.467580000000005</v>
      </c>
      <c r="J1869" s="36">
        <v>40.646789999999996</v>
      </c>
      <c r="O1869" s="36" t="s">
        <v>199</v>
      </c>
    </row>
    <row r="1870" spans="1:15" x14ac:dyDescent="0.25">
      <c r="A1870" t="s">
        <v>28</v>
      </c>
      <c r="B1870" t="s">
        <v>29</v>
      </c>
      <c r="C1870">
        <v>2014</v>
      </c>
      <c r="D1870" t="s">
        <v>11</v>
      </c>
      <c r="E1870" t="s">
        <v>198</v>
      </c>
      <c r="F1870" t="s">
        <v>185</v>
      </c>
      <c r="G1870" t="s">
        <v>185</v>
      </c>
      <c r="H1870" s="36">
        <v>42.004860000000001</v>
      </c>
      <c r="I1870" s="36">
        <v>39.456829999999997</v>
      </c>
      <c r="J1870" s="36">
        <v>44.596239999999995</v>
      </c>
      <c r="K1870" s="36">
        <v>-8.5054210000000001</v>
      </c>
      <c r="L1870" s="36">
        <v>1.8198599999999998</v>
      </c>
      <c r="M1870" s="36">
        <v>-21.004729999999999</v>
      </c>
      <c r="N1870" s="36">
        <v>4.4753599999999993</v>
      </c>
      <c r="O1870" t="s">
        <v>199</v>
      </c>
    </row>
    <row r="1871" spans="1:15" x14ac:dyDescent="0.25">
      <c r="A1871" t="s">
        <v>28</v>
      </c>
      <c r="B1871" t="s">
        <v>29</v>
      </c>
      <c r="C1871">
        <v>2014</v>
      </c>
      <c r="D1871" t="s">
        <v>11</v>
      </c>
      <c r="E1871" t="s">
        <v>198</v>
      </c>
      <c r="F1871" t="s">
        <v>186</v>
      </c>
      <c r="G1871" t="s">
        <v>229</v>
      </c>
      <c r="H1871" s="36">
        <v>42.342610000000001</v>
      </c>
      <c r="I1871" s="36">
        <v>36.298670000000001</v>
      </c>
      <c r="J1871" s="36">
        <v>48.624719999999996</v>
      </c>
      <c r="O1871" t="s">
        <v>199</v>
      </c>
    </row>
    <row r="1872" spans="1:15" x14ac:dyDescent="0.25">
      <c r="A1872" t="s">
        <v>28</v>
      </c>
      <c r="B1872" t="s">
        <v>29</v>
      </c>
      <c r="C1872">
        <v>2014</v>
      </c>
      <c r="D1872" t="s">
        <v>11</v>
      </c>
      <c r="E1872" t="s">
        <v>198</v>
      </c>
      <c r="F1872" t="s">
        <v>186</v>
      </c>
      <c r="G1872" t="s">
        <v>259</v>
      </c>
      <c r="H1872" s="36">
        <v>37.503509999999999</v>
      </c>
      <c r="I1872" s="36">
        <v>31.411070000000002</v>
      </c>
      <c r="J1872" s="36">
        <v>44.01925</v>
      </c>
      <c r="O1872" t="s">
        <v>199</v>
      </c>
    </row>
    <row r="1873" spans="1:15" x14ac:dyDescent="0.25">
      <c r="A1873" t="s">
        <v>28</v>
      </c>
      <c r="B1873" t="s">
        <v>29</v>
      </c>
      <c r="C1873">
        <v>2014</v>
      </c>
      <c r="D1873" t="s">
        <v>11</v>
      </c>
      <c r="E1873" t="s">
        <v>198</v>
      </c>
      <c r="F1873" t="s">
        <v>186</v>
      </c>
      <c r="G1873" t="s">
        <v>288</v>
      </c>
      <c r="H1873" s="36">
        <v>33.513289999999998</v>
      </c>
      <c r="I1873" s="36">
        <v>28.901399999999999</v>
      </c>
      <c r="J1873" s="36">
        <v>38.462990000000005</v>
      </c>
      <c r="O1873" t="s">
        <v>199</v>
      </c>
    </row>
    <row r="1874" spans="1:15" x14ac:dyDescent="0.25">
      <c r="A1874" t="s">
        <v>28</v>
      </c>
      <c r="B1874" t="s">
        <v>29</v>
      </c>
      <c r="C1874">
        <v>2014</v>
      </c>
      <c r="D1874" t="s">
        <v>11</v>
      </c>
      <c r="E1874" t="s">
        <v>198</v>
      </c>
      <c r="F1874" t="s">
        <v>186</v>
      </c>
      <c r="G1874" t="s">
        <v>230</v>
      </c>
      <c r="H1874" s="36">
        <v>50.295769999999997</v>
      </c>
      <c r="I1874" s="36">
        <v>45.56709</v>
      </c>
      <c r="J1874" s="36">
        <v>55.019159999999999</v>
      </c>
      <c r="O1874" t="s">
        <v>199</v>
      </c>
    </row>
    <row r="1875" spans="1:15" x14ac:dyDescent="0.25">
      <c r="A1875" t="s">
        <v>28</v>
      </c>
      <c r="B1875" t="s">
        <v>29</v>
      </c>
      <c r="C1875">
        <v>2014</v>
      </c>
      <c r="D1875" t="s">
        <v>11</v>
      </c>
      <c r="E1875" t="s">
        <v>198</v>
      </c>
      <c r="F1875" t="s">
        <v>186</v>
      </c>
      <c r="G1875" t="s">
        <v>289</v>
      </c>
      <c r="H1875" s="36">
        <v>50.450249999999997</v>
      </c>
      <c r="I1875" s="36">
        <v>43.928089999999997</v>
      </c>
      <c r="J1875" s="36">
        <v>56.957120000000003</v>
      </c>
      <c r="O1875" t="s">
        <v>199</v>
      </c>
    </row>
    <row r="1876" spans="1:15" x14ac:dyDescent="0.25">
      <c r="A1876" t="s">
        <v>28</v>
      </c>
      <c r="B1876" t="s">
        <v>29</v>
      </c>
      <c r="C1876">
        <v>2014</v>
      </c>
      <c r="D1876" t="s">
        <v>11</v>
      </c>
      <c r="E1876" t="s">
        <v>198</v>
      </c>
      <c r="F1876" t="s">
        <v>394</v>
      </c>
      <c r="G1876" t="s">
        <v>170</v>
      </c>
      <c r="H1876" s="36">
        <v>39.433250000000001</v>
      </c>
      <c r="I1876" s="36">
        <v>33.76341</v>
      </c>
      <c r="J1876" s="36">
        <v>45.402569999999997</v>
      </c>
      <c r="O1876" s="36" t="s">
        <v>199</v>
      </c>
    </row>
    <row r="1877" spans="1:15" x14ac:dyDescent="0.25">
      <c r="A1877" t="s">
        <v>28</v>
      </c>
      <c r="B1877" t="s">
        <v>29</v>
      </c>
      <c r="C1877">
        <v>2014</v>
      </c>
      <c r="D1877" t="s">
        <v>11</v>
      </c>
      <c r="E1877" t="s">
        <v>198</v>
      </c>
      <c r="F1877" t="s">
        <v>394</v>
      </c>
      <c r="G1877" t="s">
        <v>171</v>
      </c>
      <c r="H1877" s="36">
        <v>41.546080000000003</v>
      </c>
      <c r="I1877" s="36">
        <v>36.252189999999999</v>
      </c>
      <c r="J1877" s="36">
        <v>47.042549999999999</v>
      </c>
      <c r="O1877" s="36" t="s">
        <v>199</v>
      </c>
    </row>
    <row r="1878" spans="1:15" x14ac:dyDescent="0.25">
      <c r="A1878" t="s">
        <v>28</v>
      </c>
      <c r="B1878" t="s">
        <v>29</v>
      </c>
      <c r="C1878">
        <v>2014</v>
      </c>
      <c r="D1878" t="s">
        <v>11</v>
      </c>
      <c r="E1878" t="s">
        <v>198</v>
      </c>
      <c r="F1878" t="s">
        <v>394</v>
      </c>
      <c r="G1878" t="s">
        <v>172</v>
      </c>
      <c r="H1878" s="36">
        <v>51.647410000000001</v>
      </c>
      <c r="I1878" s="36">
        <v>46.750509999999998</v>
      </c>
      <c r="J1878" s="36">
        <v>56.512890000000006</v>
      </c>
      <c r="O1878" s="36" t="s">
        <v>199</v>
      </c>
    </row>
    <row r="1879" spans="1:15" x14ac:dyDescent="0.25">
      <c r="A1879" t="s">
        <v>28</v>
      </c>
      <c r="B1879" t="s">
        <v>29</v>
      </c>
      <c r="C1879">
        <v>2014</v>
      </c>
      <c r="D1879" t="s">
        <v>11</v>
      </c>
      <c r="E1879" t="s">
        <v>198</v>
      </c>
      <c r="F1879" t="s">
        <v>394</v>
      </c>
      <c r="G1879" t="s">
        <v>173</v>
      </c>
      <c r="H1879" s="36">
        <v>41.152909999999999</v>
      </c>
      <c r="I1879" s="36">
        <v>36.409990000000001</v>
      </c>
      <c r="J1879" s="36">
        <v>46.066079999999999</v>
      </c>
      <c r="O1879" s="36" t="s">
        <v>199</v>
      </c>
    </row>
    <row r="1880" spans="1:15" x14ac:dyDescent="0.25">
      <c r="A1880" t="s">
        <v>28</v>
      </c>
      <c r="B1880" t="s">
        <v>29</v>
      </c>
      <c r="C1880">
        <v>2014</v>
      </c>
      <c r="D1880" t="s">
        <v>11</v>
      </c>
      <c r="E1880" t="s">
        <v>198</v>
      </c>
      <c r="F1880" t="s">
        <v>394</v>
      </c>
      <c r="G1880" t="s">
        <v>112</v>
      </c>
      <c r="H1880" s="36">
        <v>30.81616</v>
      </c>
      <c r="I1880" s="36">
        <v>24.68404</v>
      </c>
      <c r="J1880" s="36">
        <v>37.708950000000002</v>
      </c>
      <c r="O1880" s="36" t="s">
        <v>199</v>
      </c>
    </row>
    <row r="1881" spans="1:15" x14ac:dyDescent="0.25">
      <c r="A1881" t="s">
        <v>28</v>
      </c>
      <c r="B1881" t="s">
        <v>29</v>
      </c>
      <c r="C1881">
        <v>2014</v>
      </c>
      <c r="D1881" t="s">
        <v>11</v>
      </c>
      <c r="E1881" t="s">
        <v>198</v>
      </c>
      <c r="F1881" t="s">
        <v>393</v>
      </c>
      <c r="G1881" t="s">
        <v>165</v>
      </c>
      <c r="H1881" s="36">
        <v>48.1372</v>
      </c>
      <c r="I1881" s="36">
        <v>42.92277</v>
      </c>
      <c r="J1881" s="36">
        <v>53.392519999999998</v>
      </c>
      <c r="O1881" t="s">
        <v>199</v>
      </c>
    </row>
    <row r="1882" spans="1:15" x14ac:dyDescent="0.25">
      <c r="A1882" t="s">
        <v>28</v>
      </c>
      <c r="B1882" t="s">
        <v>29</v>
      </c>
      <c r="C1882">
        <v>2014</v>
      </c>
      <c r="D1882" t="s">
        <v>11</v>
      </c>
      <c r="E1882" t="s">
        <v>198</v>
      </c>
      <c r="F1882" t="s">
        <v>393</v>
      </c>
      <c r="G1882" t="s">
        <v>166</v>
      </c>
      <c r="H1882" s="36">
        <v>40.262990000000002</v>
      </c>
      <c r="I1882" s="36">
        <v>37.495989999999999</v>
      </c>
      <c r="J1882" s="36">
        <v>43.093399999999995</v>
      </c>
      <c r="O1882" t="s">
        <v>199</v>
      </c>
    </row>
    <row r="1883" spans="1:15" x14ac:dyDescent="0.25">
      <c r="A1883" t="s">
        <v>28</v>
      </c>
      <c r="B1883" t="s">
        <v>29</v>
      </c>
      <c r="C1883">
        <v>2014</v>
      </c>
      <c r="D1883" t="s">
        <v>11</v>
      </c>
      <c r="E1883" t="s">
        <v>198</v>
      </c>
      <c r="F1883" t="s">
        <v>193</v>
      </c>
      <c r="G1883" t="s">
        <v>194</v>
      </c>
      <c r="H1883" s="36">
        <v>48.464849999999998</v>
      </c>
      <c r="I1883" s="36">
        <v>38.30245</v>
      </c>
      <c r="J1883" s="36">
        <v>58.755809999999997</v>
      </c>
      <c r="O1883" t="s">
        <v>199</v>
      </c>
    </row>
    <row r="1884" spans="1:15" x14ac:dyDescent="0.25">
      <c r="A1884" t="s">
        <v>28</v>
      </c>
      <c r="B1884" t="s">
        <v>29</v>
      </c>
      <c r="C1884">
        <v>2014</v>
      </c>
      <c r="D1884" t="s">
        <v>11</v>
      </c>
      <c r="E1884" t="s">
        <v>198</v>
      </c>
      <c r="F1884" t="s">
        <v>193</v>
      </c>
      <c r="G1884" t="s">
        <v>196</v>
      </c>
      <c r="H1884" s="36">
        <v>47.467799999999997</v>
      </c>
      <c r="I1884" s="36">
        <v>43.147710000000004</v>
      </c>
      <c r="J1884" s="36">
        <v>51.826130000000006</v>
      </c>
      <c r="O1884" t="s">
        <v>199</v>
      </c>
    </row>
    <row r="1885" spans="1:15" x14ac:dyDescent="0.25">
      <c r="A1885" t="s">
        <v>28</v>
      </c>
      <c r="B1885" t="s">
        <v>29</v>
      </c>
      <c r="C1885">
        <v>2014</v>
      </c>
      <c r="D1885" t="s">
        <v>11</v>
      </c>
      <c r="E1885" t="s">
        <v>198</v>
      </c>
      <c r="F1885" t="s">
        <v>193</v>
      </c>
      <c r="G1885" t="s">
        <v>197</v>
      </c>
      <c r="H1885" s="36">
        <v>38.80968</v>
      </c>
      <c r="I1885" s="36">
        <v>35.607879999999994</v>
      </c>
      <c r="J1885" s="36">
        <v>42.1111</v>
      </c>
      <c r="O1885" t="s">
        <v>199</v>
      </c>
    </row>
    <row r="1886" spans="1:15" x14ac:dyDescent="0.25">
      <c r="A1886" t="s">
        <v>28</v>
      </c>
      <c r="B1886" t="s">
        <v>29</v>
      </c>
      <c r="C1886">
        <v>2014</v>
      </c>
      <c r="D1886" t="s">
        <v>11</v>
      </c>
      <c r="E1886" t="s">
        <v>200</v>
      </c>
      <c r="F1886" t="s">
        <v>168</v>
      </c>
      <c r="G1886" t="s">
        <v>177</v>
      </c>
      <c r="H1886" s="36">
        <v>98.696359999999999</v>
      </c>
      <c r="I1886" s="36">
        <v>98.032750000000007</v>
      </c>
      <c r="J1886" s="36">
        <v>99.138080000000002</v>
      </c>
      <c r="O1886" s="36" t="s">
        <v>201</v>
      </c>
    </row>
    <row r="1887" spans="1:15" x14ac:dyDescent="0.25">
      <c r="A1887" t="s">
        <v>28</v>
      </c>
      <c r="B1887" t="s">
        <v>29</v>
      </c>
      <c r="C1887">
        <v>2014</v>
      </c>
      <c r="D1887" t="s">
        <v>11</v>
      </c>
      <c r="E1887" t="s">
        <v>200</v>
      </c>
      <c r="F1887" t="s">
        <v>168</v>
      </c>
      <c r="G1887" t="s">
        <v>169</v>
      </c>
      <c r="H1887" s="36">
        <v>98.304289999999995</v>
      </c>
      <c r="I1887" s="36">
        <v>97.531089999999992</v>
      </c>
      <c r="J1887" s="36">
        <v>98.83823000000001</v>
      </c>
      <c r="O1887" s="36" t="s">
        <v>201</v>
      </c>
    </row>
    <row r="1888" spans="1:15" x14ac:dyDescent="0.25">
      <c r="A1888" t="s">
        <v>28</v>
      </c>
      <c r="B1888" t="s">
        <v>29</v>
      </c>
      <c r="C1888">
        <v>2014</v>
      </c>
      <c r="D1888" t="s">
        <v>11</v>
      </c>
      <c r="E1888" t="s">
        <v>200</v>
      </c>
      <c r="F1888" t="s">
        <v>185</v>
      </c>
      <c r="G1888" t="s">
        <v>185</v>
      </c>
      <c r="H1888" s="36">
        <v>98.472229999999996</v>
      </c>
      <c r="I1888" s="36">
        <v>97.974969999999999</v>
      </c>
      <c r="J1888" s="36">
        <v>98.84881</v>
      </c>
      <c r="K1888" s="36">
        <v>0.1355326</v>
      </c>
      <c r="L1888" s="36">
        <v>0.12543000000000001</v>
      </c>
      <c r="M1888" s="36">
        <v>0.68750060000000002</v>
      </c>
      <c r="N1888" s="36">
        <v>0.75044999999999995</v>
      </c>
      <c r="O1888" t="s">
        <v>201</v>
      </c>
    </row>
    <row r="1889" spans="1:15" x14ac:dyDescent="0.25">
      <c r="A1889" t="s">
        <v>28</v>
      </c>
      <c r="B1889" t="s">
        <v>29</v>
      </c>
      <c r="C1889">
        <v>2014</v>
      </c>
      <c r="D1889" t="s">
        <v>11</v>
      </c>
      <c r="E1889" t="s">
        <v>200</v>
      </c>
      <c r="F1889" t="s">
        <v>174</v>
      </c>
      <c r="G1889" t="s">
        <v>175</v>
      </c>
      <c r="H1889" s="36">
        <v>98.354010000000002</v>
      </c>
      <c r="I1889" s="36">
        <v>97.554400000000001</v>
      </c>
      <c r="J1889" s="36">
        <v>98.895139999999998</v>
      </c>
      <c r="O1889" s="36" t="s">
        <v>201</v>
      </c>
    </row>
    <row r="1890" spans="1:15" x14ac:dyDescent="0.25">
      <c r="A1890" t="s">
        <v>28</v>
      </c>
      <c r="B1890" t="s">
        <v>29</v>
      </c>
      <c r="C1890">
        <v>2014</v>
      </c>
      <c r="D1890" t="s">
        <v>11</v>
      </c>
      <c r="E1890" t="s">
        <v>200</v>
      </c>
      <c r="F1890" t="s">
        <v>174</v>
      </c>
      <c r="G1890" t="s">
        <v>176</v>
      </c>
      <c r="H1890" s="36">
        <v>98.587779999999995</v>
      </c>
      <c r="I1890" s="36">
        <v>97.926650000000009</v>
      </c>
      <c r="J1890" s="36">
        <v>99.04016</v>
      </c>
      <c r="O1890" s="36" t="s">
        <v>201</v>
      </c>
    </row>
    <row r="1891" spans="1:15" x14ac:dyDescent="0.25">
      <c r="A1891" t="s">
        <v>28</v>
      </c>
      <c r="B1891" t="s">
        <v>29</v>
      </c>
      <c r="C1891">
        <v>2014</v>
      </c>
      <c r="D1891" t="s">
        <v>11</v>
      </c>
      <c r="E1891" t="s">
        <v>200</v>
      </c>
      <c r="F1891" t="s">
        <v>186</v>
      </c>
      <c r="G1891" t="s">
        <v>229</v>
      </c>
      <c r="H1891" s="36">
        <v>98.916399999999996</v>
      </c>
      <c r="I1891" s="36">
        <v>97.944410000000005</v>
      </c>
      <c r="J1891" s="36">
        <v>99.431460000000001</v>
      </c>
      <c r="O1891" t="s">
        <v>201</v>
      </c>
    </row>
    <row r="1892" spans="1:15" x14ac:dyDescent="0.25">
      <c r="A1892" t="s">
        <v>28</v>
      </c>
      <c r="B1892" t="s">
        <v>29</v>
      </c>
      <c r="C1892">
        <v>2014</v>
      </c>
      <c r="D1892" t="s">
        <v>11</v>
      </c>
      <c r="E1892" t="s">
        <v>200</v>
      </c>
      <c r="F1892" t="s">
        <v>186</v>
      </c>
      <c r="G1892" t="s">
        <v>259</v>
      </c>
      <c r="H1892" s="36">
        <v>97.643519999999995</v>
      </c>
      <c r="I1892" s="36">
        <v>96.130020000000002</v>
      </c>
      <c r="J1892" s="36">
        <v>98.573889999999992</v>
      </c>
      <c r="O1892" t="s">
        <v>201</v>
      </c>
    </row>
    <row r="1893" spans="1:15" x14ac:dyDescent="0.25">
      <c r="A1893" t="s">
        <v>28</v>
      </c>
      <c r="B1893" t="s">
        <v>29</v>
      </c>
      <c r="C1893">
        <v>2014</v>
      </c>
      <c r="D1893" t="s">
        <v>11</v>
      </c>
      <c r="E1893" t="s">
        <v>200</v>
      </c>
      <c r="F1893" t="s">
        <v>186</v>
      </c>
      <c r="G1893" t="s">
        <v>288</v>
      </c>
      <c r="H1893" s="36">
        <v>98.042140000000003</v>
      </c>
      <c r="I1893" s="36">
        <v>96.429690000000008</v>
      </c>
      <c r="J1893" s="36">
        <v>98.93441</v>
      </c>
      <c r="O1893" t="s">
        <v>201</v>
      </c>
    </row>
    <row r="1894" spans="1:15" x14ac:dyDescent="0.25">
      <c r="A1894" t="s">
        <v>28</v>
      </c>
      <c r="B1894" t="s">
        <v>29</v>
      </c>
      <c r="C1894">
        <v>2014</v>
      </c>
      <c r="D1894" t="s">
        <v>11</v>
      </c>
      <c r="E1894" t="s">
        <v>200</v>
      </c>
      <c r="F1894" t="s">
        <v>186</v>
      </c>
      <c r="G1894" t="s">
        <v>230</v>
      </c>
      <c r="H1894" s="36">
        <v>99.232740000000007</v>
      </c>
      <c r="I1894" s="36">
        <v>98.578900000000004</v>
      </c>
      <c r="J1894" s="36">
        <v>99.58702000000001</v>
      </c>
      <c r="O1894" t="s">
        <v>201</v>
      </c>
    </row>
    <row r="1895" spans="1:15" x14ac:dyDescent="0.25">
      <c r="A1895" t="s">
        <v>28</v>
      </c>
      <c r="B1895" t="s">
        <v>29</v>
      </c>
      <c r="C1895">
        <v>2014</v>
      </c>
      <c r="D1895" t="s">
        <v>11</v>
      </c>
      <c r="E1895" t="s">
        <v>200</v>
      </c>
      <c r="F1895" t="s">
        <v>186</v>
      </c>
      <c r="G1895" t="s">
        <v>289</v>
      </c>
      <c r="H1895" s="36">
        <v>98.63203</v>
      </c>
      <c r="I1895" s="36">
        <v>97.251840000000001</v>
      </c>
      <c r="J1895" s="36">
        <v>99.323869999999999</v>
      </c>
      <c r="O1895" t="s">
        <v>201</v>
      </c>
    </row>
    <row r="1896" spans="1:15" x14ac:dyDescent="0.25">
      <c r="A1896" t="s">
        <v>28</v>
      </c>
      <c r="B1896" t="s">
        <v>29</v>
      </c>
      <c r="C1896">
        <v>2014</v>
      </c>
      <c r="D1896" t="s">
        <v>11</v>
      </c>
      <c r="E1896" t="s">
        <v>200</v>
      </c>
      <c r="F1896" t="s">
        <v>394</v>
      </c>
      <c r="G1896" t="s">
        <v>170</v>
      </c>
      <c r="H1896" s="36">
        <v>99.06671</v>
      </c>
      <c r="I1896" s="36">
        <v>98.181899999999999</v>
      </c>
      <c r="J1896" s="36">
        <v>99.523009999999999</v>
      </c>
      <c r="O1896" s="36" t="s">
        <v>201</v>
      </c>
    </row>
    <row r="1897" spans="1:15" x14ac:dyDescent="0.25">
      <c r="A1897" t="s">
        <v>28</v>
      </c>
      <c r="B1897" t="s">
        <v>29</v>
      </c>
      <c r="C1897">
        <v>2014</v>
      </c>
      <c r="D1897" t="s">
        <v>11</v>
      </c>
      <c r="E1897" t="s">
        <v>200</v>
      </c>
      <c r="F1897" t="s">
        <v>394</v>
      </c>
      <c r="G1897" t="s">
        <v>171</v>
      </c>
      <c r="H1897" s="36">
        <v>97.704639999999998</v>
      </c>
      <c r="I1897" s="36">
        <v>95.983710000000002</v>
      </c>
      <c r="J1897" s="36">
        <v>98.698180000000008</v>
      </c>
      <c r="O1897" s="36" t="s">
        <v>201</v>
      </c>
    </row>
    <row r="1898" spans="1:15" x14ac:dyDescent="0.25">
      <c r="A1898" t="s">
        <v>28</v>
      </c>
      <c r="B1898" t="s">
        <v>29</v>
      </c>
      <c r="C1898">
        <v>2014</v>
      </c>
      <c r="D1898" t="s">
        <v>11</v>
      </c>
      <c r="E1898" t="s">
        <v>200</v>
      </c>
      <c r="F1898" t="s">
        <v>394</v>
      </c>
      <c r="G1898" t="s">
        <v>172</v>
      </c>
      <c r="H1898" s="36">
        <v>98.167789999999997</v>
      </c>
      <c r="I1898" s="36">
        <v>97.001760000000004</v>
      </c>
      <c r="J1898" s="36">
        <v>98.885549999999995</v>
      </c>
      <c r="O1898" s="36" t="s">
        <v>201</v>
      </c>
    </row>
    <row r="1899" spans="1:15" x14ac:dyDescent="0.25">
      <c r="A1899" t="s">
        <v>28</v>
      </c>
      <c r="B1899" t="s">
        <v>29</v>
      </c>
      <c r="C1899">
        <v>2014</v>
      </c>
      <c r="D1899" t="s">
        <v>11</v>
      </c>
      <c r="E1899" t="s">
        <v>200</v>
      </c>
      <c r="F1899" t="s">
        <v>394</v>
      </c>
      <c r="G1899" t="s">
        <v>173</v>
      </c>
      <c r="H1899" s="36">
        <v>98.823040000000006</v>
      </c>
      <c r="I1899" s="36">
        <v>97.718890000000002</v>
      </c>
      <c r="J1899" s="36">
        <v>99.396039999999999</v>
      </c>
      <c r="O1899" s="36" t="s">
        <v>201</v>
      </c>
    </row>
    <row r="1900" spans="1:15" x14ac:dyDescent="0.25">
      <c r="A1900" t="s">
        <v>28</v>
      </c>
      <c r="B1900" t="s">
        <v>29</v>
      </c>
      <c r="C1900">
        <v>2014</v>
      </c>
      <c r="D1900" t="s">
        <v>11</v>
      </c>
      <c r="E1900" t="s">
        <v>200</v>
      </c>
      <c r="F1900" t="s">
        <v>394</v>
      </c>
      <c r="G1900" t="s">
        <v>112</v>
      </c>
      <c r="H1900" s="36">
        <v>98.787739999999999</v>
      </c>
      <c r="I1900" s="36">
        <v>96.98048</v>
      </c>
      <c r="J1900" s="36">
        <v>99.518680000000003</v>
      </c>
      <c r="O1900" s="36" t="s">
        <v>201</v>
      </c>
    </row>
    <row r="1901" spans="1:15" x14ac:dyDescent="0.25">
      <c r="A1901" t="s">
        <v>28</v>
      </c>
      <c r="B1901" t="s">
        <v>29</v>
      </c>
      <c r="C1901">
        <v>2014</v>
      </c>
      <c r="D1901" t="s">
        <v>11</v>
      </c>
      <c r="E1901" t="s">
        <v>200</v>
      </c>
      <c r="F1901" t="s">
        <v>193</v>
      </c>
      <c r="G1901" t="s">
        <v>194</v>
      </c>
      <c r="H1901" s="36">
        <v>97.816630000000004</v>
      </c>
      <c r="I1901" s="36">
        <v>95.211489999999998</v>
      </c>
      <c r="J1901" s="36">
        <v>99.019069999999999</v>
      </c>
      <c r="O1901" t="s">
        <v>201</v>
      </c>
    </row>
    <row r="1902" spans="1:15" x14ac:dyDescent="0.25">
      <c r="A1902" t="s">
        <v>28</v>
      </c>
      <c r="B1902" t="s">
        <v>29</v>
      </c>
      <c r="C1902">
        <v>2014</v>
      </c>
      <c r="D1902" t="s">
        <v>11</v>
      </c>
      <c r="E1902" t="s">
        <v>200</v>
      </c>
      <c r="F1902" t="s">
        <v>193</v>
      </c>
      <c r="G1902" t="s">
        <v>196</v>
      </c>
      <c r="H1902" s="36">
        <v>98.427549999999997</v>
      </c>
      <c r="I1902" s="36">
        <v>97.672809999999998</v>
      </c>
      <c r="J1902" s="36">
        <v>98.940179999999998</v>
      </c>
      <c r="O1902" t="s">
        <v>201</v>
      </c>
    </row>
    <row r="1903" spans="1:15" x14ac:dyDescent="0.25">
      <c r="A1903" t="s">
        <v>28</v>
      </c>
      <c r="B1903" t="s">
        <v>29</v>
      </c>
      <c r="C1903">
        <v>2014</v>
      </c>
      <c r="D1903" t="s">
        <v>11</v>
      </c>
      <c r="E1903" t="s">
        <v>200</v>
      </c>
      <c r="F1903" t="s">
        <v>193</v>
      </c>
      <c r="G1903" t="s">
        <v>197</v>
      </c>
      <c r="H1903" s="36">
        <v>98.573369999999997</v>
      </c>
      <c r="I1903" s="36">
        <v>97.850430000000003</v>
      </c>
      <c r="J1903" s="36">
        <v>99.055520000000001</v>
      </c>
      <c r="O1903" t="s">
        <v>201</v>
      </c>
    </row>
    <row r="1904" spans="1:15" x14ac:dyDescent="0.25">
      <c r="A1904" t="s">
        <v>28</v>
      </c>
      <c r="B1904" t="s">
        <v>29</v>
      </c>
      <c r="C1904">
        <v>2014</v>
      </c>
      <c r="D1904" t="s">
        <v>11</v>
      </c>
      <c r="E1904" t="s">
        <v>115</v>
      </c>
      <c r="F1904" t="s">
        <v>168</v>
      </c>
      <c r="G1904" t="s">
        <v>177</v>
      </c>
      <c r="H1904" s="36">
        <v>81.907589999999999</v>
      </c>
      <c r="I1904" s="36">
        <v>79.880569999999992</v>
      </c>
      <c r="J1904" s="36">
        <v>83.771879999999996</v>
      </c>
      <c r="O1904" s="36" t="s">
        <v>59</v>
      </c>
    </row>
    <row r="1905" spans="1:15" x14ac:dyDescent="0.25">
      <c r="A1905" t="s">
        <v>28</v>
      </c>
      <c r="B1905" t="s">
        <v>29</v>
      </c>
      <c r="C1905">
        <v>2014</v>
      </c>
      <c r="D1905" t="s">
        <v>11</v>
      </c>
      <c r="E1905" t="s">
        <v>115</v>
      </c>
      <c r="F1905" t="s">
        <v>168</v>
      </c>
      <c r="G1905" t="s">
        <v>169</v>
      </c>
      <c r="H1905" s="36">
        <v>86.403949999999995</v>
      </c>
      <c r="I1905" s="36">
        <v>84.860979999999998</v>
      </c>
      <c r="J1905" s="36">
        <v>87.812250000000006</v>
      </c>
      <c r="O1905" s="36" t="s">
        <v>59</v>
      </c>
    </row>
    <row r="1906" spans="1:15" x14ac:dyDescent="0.25">
      <c r="A1906" t="s">
        <v>28</v>
      </c>
      <c r="B1906" t="s">
        <v>29</v>
      </c>
      <c r="C1906">
        <v>2014</v>
      </c>
      <c r="D1906" t="s">
        <v>11</v>
      </c>
      <c r="E1906" t="s">
        <v>115</v>
      </c>
      <c r="F1906" t="s">
        <v>185</v>
      </c>
      <c r="G1906" t="s">
        <v>185</v>
      </c>
      <c r="H1906" s="36">
        <v>84.751869999999997</v>
      </c>
      <c r="I1906" s="36">
        <v>83.534489999999991</v>
      </c>
      <c r="J1906" s="36">
        <v>85.894440000000003</v>
      </c>
      <c r="K1906" s="36">
        <v>1.367243</v>
      </c>
      <c r="L1906" s="36">
        <v>0.42570999999999998</v>
      </c>
      <c r="M1906" s="36">
        <v>6.7955779999999999</v>
      </c>
      <c r="N1906" s="36">
        <v>2.1892800000000001</v>
      </c>
      <c r="O1906" t="s">
        <v>59</v>
      </c>
    </row>
    <row r="1907" spans="1:15" x14ac:dyDescent="0.25">
      <c r="A1907" t="s">
        <v>28</v>
      </c>
      <c r="B1907" t="s">
        <v>29</v>
      </c>
      <c r="C1907">
        <v>2014</v>
      </c>
      <c r="D1907" t="s">
        <v>11</v>
      </c>
      <c r="E1907" t="s">
        <v>115</v>
      </c>
      <c r="F1907" t="s">
        <v>186</v>
      </c>
      <c r="G1907" t="s">
        <v>229</v>
      </c>
      <c r="H1907" s="36">
        <v>84.695980000000006</v>
      </c>
      <c r="I1907" s="36">
        <v>81.927099999999996</v>
      </c>
      <c r="J1907" s="36">
        <v>87.107410000000002</v>
      </c>
      <c r="O1907" t="s">
        <v>59</v>
      </c>
    </row>
    <row r="1908" spans="1:15" x14ac:dyDescent="0.25">
      <c r="A1908" t="s">
        <v>28</v>
      </c>
      <c r="B1908" t="s">
        <v>29</v>
      </c>
      <c r="C1908">
        <v>2014</v>
      </c>
      <c r="D1908" t="s">
        <v>11</v>
      </c>
      <c r="E1908" t="s">
        <v>115</v>
      </c>
      <c r="F1908" t="s">
        <v>186</v>
      </c>
      <c r="G1908" t="s">
        <v>259</v>
      </c>
      <c r="H1908" s="36">
        <v>88.135949999999994</v>
      </c>
      <c r="I1908" s="36">
        <v>85.754129999999989</v>
      </c>
      <c r="J1908" s="36">
        <v>90.165199999999999</v>
      </c>
      <c r="O1908" t="s">
        <v>59</v>
      </c>
    </row>
    <row r="1909" spans="1:15" x14ac:dyDescent="0.25">
      <c r="A1909" t="s">
        <v>28</v>
      </c>
      <c r="B1909" t="s">
        <v>29</v>
      </c>
      <c r="C1909">
        <v>2014</v>
      </c>
      <c r="D1909" t="s">
        <v>11</v>
      </c>
      <c r="E1909" t="s">
        <v>115</v>
      </c>
      <c r="F1909" t="s">
        <v>186</v>
      </c>
      <c r="G1909" t="s">
        <v>288</v>
      </c>
      <c r="H1909" s="36">
        <v>87.759510000000006</v>
      </c>
      <c r="I1909" s="36">
        <v>85.334779999999995</v>
      </c>
      <c r="J1909" s="36">
        <v>89.83111000000001</v>
      </c>
      <c r="O1909" t="s">
        <v>59</v>
      </c>
    </row>
    <row r="1910" spans="1:15" x14ac:dyDescent="0.25">
      <c r="A1910" t="s">
        <v>28</v>
      </c>
      <c r="B1910" t="s">
        <v>29</v>
      </c>
      <c r="C1910">
        <v>2014</v>
      </c>
      <c r="D1910" t="s">
        <v>11</v>
      </c>
      <c r="E1910" t="s">
        <v>115</v>
      </c>
      <c r="F1910" t="s">
        <v>186</v>
      </c>
      <c r="G1910" t="s">
        <v>230</v>
      </c>
      <c r="H1910" s="36">
        <v>79.522480000000002</v>
      </c>
      <c r="I1910" s="36">
        <v>76.517449999999997</v>
      </c>
      <c r="J1910" s="36">
        <v>82.232240000000004</v>
      </c>
      <c r="O1910" t="s">
        <v>59</v>
      </c>
    </row>
    <row r="1911" spans="1:15" x14ac:dyDescent="0.25">
      <c r="A1911" t="s">
        <v>28</v>
      </c>
      <c r="B1911" t="s">
        <v>29</v>
      </c>
      <c r="C1911">
        <v>2014</v>
      </c>
      <c r="D1911" t="s">
        <v>11</v>
      </c>
      <c r="E1911" t="s">
        <v>115</v>
      </c>
      <c r="F1911" t="s">
        <v>186</v>
      </c>
      <c r="G1911" t="s">
        <v>289</v>
      </c>
      <c r="H1911" s="36">
        <v>79.797979999999995</v>
      </c>
      <c r="I1911" s="36">
        <v>75.473209999999995</v>
      </c>
      <c r="J1911" s="36">
        <v>83.526619999999994</v>
      </c>
      <c r="O1911" t="s">
        <v>59</v>
      </c>
    </row>
    <row r="1912" spans="1:15" x14ac:dyDescent="0.25">
      <c r="A1912" t="s">
        <v>28</v>
      </c>
      <c r="B1912" t="s">
        <v>29</v>
      </c>
      <c r="C1912">
        <v>2014</v>
      </c>
      <c r="D1912" t="s">
        <v>11</v>
      </c>
      <c r="E1912" t="s">
        <v>115</v>
      </c>
      <c r="F1912" t="s">
        <v>394</v>
      </c>
      <c r="G1912" t="s">
        <v>170</v>
      </c>
      <c r="H1912" s="36">
        <v>86.72851</v>
      </c>
      <c r="I1912" s="36">
        <v>84.178569999999993</v>
      </c>
      <c r="J1912" s="36">
        <v>88.921559999999999</v>
      </c>
      <c r="O1912" s="36" t="s">
        <v>59</v>
      </c>
    </row>
    <row r="1913" spans="1:15" x14ac:dyDescent="0.25">
      <c r="A1913" t="s">
        <v>28</v>
      </c>
      <c r="B1913" t="s">
        <v>29</v>
      </c>
      <c r="C1913">
        <v>2014</v>
      </c>
      <c r="D1913" t="s">
        <v>11</v>
      </c>
      <c r="E1913" t="s">
        <v>115</v>
      </c>
      <c r="F1913" t="s">
        <v>394</v>
      </c>
      <c r="G1913" t="s">
        <v>171</v>
      </c>
      <c r="H1913" s="36">
        <v>85.333340000000007</v>
      </c>
      <c r="I1913" s="36">
        <v>82.602789999999999</v>
      </c>
      <c r="J1913" s="36">
        <v>87.699150000000003</v>
      </c>
      <c r="O1913" s="36" t="s">
        <v>59</v>
      </c>
    </row>
    <row r="1914" spans="1:15" x14ac:dyDescent="0.25">
      <c r="A1914" t="s">
        <v>28</v>
      </c>
      <c r="B1914" t="s">
        <v>29</v>
      </c>
      <c r="C1914">
        <v>2014</v>
      </c>
      <c r="D1914" t="s">
        <v>11</v>
      </c>
      <c r="E1914" t="s">
        <v>115</v>
      </c>
      <c r="F1914" t="s">
        <v>394</v>
      </c>
      <c r="G1914" t="s">
        <v>172</v>
      </c>
      <c r="H1914" s="36">
        <v>81.289659999999998</v>
      </c>
      <c r="I1914" s="36">
        <v>78.247979999999998</v>
      </c>
      <c r="J1914" s="36">
        <v>83.993009999999998</v>
      </c>
      <c r="O1914" s="36" t="s">
        <v>59</v>
      </c>
    </row>
    <row r="1915" spans="1:15" x14ac:dyDescent="0.25">
      <c r="A1915" t="s">
        <v>28</v>
      </c>
      <c r="B1915" t="s">
        <v>29</v>
      </c>
      <c r="C1915">
        <v>2014</v>
      </c>
      <c r="D1915" t="s">
        <v>11</v>
      </c>
      <c r="E1915" t="s">
        <v>115</v>
      </c>
      <c r="F1915" t="s">
        <v>394</v>
      </c>
      <c r="G1915" t="s">
        <v>173</v>
      </c>
      <c r="H1915" s="36">
        <v>83.496219999999994</v>
      </c>
      <c r="I1915" s="36">
        <v>80.851430000000008</v>
      </c>
      <c r="J1915" s="36">
        <v>85.839690000000004</v>
      </c>
      <c r="O1915" s="36" t="s">
        <v>59</v>
      </c>
    </row>
    <row r="1916" spans="1:15" x14ac:dyDescent="0.25">
      <c r="A1916" t="s">
        <v>28</v>
      </c>
      <c r="B1916" t="s">
        <v>29</v>
      </c>
      <c r="C1916">
        <v>2014</v>
      </c>
      <c r="D1916" t="s">
        <v>11</v>
      </c>
      <c r="E1916" t="s">
        <v>115</v>
      </c>
      <c r="F1916" t="s">
        <v>394</v>
      </c>
      <c r="G1916" t="s">
        <v>112</v>
      </c>
      <c r="H1916" s="36">
        <v>86.718400000000003</v>
      </c>
      <c r="I1916" s="36">
        <v>83.709319999999991</v>
      </c>
      <c r="J1916" s="36">
        <v>89.243090000000009</v>
      </c>
      <c r="O1916" s="36" t="s">
        <v>59</v>
      </c>
    </row>
    <row r="1917" spans="1:15" x14ac:dyDescent="0.25">
      <c r="A1917" t="s">
        <v>28</v>
      </c>
      <c r="B1917" t="s">
        <v>29</v>
      </c>
      <c r="C1917">
        <v>2014</v>
      </c>
      <c r="D1917" t="s">
        <v>11</v>
      </c>
      <c r="E1917" t="s">
        <v>115</v>
      </c>
      <c r="F1917" t="s">
        <v>393</v>
      </c>
      <c r="G1917" t="s">
        <v>165</v>
      </c>
      <c r="H1917" s="36">
        <v>71.123800000000003</v>
      </c>
      <c r="I1917" s="36">
        <v>65.332660000000004</v>
      </c>
      <c r="J1917" s="36">
        <v>76.298490000000001</v>
      </c>
      <c r="O1917" t="s">
        <v>59</v>
      </c>
    </row>
    <row r="1918" spans="1:15" x14ac:dyDescent="0.25">
      <c r="A1918" t="s">
        <v>28</v>
      </c>
      <c r="B1918" t="s">
        <v>29</v>
      </c>
      <c r="C1918">
        <v>2014</v>
      </c>
      <c r="D1918" t="s">
        <v>11</v>
      </c>
      <c r="E1918" t="s">
        <v>115</v>
      </c>
      <c r="F1918" t="s">
        <v>393</v>
      </c>
      <c r="G1918" t="s">
        <v>166</v>
      </c>
      <c r="H1918" s="36">
        <v>85.691959999999995</v>
      </c>
      <c r="I1918" s="36">
        <v>84.448520000000002</v>
      </c>
      <c r="J1918" s="36">
        <v>86.85145</v>
      </c>
      <c r="O1918" t="s">
        <v>59</v>
      </c>
    </row>
    <row r="1919" spans="1:15" x14ac:dyDescent="0.25">
      <c r="A1919" t="s">
        <v>28</v>
      </c>
      <c r="B1919" t="s">
        <v>29</v>
      </c>
      <c r="C1919">
        <v>2014</v>
      </c>
      <c r="D1919" t="s">
        <v>11</v>
      </c>
      <c r="E1919" t="s">
        <v>115</v>
      </c>
      <c r="F1919" t="s">
        <v>193</v>
      </c>
      <c r="G1919" t="s">
        <v>194</v>
      </c>
      <c r="H1919" s="36">
        <v>88.263369999999995</v>
      </c>
      <c r="I1919" s="36">
        <v>84.709119999999999</v>
      </c>
      <c r="J1919" s="36">
        <v>91.078469999999996</v>
      </c>
      <c r="O1919" t="s">
        <v>59</v>
      </c>
    </row>
    <row r="1920" spans="1:15" x14ac:dyDescent="0.25">
      <c r="A1920" t="s">
        <v>28</v>
      </c>
      <c r="B1920" t="s">
        <v>29</v>
      </c>
      <c r="C1920">
        <v>2014</v>
      </c>
      <c r="D1920" t="s">
        <v>11</v>
      </c>
      <c r="E1920" t="s">
        <v>115</v>
      </c>
      <c r="F1920" t="s">
        <v>193</v>
      </c>
      <c r="G1920" t="s">
        <v>196</v>
      </c>
      <c r="H1920" s="36">
        <v>85.31908</v>
      </c>
      <c r="I1920" s="36">
        <v>83.435670000000002</v>
      </c>
      <c r="J1920" s="36">
        <v>87.021659999999997</v>
      </c>
      <c r="O1920" t="s">
        <v>59</v>
      </c>
    </row>
    <row r="1921" spans="1:15" x14ac:dyDescent="0.25">
      <c r="A1921" t="s">
        <v>28</v>
      </c>
      <c r="B1921" t="s">
        <v>29</v>
      </c>
      <c r="C1921">
        <v>2014</v>
      </c>
      <c r="D1921" t="s">
        <v>11</v>
      </c>
      <c r="E1921" t="s">
        <v>115</v>
      </c>
      <c r="F1921" t="s">
        <v>193</v>
      </c>
      <c r="G1921" t="s">
        <v>197</v>
      </c>
      <c r="H1921" s="36">
        <v>83.874449999999996</v>
      </c>
      <c r="I1921" s="36">
        <v>82.242369999999994</v>
      </c>
      <c r="J1921" s="36">
        <v>85.383189999999999</v>
      </c>
      <c r="O1921" t="s">
        <v>59</v>
      </c>
    </row>
    <row r="1922" spans="1:15" x14ac:dyDescent="0.25">
      <c r="A1922" t="s">
        <v>28</v>
      </c>
      <c r="B1922" t="s">
        <v>29</v>
      </c>
      <c r="C1922">
        <v>2014</v>
      </c>
      <c r="D1922" t="s">
        <v>11</v>
      </c>
      <c r="E1922" t="s">
        <v>202</v>
      </c>
      <c r="F1922" t="s">
        <v>168</v>
      </c>
      <c r="G1922" t="s">
        <v>177</v>
      </c>
      <c r="H1922" s="36">
        <v>61.381709999999998</v>
      </c>
      <c r="I1922" s="36">
        <v>58.334030000000006</v>
      </c>
      <c r="J1922" s="36">
        <v>64.342730000000003</v>
      </c>
      <c r="O1922" s="36" t="s">
        <v>203</v>
      </c>
    </row>
    <row r="1923" spans="1:15" x14ac:dyDescent="0.25">
      <c r="A1923" t="s">
        <v>28</v>
      </c>
      <c r="B1923" t="s">
        <v>29</v>
      </c>
      <c r="C1923">
        <v>2014</v>
      </c>
      <c r="D1923" t="s">
        <v>11</v>
      </c>
      <c r="E1923" t="s">
        <v>202</v>
      </c>
      <c r="F1923" t="s">
        <v>168</v>
      </c>
      <c r="G1923" t="s">
        <v>169</v>
      </c>
      <c r="H1923" s="36">
        <v>86.523700000000005</v>
      </c>
      <c r="I1923" s="36">
        <v>84.723389999999995</v>
      </c>
      <c r="J1923" s="36">
        <v>88.141539999999992</v>
      </c>
      <c r="O1923" s="36" t="s">
        <v>203</v>
      </c>
    </row>
    <row r="1924" spans="1:15" x14ac:dyDescent="0.25">
      <c r="A1924" t="s">
        <v>28</v>
      </c>
      <c r="B1924" t="s">
        <v>29</v>
      </c>
      <c r="C1924">
        <v>2014</v>
      </c>
      <c r="D1924" t="s">
        <v>11</v>
      </c>
      <c r="E1924" t="s">
        <v>202</v>
      </c>
      <c r="F1924" t="s">
        <v>185</v>
      </c>
      <c r="G1924" t="s">
        <v>185</v>
      </c>
      <c r="H1924" s="36">
        <v>76.954300000000003</v>
      </c>
      <c r="I1924" s="36">
        <v>75.329179999999994</v>
      </c>
      <c r="J1924" s="36">
        <v>78.502920000000003</v>
      </c>
      <c r="K1924" s="36">
        <v>13.35017</v>
      </c>
      <c r="L1924" s="36">
        <v>0.56945999999999997</v>
      </c>
      <c r="M1924" s="36">
        <v>59.780259999999998</v>
      </c>
      <c r="N1924" s="36">
        <v>1.8672399999999998</v>
      </c>
      <c r="O1924" t="s">
        <v>203</v>
      </c>
    </row>
    <row r="1925" spans="1:15" x14ac:dyDescent="0.25">
      <c r="A1925" t="s">
        <v>28</v>
      </c>
      <c r="B1925" t="s">
        <v>29</v>
      </c>
      <c r="C1925">
        <v>2014</v>
      </c>
      <c r="D1925" t="s">
        <v>11</v>
      </c>
      <c r="E1925" t="s">
        <v>202</v>
      </c>
      <c r="F1925" t="s">
        <v>186</v>
      </c>
      <c r="G1925" t="s">
        <v>229</v>
      </c>
      <c r="H1925" s="36">
        <v>70.074740000000006</v>
      </c>
      <c r="I1925" s="36">
        <v>65.574209999999994</v>
      </c>
      <c r="J1925" s="36">
        <v>74.218229999999991</v>
      </c>
      <c r="O1925" t="s">
        <v>203</v>
      </c>
    </row>
    <row r="1926" spans="1:15" x14ac:dyDescent="0.25">
      <c r="A1926" t="s">
        <v>28</v>
      </c>
      <c r="B1926" t="s">
        <v>29</v>
      </c>
      <c r="C1926">
        <v>2014</v>
      </c>
      <c r="D1926" t="s">
        <v>11</v>
      </c>
      <c r="E1926" t="s">
        <v>202</v>
      </c>
      <c r="F1926" t="s">
        <v>186</v>
      </c>
      <c r="G1926" t="s">
        <v>259</v>
      </c>
      <c r="H1926" s="36">
        <v>91.902850000000001</v>
      </c>
      <c r="I1926" s="36">
        <v>89.796410000000009</v>
      </c>
      <c r="J1926" s="36">
        <v>93.60539</v>
      </c>
      <c r="O1926" t="s">
        <v>203</v>
      </c>
    </row>
    <row r="1927" spans="1:15" x14ac:dyDescent="0.25">
      <c r="A1927" t="s">
        <v>28</v>
      </c>
      <c r="B1927" t="s">
        <v>29</v>
      </c>
      <c r="C1927">
        <v>2014</v>
      </c>
      <c r="D1927" t="s">
        <v>11</v>
      </c>
      <c r="E1927" t="s">
        <v>202</v>
      </c>
      <c r="F1927" t="s">
        <v>186</v>
      </c>
      <c r="G1927" t="s">
        <v>288</v>
      </c>
      <c r="H1927" s="36">
        <v>77.395840000000007</v>
      </c>
      <c r="I1927" s="36">
        <v>74.208609999999993</v>
      </c>
      <c r="J1927" s="36">
        <v>80.293790000000001</v>
      </c>
      <c r="O1927" t="s">
        <v>203</v>
      </c>
    </row>
    <row r="1928" spans="1:15" x14ac:dyDescent="0.25">
      <c r="A1928" t="s">
        <v>28</v>
      </c>
      <c r="B1928" t="s">
        <v>29</v>
      </c>
      <c r="C1928">
        <v>2014</v>
      </c>
      <c r="D1928" t="s">
        <v>11</v>
      </c>
      <c r="E1928" t="s">
        <v>202</v>
      </c>
      <c r="F1928" t="s">
        <v>186</v>
      </c>
      <c r="G1928" t="s">
        <v>230</v>
      </c>
      <c r="H1928" s="36">
        <v>74.133039999999994</v>
      </c>
      <c r="I1928" s="36">
        <v>70.346649999999997</v>
      </c>
      <c r="J1928" s="36">
        <v>77.589969999999994</v>
      </c>
      <c r="O1928" t="s">
        <v>203</v>
      </c>
    </row>
    <row r="1929" spans="1:15" x14ac:dyDescent="0.25">
      <c r="A1929" t="s">
        <v>28</v>
      </c>
      <c r="B1929" t="s">
        <v>29</v>
      </c>
      <c r="C1929">
        <v>2014</v>
      </c>
      <c r="D1929" t="s">
        <v>11</v>
      </c>
      <c r="E1929" t="s">
        <v>202</v>
      </c>
      <c r="F1929" t="s">
        <v>186</v>
      </c>
      <c r="G1929" t="s">
        <v>289</v>
      </c>
      <c r="H1929" s="36">
        <v>62.501289999999997</v>
      </c>
      <c r="I1929" s="36">
        <v>56.757069999999999</v>
      </c>
      <c r="J1929" s="36">
        <v>67.913840000000008</v>
      </c>
      <c r="O1929" t="s">
        <v>203</v>
      </c>
    </row>
    <row r="1930" spans="1:15" x14ac:dyDescent="0.25">
      <c r="A1930" t="s">
        <v>28</v>
      </c>
      <c r="B1930" t="s">
        <v>29</v>
      </c>
      <c r="C1930">
        <v>2014</v>
      </c>
      <c r="D1930" t="s">
        <v>11</v>
      </c>
      <c r="E1930" t="s">
        <v>202</v>
      </c>
      <c r="F1930" t="s">
        <v>394</v>
      </c>
      <c r="G1930" t="s">
        <v>170</v>
      </c>
      <c r="H1930" s="36">
        <v>92.845929999999996</v>
      </c>
      <c r="I1930" s="36">
        <v>91.293430000000001</v>
      </c>
      <c r="J1930" s="36">
        <v>94.139379999999989</v>
      </c>
      <c r="O1930" s="36" t="s">
        <v>203</v>
      </c>
    </row>
    <row r="1931" spans="1:15" x14ac:dyDescent="0.25">
      <c r="A1931" t="s">
        <v>28</v>
      </c>
      <c r="B1931" t="s">
        <v>29</v>
      </c>
      <c r="C1931">
        <v>2014</v>
      </c>
      <c r="D1931" t="s">
        <v>11</v>
      </c>
      <c r="E1931" t="s">
        <v>202</v>
      </c>
      <c r="F1931" t="s">
        <v>394</v>
      </c>
      <c r="G1931" t="s">
        <v>171</v>
      </c>
      <c r="H1931" s="36">
        <v>77.296009999999995</v>
      </c>
      <c r="I1931" s="36">
        <v>74.465440000000001</v>
      </c>
      <c r="J1931" s="36">
        <v>79.897510000000011</v>
      </c>
      <c r="O1931" s="36" t="s">
        <v>203</v>
      </c>
    </row>
    <row r="1932" spans="1:15" x14ac:dyDescent="0.25">
      <c r="A1932" t="s">
        <v>28</v>
      </c>
      <c r="B1932" t="s">
        <v>29</v>
      </c>
      <c r="C1932">
        <v>2014</v>
      </c>
      <c r="D1932" t="s">
        <v>11</v>
      </c>
      <c r="E1932" t="s">
        <v>202</v>
      </c>
      <c r="F1932" t="s">
        <v>394</v>
      </c>
      <c r="G1932" t="s">
        <v>172</v>
      </c>
      <c r="H1932" s="36">
        <v>50.335970000000003</v>
      </c>
      <c r="I1932" s="36">
        <v>47.10407</v>
      </c>
      <c r="J1932" s="36">
        <v>53.565070000000006</v>
      </c>
      <c r="O1932" s="36" t="s">
        <v>203</v>
      </c>
    </row>
    <row r="1933" spans="1:15" x14ac:dyDescent="0.25">
      <c r="A1933" t="s">
        <v>28</v>
      </c>
      <c r="B1933" t="s">
        <v>29</v>
      </c>
      <c r="C1933">
        <v>2014</v>
      </c>
      <c r="D1933" t="s">
        <v>11</v>
      </c>
      <c r="E1933" t="s">
        <v>202</v>
      </c>
      <c r="F1933" t="s">
        <v>394</v>
      </c>
      <c r="G1933" t="s">
        <v>173</v>
      </c>
      <c r="H1933" s="36">
        <v>65.770880000000005</v>
      </c>
      <c r="I1933" s="36">
        <v>62.463619999999999</v>
      </c>
      <c r="J1933" s="36">
        <v>68.931690000000003</v>
      </c>
      <c r="O1933" s="36" t="s">
        <v>203</v>
      </c>
    </row>
    <row r="1934" spans="1:15" x14ac:dyDescent="0.25">
      <c r="A1934" t="s">
        <v>28</v>
      </c>
      <c r="B1934" t="s">
        <v>29</v>
      </c>
      <c r="C1934">
        <v>2014</v>
      </c>
      <c r="D1934" t="s">
        <v>11</v>
      </c>
      <c r="E1934" t="s">
        <v>202</v>
      </c>
      <c r="F1934" t="s">
        <v>394</v>
      </c>
      <c r="G1934" t="s">
        <v>112</v>
      </c>
      <c r="H1934" s="36">
        <v>98.518280000000004</v>
      </c>
      <c r="I1934" s="36">
        <v>97.699680000000001</v>
      </c>
      <c r="J1934" s="36">
        <v>99.048410000000004</v>
      </c>
      <c r="O1934" s="36" t="s">
        <v>203</v>
      </c>
    </row>
    <row r="1935" spans="1:15" x14ac:dyDescent="0.25">
      <c r="A1935" t="s">
        <v>28</v>
      </c>
      <c r="B1935" t="s">
        <v>29</v>
      </c>
      <c r="C1935">
        <v>2014</v>
      </c>
      <c r="D1935" t="s">
        <v>11</v>
      </c>
      <c r="E1935" t="s">
        <v>204</v>
      </c>
      <c r="F1935" t="s">
        <v>168</v>
      </c>
      <c r="G1935" t="s">
        <v>177</v>
      </c>
      <c r="H1935" s="36">
        <v>89.890540000000001</v>
      </c>
      <c r="I1935" s="36">
        <v>87.743189999999998</v>
      </c>
      <c r="J1935" s="36">
        <v>91.697280000000006</v>
      </c>
      <c r="O1935" s="36" t="s">
        <v>205</v>
      </c>
    </row>
    <row r="1936" spans="1:15" x14ac:dyDescent="0.25">
      <c r="A1936" t="s">
        <v>28</v>
      </c>
      <c r="B1936" t="s">
        <v>29</v>
      </c>
      <c r="C1936">
        <v>2014</v>
      </c>
      <c r="D1936" t="s">
        <v>11</v>
      </c>
      <c r="E1936" t="s">
        <v>204</v>
      </c>
      <c r="F1936" t="s">
        <v>168</v>
      </c>
      <c r="G1936" t="s">
        <v>169</v>
      </c>
      <c r="H1936" s="36">
        <v>98.525649999999999</v>
      </c>
      <c r="I1936" s="36">
        <v>97.525819999999996</v>
      </c>
      <c r="J1936" s="36">
        <v>99.125060000000005</v>
      </c>
      <c r="O1936" s="36" t="s">
        <v>205</v>
      </c>
    </row>
    <row r="1937" spans="1:15" x14ac:dyDescent="0.25">
      <c r="A1937" t="s">
        <v>28</v>
      </c>
      <c r="B1937" t="s">
        <v>29</v>
      </c>
      <c r="C1937">
        <v>2014</v>
      </c>
      <c r="D1937" t="s">
        <v>11</v>
      </c>
      <c r="E1937" t="s">
        <v>204</v>
      </c>
      <c r="F1937" t="s">
        <v>185</v>
      </c>
      <c r="G1937" t="s">
        <v>185</v>
      </c>
      <c r="H1937" s="36">
        <v>95.239000000000004</v>
      </c>
      <c r="I1937" s="36">
        <v>94.258929999999992</v>
      </c>
      <c r="J1937" s="36">
        <v>96.058759999999992</v>
      </c>
      <c r="K1937" s="36">
        <v>2.8735110000000001</v>
      </c>
      <c r="L1937" s="36">
        <v>0.31483</v>
      </c>
      <c r="M1937" s="36">
        <v>18.265550000000001</v>
      </c>
      <c r="N1937" s="36">
        <v>2.6036700000000002</v>
      </c>
      <c r="O1937" t="s">
        <v>205</v>
      </c>
    </row>
    <row r="1938" spans="1:15" x14ac:dyDescent="0.25">
      <c r="A1938" t="s">
        <v>28</v>
      </c>
      <c r="B1938" t="s">
        <v>29</v>
      </c>
      <c r="C1938">
        <v>2014</v>
      </c>
      <c r="D1938" t="s">
        <v>11</v>
      </c>
      <c r="E1938" t="s">
        <v>204</v>
      </c>
      <c r="F1938" t="s">
        <v>186</v>
      </c>
      <c r="G1938" t="s">
        <v>229</v>
      </c>
      <c r="H1938" s="36">
        <v>93.991050000000001</v>
      </c>
      <c r="I1938" s="36">
        <v>91.21705</v>
      </c>
      <c r="J1938" s="36">
        <v>95.928029999999993</v>
      </c>
      <c r="O1938" t="s">
        <v>205</v>
      </c>
    </row>
    <row r="1939" spans="1:15" x14ac:dyDescent="0.25">
      <c r="A1939" t="s">
        <v>28</v>
      </c>
      <c r="B1939" t="s">
        <v>29</v>
      </c>
      <c r="C1939">
        <v>2014</v>
      </c>
      <c r="D1939" t="s">
        <v>11</v>
      </c>
      <c r="E1939" t="s">
        <v>204</v>
      </c>
      <c r="F1939" t="s">
        <v>186</v>
      </c>
      <c r="G1939" t="s">
        <v>259</v>
      </c>
      <c r="H1939" s="36">
        <v>98.590260000000001</v>
      </c>
      <c r="I1939" s="36">
        <v>95.942130000000006</v>
      </c>
      <c r="J1939" s="36">
        <v>99.518910000000005</v>
      </c>
      <c r="O1939" t="s">
        <v>205</v>
      </c>
    </row>
    <row r="1940" spans="1:15" x14ac:dyDescent="0.25">
      <c r="A1940" t="s">
        <v>28</v>
      </c>
      <c r="B1940" t="s">
        <v>29</v>
      </c>
      <c r="C1940">
        <v>2014</v>
      </c>
      <c r="D1940" t="s">
        <v>11</v>
      </c>
      <c r="E1940" t="s">
        <v>204</v>
      </c>
      <c r="F1940" t="s">
        <v>186</v>
      </c>
      <c r="G1940" t="s">
        <v>288</v>
      </c>
      <c r="H1940" s="36">
        <v>93.577569999999994</v>
      </c>
      <c r="I1940" s="36">
        <v>90.99203</v>
      </c>
      <c r="J1940" s="36">
        <v>95.458030000000008</v>
      </c>
      <c r="O1940" t="s">
        <v>205</v>
      </c>
    </row>
    <row r="1941" spans="1:15" x14ac:dyDescent="0.25">
      <c r="A1941" t="s">
        <v>28</v>
      </c>
      <c r="B1941" t="s">
        <v>29</v>
      </c>
      <c r="C1941">
        <v>2014</v>
      </c>
      <c r="D1941" t="s">
        <v>11</v>
      </c>
      <c r="E1941" t="s">
        <v>204</v>
      </c>
      <c r="F1941" t="s">
        <v>186</v>
      </c>
      <c r="G1941" t="s">
        <v>230</v>
      </c>
      <c r="H1941" s="36">
        <v>96.116780000000006</v>
      </c>
      <c r="I1941" s="36">
        <v>94.547529999999995</v>
      </c>
      <c r="J1941" s="36">
        <v>97.247529999999998</v>
      </c>
      <c r="O1941" t="s">
        <v>205</v>
      </c>
    </row>
    <row r="1942" spans="1:15" x14ac:dyDescent="0.25">
      <c r="A1942" t="s">
        <v>28</v>
      </c>
      <c r="B1942" t="s">
        <v>29</v>
      </c>
      <c r="C1942">
        <v>2014</v>
      </c>
      <c r="D1942" t="s">
        <v>11</v>
      </c>
      <c r="E1942" t="s">
        <v>204</v>
      </c>
      <c r="F1942" t="s">
        <v>186</v>
      </c>
      <c r="G1942" t="s">
        <v>289</v>
      </c>
      <c r="H1942" s="36">
        <v>92.067459999999997</v>
      </c>
      <c r="I1942" s="36">
        <v>88.465239999999994</v>
      </c>
      <c r="J1942" s="36">
        <v>94.613230000000001</v>
      </c>
      <c r="O1942" t="s">
        <v>205</v>
      </c>
    </row>
    <row r="1943" spans="1:15" x14ac:dyDescent="0.25">
      <c r="A1943" t="s">
        <v>28</v>
      </c>
      <c r="B1943" t="s">
        <v>29</v>
      </c>
      <c r="C1943">
        <v>2014</v>
      </c>
      <c r="D1943" t="s">
        <v>11</v>
      </c>
      <c r="E1943" t="s">
        <v>204</v>
      </c>
      <c r="F1943" t="s">
        <v>394</v>
      </c>
      <c r="G1943" t="s">
        <v>170</v>
      </c>
      <c r="H1943" s="36">
        <v>99.286799999999999</v>
      </c>
      <c r="I1943" s="36">
        <v>98.55471</v>
      </c>
      <c r="J1943" s="36">
        <v>99.649379999999994</v>
      </c>
      <c r="O1943" s="36" t="s">
        <v>205</v>
      </c>
    </row>
    <row r="1944" spans="1:15" x14ac:dyDescent="0.25">
      <c r="A1944" t="s">
        <v>28</v>
      </c>
      <c r="B1944" t="s">
        <v>29</v>
      </c>
      <c r="C1944">
        <v>2014</v>
      </c>
      <c r="D1944" t="s">
        <v>11</v>
      </c>
      <c r="E1944" t="s">
        <v>204</v>
      </c>
      <c r="F1944" t="s">
        <v>394</v>
      </c>
      <c r="G1944" t="s">
        <v>171</v>
      </c>
      <c r="H1944" s="36">
        <v>98.236109999999996</v>
      </c>
      <c r="I1944" s="36">
        <v>97.27358000000001</v>
      </c>
      <c r="J1944" s="36">
        <v>98.862809999999996</v>
      </c>
      <c r="O1944" s="36" t="s">
        <v>205</v>
      </c>
    </row>
    <row r="1945" spans="1:15" x14ac:dyDescent="0.25">
      <c r="A1945" t="s">
        <v>28</v>
      </c>
      <c r="B1945" t="s">
        <v>29</v>
      </c>
      <c r="C1945">
        <v>2014</v>
      </c>
      <c r="D1945" t="s">
        <v>11</v>
      </c>
      <c r="E1945" t="s">
        <v>204</v>
      </c>
      <c r="F1945" t="s">
        <v>394</v>
      </c>
      <c r="G1945" t="s">
        <v>172</v>
      </c>
      <c r="H1945" s="36">
        <v>85.215969999999999</v>
      </c>
      <c r="I1945" s="36">
        <v>82.443299999999994</v>
      </c>
      <c r="J1945" s="36">
        <v>87.616519999999994</v>
      </c>
      <c r="O1945" s="36" t="s">
        <v>205</v>
      </c>
    </row>
    <row r="1946" spans="1:15" x14ac:dyDescent="0.25">
      <c r="A1946" t="s">
        <v>28</v>
      </c>
      <c r="B1946" t="s">
        <v>29</v>
      </c>
      <c r="C1946">
        <v>2014</v>
      </c>
      <c r="D1946" t="s">
        <v>11</v>
      </c>
      <c r="E1946" t="s">
        <v>204</v>
      </c>
      <c r="F1946" t="s">
        <v>394</v>
      </c>
      <c r="G1946" t="s">
        <v>173</v>
      </c>
      <c r="H1946" s="36">
        <v>94.488010000000003</v>
      </c>
      <c r="I1946" s="36">
        <v>92.723299999999995</v>
      </c>
      <c r="J1946" s="36">
        <v>95.843950000000007</v>
      </c>
      <c r="O1946" s="36" t="s">
        <v>205</v>
      </c>
    </row>
    <row r="1947" spans="1:15" x14ac:dyDescent="0.25">
      <c r="A1947" t="s">
        <v>28</v>
      </c>
      <c r="B1947" t="s">
        <v>29</v>
      </c>
      <c r="C1947">
        <v>2014</v>
      </c>
      <c r="D1947" t="s">
        <v>11</v>
      </c>
      <c r="E1947" t="s">
        <v>204</v>
      </c>
      <c r="F1947" t="s">
        <v>394</v>
      </c>
      <c r="G1947" t="s">
        <v>112</v>
      </c>
      <c r="H1947" s="36">
        <v>98.966589999999997</v>
      </c>
      <c r="I1947" s="36">
        <v>97.403649999999999</v>
      </c>
      <c r="J1947" s="36">
        <v>99.592610000000008</v>
      </c>
      <c r="O1947" s="36" t="s">
        <v>205</v>
      </c>
    </row>
    <row r="1948" spans="1:15" x14ac:dyDescent="0.25">
      <c r="A1948" t="s">
        <v>28</v>
      </c>
      <c r="B1948" t="s">
        <v>29</v>
      </c>
      <c r="C1948">
        <v>2014</v>
      </c>
      <c r="D1948" t="s">
        <v>11</v>
      </c>
      <c r="E1948" t="s">
        <v>223</v>
      </c>
      <c r="F1948" t="s">
        <v>168</v>
      </c>
      <c r="G1948" t="s">
        <v>177</v>
      </c>
      <c r="H1948" s="36">
        <v>22.012180000000001</v>
      </c>
      <c r="I1948" s="36">
        <v>16.68318</v>
      </c>
      <c r="J1948" s="36">
        <v>27.43158</v>
      </c>
      <c r="O1948" s="36" t="s">
        <v>224</v>
      </c>
    </row>
    <row r="1949" spans="1:15" x14ac:dyDescent="0.25">
      <c r="A1949" t="s">
        <v>28</v>
      </c>
      <c r="B1949" t="s">
        <v>29</v>
      </c>
      <c r="C1949">
        <v>2014</v>
      </c>
      <c r="D1949" t="s">
        <v>11</v>
      </c>
      <c r="E1949" t="s">
        <v>223</v>
      </c>
      <c r="F1949" t="s">
        <v>168</v>
      </c>
      <c r="G1949" t="s">
        <v>169</v>
      </c>
      <c r="H1949" s="36">
        <v>13.19201</v>
      </c>
      <c r="I1949" s="36">
        <v>8.2971109999999992</v>
      </c>
      <c r="J1949" s="36">
        <v>17.562729999999998</v>
      </c>
      <c r="O1949" s="36" t="s">
        <v>224</v>
      </c>
    </row>
    <row r="1950" spans="1:15" x14ac:dyDescent="0.25">
      <c r="A1950" t="s">
        <v>28</v>
      </c>
      <c r="B1950" t="s">
        <v>29</v>
      </c>
      <c r="C1950">
        <v>2014</v>
      </c>
      <c r="D1950" t="s">
        <v>11</v>
      </c>
      <c r="E1950" t="s">
        <v>223</v>
      </c>
      <c r="F1950" t="s">
        <v>185</v>
      </c>
      <c r="G1950" t="s">
        <v>185</v>
      </c>
      <c r="H1950" s="36">
        <v>16.847200000000001</v>
      </c>
      <c r="I1950" s="36">
        <v>13.18281</v>
      </c>
      <c r="J1950" s="36">
        <v>20.257650000000002</v>
      </c>
      <c r="K1950" s="36">
        <v>-17.725156476129609</v>
      </c>
      <c r="L1950" s="36">
        <v>4.8948700000000001</v>
      </c>
      <c r="M1950" s="36">
        <v>-18.93005286773375</v>
      </c>
      <c r="N1950" s="36">
        <v>0.27046999999999999</v>
      </c>
      <c r="O1950" t="s">
        <v>224</v>
      </c>
    </row>
    <row r="1951" spans="1:15" x14ac:dyDescent="0.25">
      <c r="A1951" t="s">
        <v>28</v>
      </c>
      <c r="B1951" t="s">
        <v>29</v>
      </c>
      <c r="C1951">
        <v>2014</v>
      </c>
      <c r="D1951" t="s">
        <v>11</v>
      </c>
      <c r="E1951" t="s">
        <v>223</v>
      </c>
      <c r="F1951" t="s">
        <v>174</v>
      </c>
      <c r="G1951" t="s">
        <v>175</v>
      </c>
      <c r="H1951" s="36">
        <v>16.547339999999998</v>
      </c>
      <c r="I1951" s="36">
        <v>11.62086</v>
      </c>
      <c r="J1951" s="36">
        <v>21.079470000000001</v>
      </c>
      <c r="O1951" s="36" t="s">
        <v>224</v>
      </c>
    </row>
    <row r="1952" spans="1:15" x14ac:dyDescent="0.25">
      <c r="A1952" t="s">
        <v>28</v>
      </c>
      <c r="B1952" t="s">
        <v>29</v>
      </c>
      <c r="C1952">
        <v>2014</v>
      </c>
      <c r="D1952" t="s">
        <v>11</v>
      </c>
      <c r="E1952" t="s">
        <v>223</v>
      </c>
      <c r="F1952" t="s">
        <v>174</v>
      </c>
      <c r="G1952" t="s">
        <v>176</v>
      </c>
      <c r="H1952" s="36">
        <v>17.1266</v>
      </c>
      <c r="I1952" s="36">
        <v>12.298730000000001</v>
      </c>
      <c r="J1952" s="36">
        <v>21.845649999999999</v>
      </c>
      <c r="O1952" s="36" t="s">
        <v>224</v>
      </c>
    </row>
    <row r="1953" spans="1:15" x14ac:dyDescent="0.25">
      <c r="A1953" t="s">
        <v>28</v>
      </c>
      <c r="B1953" t="s">
        <v>29</v>
      </c>
      <c r="C1953">
        <v>2014</v>
      </c>
      <c r="D1953" t="s">
        <v>11</v>
      </c>
      <c r="E1953" t="s">
        <v>223</v>
      </c>
      <c r="F1953" t="s">
        <v>186</v>
      </c>
      <c r="G1953" t="s">
        <v>229</v>
      </c>
      <c r="H1953" s="36">
        <v>16.239270000000001</v>
      </c>
      <c r="I1953" s="36">
        <v>8.9467429999999997</v>
      </c>
      <c r="J1953" s="36">
        <v>23.685770000000002</v>
      </c>
      <c r="O1953" t="s">
        <v>224</v>
      </c>
    </row>
    <row r="1954" spans="1:15" x14ac:dyDescent="0.25">
      <c r="A1954" t="s">
        <v>28</v>
      </c>
      <c r="B1954" t="s">
        <v>29</v>
      </c>
      <c r="C1954">
        <v>2014</v>
      </c>
      <c r="D1954" t="s">
        <v>11</v>
      </c>
      <c r="E1954" t="s">
        <v>223</v>
      </c>
      <c r="F1954" t="s">
        <v>186</v>
      </c>
      <c r="G1954" t="s">
        <v>259</v>
      </c>
      <c r="H1954" s="36">
        <v>13.57879</v>
      </c>
      <c r="I1954" s="36">
        <v>5.6999769999999996</v>
      </c>
      <c r="J1954" s="36">
        <v>21.494630000000001</v>
      </c>
      <c r="O1954" t="s">
        <v>224</v>
      </c>
    </row>
    <row r="1955" spans="1:15" x14ac:dyDescent="0.25">
      <c r="A1955" t="s">
        <v>28</v>
      </c>
      <c r="B1955" t="s">
        <v>29</v>
      </c>
      <c r="C1955">
        <v>2014</v>
      </c>
      <c r="D1955" t="s">
        <v>11</v>
      </c>
      <c r="E1955" t="s">
        <v>223</v>
      </c>
      <c r="F1955" t="s">
        <v>186</v>
      </c>
      <c r="G1955" t="s">
        <v>288</v>
      </c>
      <c r="H1955" s="36">
        <v>23.637319999999999</v>
      </c>
      <c r="I1955" s="36">
        <v>14.485939999999999</v>
      </c>
      <c r="J1955" s="36">
        <v>32.39349</v>
      </c>
      <c r="O1955" t="s">
        <v>224</v>
      </c>
    </row>
    <row r="1956" spans="1:15" x14ac:dyDescent="0.25">
      <c r="A1956" t="s">
        <v>28</v>
      </c>
      <c r="B1956" t="s">
        <v>29</v>
      </c>
      <c r="C1956">
        <v>2014</v>
      </c>
      <c r="D1956" t="s">
        <v>11</v>
      </c>
      <c r="E1956" t="s">
        <v>223</v>
      </c>
      <c r="F1956" t="s">
        <v>186</v>
      </c>
      <c r="G1956" t="s">
        <v>230</v>
      </c>
      <c r="H1956" s="36">
        <v>19.31129</v>
      </c>
      <c r="I1956" s="36">
        <v>11.047000000000001</v>
      </c>
      <c r="J1956" s="36">
        <v>26.50468</v>
      </c>
      <c r="O1956" t="s">
        <v>224</v>
      </c>
    </row>
    <row r="1957" spans="1:15" x14ac:dyDescent="0.25">
      <c r="A1957" t="s">
        <v>28</v>
      </c>
      <c r="B1957" t="s">
        <v>29</v>
      </c>
      <c r="C1957">
        <v>2014</v>
      </c>
      <c r="D1957" t="s">
        <v>11</v>
      </c>
      <c r="E1957" t="s">
        <v>223</v>
      </c>
      <c r="F1957" t="s">
        <v>186</v>
      </c>
      <c r="G1957" t="s">
        <v>289</v>
      </c>
      <c r="H1957" s="36">
        <v>8.8088309999999996</v>
      </c>
      <c r="I1957" s="36">
        <v>3.7141769999999998</v>
      </c>
      <c r="J1957" s="36">
        <v>14.072340000000001</v>
      </c>
      <c r="O1957" t="s">
        <v>224</v>
      </c>
    </row>
    <row r="1958" spans="1:15" x14ac:dyDescent="0.25">
      <c r="A1958" t="s">
        <v>28</v>
      </c>
      <c r="B1958" t="s">
        <v>29</v>
      </c>
      <c r="C1958">
        <v>2014</v>
      </c>
      <c r="D1958" t="s">
        <v>11</v>
      </c>
      <c r="E1958" t="s">
        <v>223</v>
      </c>
      <c r="F1958" t="s">
        <v>394</v>
      </c>
      <c r="G1958" t="s">
        <v>170</v>
      </c>
      <c r="H1958" s="36">
        <v>8.4243210000000008</v>
      </c>
      <c r="I1958" s="36">
        <v>4.2731260000000004</v>
      </c>
      <c r="J1958" s="36">
        <v>12.45303</v>
      </c>
      <c r="O1958" s="36" t="s">
        <v>224</v>
      </c>
    </row>
    <row r="1959" spans="1:15" x14ac:dyDescent="0.25">
      <c r="A1959" t="s">
        <v>28</v>
      </c>
      <c r="B1959" t="s">
        <v>29</v>
      </c>
      <c r="C1959">
        <v>2014</v>
      </c>
      <c r="D1959" t="s">
        <v>11</v>
      </c>
      <c r="E1959" t="s">
        <v>223</v>
      </c>
      <c r="F1959" t="s">
        <v>394</v>
      </c>
      <c r="G1959" t="s">
        <v>171</v>
      </c>
      <c r="H1959" s="36">
        <v>18.248180000000001</v>
      </c>
      <c r="I1959" s="36">
        <v>7.3231679999999999</v>
      </c>
      <c r="J1959" s="36">
        <v>28.20654</v>
      </c>
      <c r="O1959" s="36" t="s">
        <v>224</v>
      </c>
    </row>
    <row r="1960" spans="1:15" x14ac:dyDescent="0.25">
      <c r="A1960" t="s">
        <v>28</v>
      </c>
      <c r="B1960" t="s">
        <v>29</v>
      </c>
      <c r="C1960">
        <v>2014</v>
      </c>
      <c r="D1960" t="s">
        <v>11</v>
      </c>
      <c r="E1960" t="s">
        <v>223</v>
      </c>
      <c r="F1960" t="s">
        <v>394</v>
      </c>
      <c r="G1960" t="s">
        <v>172</v>
      </c>
      <c r="H1960" s="36">
        <v>23.98743</v>
      </c>
      <c r="I1960" s="36">
        <v>16.973960000000002</v>
      </c>
      <c r="J1960" s="36">
        <v>31.008659999999999</v>
      </c>
      <c r="O1960" s="36" t="s">
        <v>224</v>
      </c>
    </row>
    <row r="1961" spans="1:15" x14ac:dyDescent="0.25">
      <c r="A1961" t="s">
        <v>28</v>
      </c>
      <c r="B1961" t="s">
        <v>29</v>
      </c>
      <c r="C1961">
        <v>2014</v>
      </c>
      <c r="D1961" t="s">
        <v>11</v>
      </c>
      <c r="E1961" t="s">
        <v>223</v>
      </c>
      <c r="F1961" t="s">
        <v>394</v>
      </c>
      <c r="G1961" t="s">
        <v>173</v>
      </c>
      <c r="H1961" s="36">
        <v>18.646000000000001</v>
      </c>
      <c r="I1961" s="36">
        <v>10.23977</v>
      </c>
      <c r="J1961" s="36">
        <v>26.754989999999999</v>
      </c>
      <c r="O1961" s="36" t="s">
        <v>224</v>
      </c>
    </row>
    <row r="1962" spans="1:15" x14ac:dyDescent="0.25">
      <c r="A1962" t="s">
        <v>28</v>
      </c>
      <c r="B1962" t="s">
        <v>29</v>
      </c>
      <c r="C1962">
        <v>2014</v>
      </c>
      <c r="D1962" t="s">
        <v>11</v>
      </c>
      <c r="E1962" t="s">
        <v>223</v>
      </c>
      <c r="F1962" t="s">
        <v>394</v>
      </c>
      <c r="G1962" t="s">
        <v>112</v>
      </c>
      <c r="H1962" s="36">
        <v>10.38162</v>
      </c>
      <c r="I1962" s="36">
        <v>3.121232</v>
      </c>
      <c r="J1962" s="36">
        <v>17.669239999999999</v>
      </c>
      <c r="O1962" s="36" t="s">
        <v>224</v>
      </c>
    </row>
    <row r="1963" spans="1:15" x14ac:dyDescent="0.25">
      <c r="A1963" t="s">
        <v>28</v>
      </c>
      <c r="B1963" t="s">
        <v>29</v>
      </c>
      <c r="C1963">
        <v>2014</v>
      </c>
      <c r="D1963" t="s">
        <v>11</v>
      </c>
      <c r="E1963" t="s">
        <v>223</v>
      </c>
      <c r="F1963" t="s">
        <v>393</v>
      </c>
      <c r="G1963" t="s">
        <v>165</v>
      </c>
      <c r="H1963" s="36">
        <v>1.41387</v>
      </c>
      <c r="I1963" s="36">
        <v>0.80762</v>
      </c>
      <c r="J1963" s="36">
        <v>2.0201099999999999</v>
      </c>
      <c r="O1963" t="s">
        <v>224</v>
      </c>
    </row>
    <row r="1964" spans="1:15" x14ac:dyDescent="0.25">
      <c r="A1964" t="s">
        <v>28</v>
      </c>
      <c r="B1964" t="s">
        <v>29</v>
      </c>
      <c r="C1964">
        <v>2014</v>
      </c>
      <c r="D1964" t="s">
        <v>11</v>
      </c>
      <c r="E1964" t="s">
        <v>223</v>
      </c>
      <c r="F1964" t="s">
        <v>393</v>
      </c>
      <c r="G1964" t="s">
        <v>166</v>
      </c>
      <c r="H1964" s="36">
        <v>17.595590000000001</v>
      </c>
      <c r="I1964" s="36">
        <v>13.64818</v>
      </c>
      <c r="J1964" s="36">
        <v>21.543009999999999</v>
      </c>
      <c r="O1964" t="s">
        <v>224</v>
      </c>
    </row>
    <row r="1965" spans="1:15" x14ac:dyDescent="0.25">
      <c r="A1965" t="s">
        <v>28</v>
      </c>
      <c r="B1965" t="s">
        <v>29</v>
      </c>
      <c r="C1965">
        <v>2014</v>
      </c>
      <c r="D1965" t="s">
        <v>11</v>
      </c>
      <c r="E1965" t="s">
        <v>223</v>
      </c>
      <c r="F1965" t="s">
        <v>193</v>
      </c>
      <c r="G1965" t="s">
        <v>194</v>
      </c>
      <c r="H1965" s="36">
        <v>32.823810000000002</v>
      </c>
      <c r="I1965" s="36">
        <v>18.674699999999998</v>
      </c>
      <c r="J1965" s="36">
        <v>46.972899999999996</v>
      </c>
      <c r="O1965" t="s">
        <v>224</v>
      </c>
    </row>
    <row r="1966" spans="1:15" x14ac:dyDescent="0.25">
      <c r="A1966" t="s">
        <v>28</v>
      </c>
      <c r="B1966" t="s">
        <v>29</v>
      </c>
      <c r="C1966">
        <v>2014</v>
      </c>
      <c r="D1966" t="s">
        <v>11</v>
      </c>
      <c r="E1966" t="s">
        <v>223</v>
      </c>
      <c r="F1966" t="s">
        <v>193</v>
      </c>
      <c r="G1966" t="s">
        <v>196</v>
      </c>
      <c r="H1966" s="36">
        <v>16.657530000000001</v>
      </c>
      <c r="I1966" s="36">
        <v>11.077399999999999</v>
      </c>
      <c r="J1966" s="36">
        <v>22.2377</v>
      </c>
      <c r="O1966" t="s">
        <v>224</v>
      </c>
    </row>
    <row r="1967" spans="1:15" x14ac:dyDescent="0.25">
      <c r="A1967" t="s">
        <v>28</v>
      </c>
      <c r="B1967" t="s">
        <v>29</v>
      </c>
      <c r="C1967">
        <v>2014</v>
      </c>
      <c r="D1967" t="s">
        <v>11</v>
      </c>
      <c r="E1967" t="s">
        <v>223</v>
      </c>
      <c r="F1967" t="s">
        <v>193</v>
      </c>
      <c r="G1967" t="s">
        <v>197</v>
      </c>
      <c r="H1967" s="36">
        <v>15.317360000000001</v>
      </c>
      <c r="I1967" s="36">
        <v>10.910400000000001</v>
      </c>
      <c r="J1967" s="36">
        <v>18.025300000000001</v>
      </c>
      <c r="O1967" t="s">
        <v>224</v>
      </c>
    </row>
    <row r="1968" spans="1:15" x14ac:dyDescent="0.25">
      <c r="A1968" t="s">
        <v>28</v>
      </c>
      <c r="B1968" t="s">
        <v>29</v>
      </c>
      <c r="C1968">
        <v>2014</v>
      </c>
      <c r="D1968" t="s">
        <v>11</v>
      </c>
      <c r="E1968" t="s">
        <v>210</v>
      </c>
      <c r="F1968" t="s">
        <v>168</v>
      </c>
      <c r="G1968" t="s">
        <v>177</v>
      </c>
      <c r="H1968" s="36">
        <v>9.32118</v>
      </c>
      <c r="I1968" s="36">
        <v>7.4325199999999993</v>
      </c>
      <c r="J1968" s="36">
        <v>11.62947</v>
      </c>
      <c r="O1968" s="36" t="s">
        <v>211</v>
      </c>
    </row>
    <row r="1969" spans="1:15" x14ac:dyDescent="0.25">
      <c r="A1969" t="s">
        <v>28</v>
      </c>
      <c r="B1969" t="s">
        <v>29</v>
      </c>
      <c r="C1969">
        <v>2014</v>
      </c>
      <c r="D1969" t="s">
        <v>11</v>
      </c>
      <c r="E1969" t="s">
        <v>210</v>
      </c>
      <c r="F1969" t="s">
        <v>168</v>
      </c>
      <c r="G1969" t="s">
        <v>169</v>
      </c>
      <c r="H1969" s="36">
        <v>7.6097469999999996</v>
      </c>
      <c r="I1969" s="36">
        <v>6.0141299999999998</v>
      </c>
      <c r="J1969" s="36">
        <v>9.5855200000000007</v>
      </c>
      <c r="O1969" s="36" t="s">
        <v>211</v>
      </c>
    </row>
    <row r="1970" spans="1:15" x14ac:dyDescent="0.25">
      <c r="A1970" t="s">
        <v>28</v>
      </c>
      <c r="B1970" t="s">
        <v>29</v>
      </c>
      <c r="C1970">
        <v>2014</v>
      </c>
      <c r="D1970" t="s">
        <v>11</v>
      </c>
      <c r="E1970" t="s">
        <v>210</v>
      </c>
      <c r="F1970" t="s">
        <v>185</v>
      </c>
      <c r="G1970" t="s">
        <v>185</v>
      </c>
      <c r="H1970" s="36">
        <v>8.3287359999999993</v>
      </c>
      <c r="I1970" s="36">
        <v>7.0719599999999989</v>
      </c>
      <c r="J1970" s="36">
        <v>9.7853399999999997</v>
      </c>
      <c r="K1970" s="36">
        <v>-8.2780660000000008</v>
      </c>
      <c r="L1970" s="36">
        <v>5.3800599999999994</v>
      </c>
      <c r="M1970" s="36">
        <v>-3.7646999999999999</v>
      </c>
      <c r="N1970" s="36">
        <v>2.7453000000000003</v>
      </c>
      <c r="O1970" t="s">
        <v>211</v>
      </c>
    </row>
    <row r="1971" spans="1:15" x14ac:dyDescent="0.25">
      <c r="A1971" t="s">
        <v>28</v>
      </c>
      <c r="B1971" t="s">
        <v>29</v>
      </c>
      <c r="C1971">
        <v>2014</v>
      </c>
      <c r="D1971" t="s">
        <v>11</v>
      </c>
      <c r="E1971" t="s">
        <v>210</v>
      </c>
      <c r="F1971" t="s">
        <v>186</v>
      </c>
      <c r="G1971" t="s">
        <v>229</v>
      </c>
      <c r="H1971" s="36">
        <v>9.3623410000000007</v>
      </c>
      <c r="I1971" s="36">
        <v>6.8887500000000008</v>
      </c>
      <c r="J1971" s="36">
        <v>12.603900000000001</v>
      </c>
      <c r="O1971" t="s">
        <v>211</v>
      </c>
    </row>
    <row r="1972" spans="1:15" x14ac:dyDescent="0.25">
      <c r="A1972" t="s">
        <v>28</v>
      </c>
      <c r="B1972" t="s">
        <v>29</v>
      </c>
      <c r="C1972">
        <v>2014</v>
      </c>
      <c r="D1972" t="s">
        <v>11</v>
      </c>
      <c r="E1972" t="s">
        <v>210</v>
      </c>
      <c r="F1972" t="s">
        <v>186</v>
      </c>
      <c r="G1972" t="s">
        <v>259</v>
      </c>
      <c r="H1972" s="36">
        <v>7.0140089999999997</v>
      </c>
      <c r="I1972" s="36">
        <v>4.5323099999999998</v>
      </c>
      <c r="J1972" s="36">
        <v>10.702259999999999</v>
      </c>
      <c r="O1972" t="s">
        <v>211</v>
      </c>
    </row>
    <row r="1973" spans="1:15" x14ac:dyDescent="0.25">
      <c r="A1973" t="s">
        <v>28</v>
      </c>
      <c r="B1973" t="s">
        <v>29</v>
      </c>
      <c r="C1973">
        <v>2014</v>
      </c>
      <c r="D1973" t="s">
        <v>11</v>
      </c>
      <c r="E1973" t="s">
        <v>210</v>
      </c>
      <c r="F1973" t="s">
        <v>186</v>
      </c>
      <c r="G1973" t="s">
        <v>288</v>
      </c>
      <c r="H1973" s="36">
        <v>7.8933109999999997</v>
      </c>
      <c r="I1973" s="36">
        <v>5.6065900000000006</v>
      </c>
      <c r="J1973" s="36">
        <v>11.003970000000001</v>
      </c>
      <c r="O1973" t="s">
        <v>211</v>
      </c>
    </row>
    <row r="1974" spans="1:15" x14ac:dyDescent="0.25">
      <c r="A1974" t="s">
        <v>28</v>
      </c>
      <c r="B1974" t="s">
        <v>29</v>
      </c>
      <c r="C1974">
        <v>2014</v>
      </c>
      <c r="D1974" t="s">
        <v>11</v>
      </c>
      <c r="E1974" t="s">
        <v>210</v>
      </c>
      <c r="F1974" t="s">
        <v>186</v>
      </c>
      <c r="G1974" t="s">
        <v>230</v>
      </c>
      <c r="H1974" s="36">
        <v>8.3134080000000008</v>
      </c>
      <c r="I1974" s="36">
        <v>5.9962900000000001</v>
      </c>
      <c r="J1974" s="36">
        <v>11.41717</v>
      </c>
      <c r="O1974" t="s">
        <v>211</v>
      </c>
    </row>
    <row r="1975" spans="1:15" x14ac:dyDescent="0.25">
      <c r="A1975" t="s">
        <v>28</v>
      </c>
      <c r="B1975" t="s">
        <v>29</v>
      </c>
      <c r="C1975">
        <v>2014</v>
      </c>
      <c r="D1975" t="s">
        <v>11</v>
      </c>
      <c r="E1975" t="s">
        <v>210</v>
      </c>
      <c r="F1975" t="s">
        <v>186</v>
      </c>
      <c r="G1975" t="s">
        <v>289</v>
      </c>
      <c r="H1975" s="36">
        <v>10.09318</v>
      </c>
      <c r="I1975" s="36">
        <v>6.3967899999999993</v>
      </c>
      <c r="J1975" s="36">
        <v>15.570229999999999</v>
      </c>
      <c r="O1975" t="s">
        <v>211</v>
      </c>
    </row>
    <row r="1976" spans="1:15" x14ac:dyDescent="0.25">
      <c r="A1976" t="s">
        <v>28</v>
      </c>
      <c r="B1976" t="s">
        <v>29</v>
      </c>
      <c r="C1976">
        <v>2014</v>
      </c>
      <c r="D1976" t="s">
        <v>11</v>
      </c>
      <c r="E1976" t="s">
        <v>210</v>
      </c>
      <c r="F1976" t="s">
        <v>394</v>
      </c>
      <c r="G1976" t="s">
        <v>170</v>
      </c>
      <c r="H1976" s="36">
        <v>6.412579</v>
      </c>
      <c r="I1976" s="36">
        <v>4.3962300000000001</v>
      </c>
      <c r="J1976" s="36">
        <v>9.2641200000000001</v>
      </c>
      <c r="O1976" s="36" t="s">
        <v>211</v>
      </c>
    </row>
    <row r="1977" spans="1:15" x14ac:dyDescent="0.25">
      <c r="A1977" t="s">
        <v>28</v>
      </c>
      <c r="B1977" t="s">
        <v>29</v>
      </c>
      <c r="C1977">
        <v>2014</v>
      </c>
      <c r="D1977" t="s">
        <v>11</v>
      </c>
      <c r="E1977" t="s">
        <v>210</v>
      </c>
      <c r="F1977" t="s">
        <v>394</v>
      </c>
      <c r="G1977" t="s">
        <v>171</v>
      </c>
      <c r="H1977" s="36">
        <v>5.6923709999999996</v>
      </c>
      <c r="I1977" s="36">
        <v>3.9094499999999996</v>
      </c>
      <c r="J1977" s="36">
        <v>8.2188499999999998</v>
      </c>
      <c r="O1977" s="36" t="s">
        <v>211</v>
      </c>
    </row>
    <row r="1978" spans="1:15" x14ac:dyDescent="0.25">
      <c r="A1978" t="s">
        <v>28</v>
      </c>
      <c r="B1978" t="s">
        <v>29</v>
      </c>
      <c r="C1978">
        <v>2014</v>
      </c>
      <c r="D1978" t="s">
        <v>11</v>
      </c>
      <c r="E1978" t="s">
        <v>210</v>
      </c>
      <c r="F1978" t="s">
        <v>394</v>
      </c>
      <c r="G1978" t="s">
        <v>172</v>
      </c>
      <c r="H1978" s="36">
        <v>10.736370000000001</v>
      </c>
      <c r="I1978" s="36">
        <v>8.0512499999999996</v>
      </c>
      <c r="J1978" s="36">
        <v>14.178879999999999</v>
      </c>
      <c r="O1978" s="36" t="s">
        <v>211</v>
      </c>
    </row>
    <row r="1979" spans="1:15" x14ac:dyDescent="0.25">
      <c r="A1979" t="s">
        <v>28</v>
      </c>
      <c r="B1979" t="s">
        <v>29</v>
      </c>
      <c r="C1979">
        <v>2014</v>
      </c>
      <c r="D1979" t="s">
        <v>11</v>
      </c>
      <c r="E1979" t="s">
        <v>210</v>
      </c>
      <c r="F1979" t="s">
        <v>394</v>
      </c>
      <c r="G1979" t="s">
        <v>173</v>
      </c>
      <c r="H1979" s="36">
        <v>9.0897830000000006</v>
      </c>
      <c r="I1979" s="36">
        <v>6.8336499999999996</v>
      </c>
      <c r="J1979" s="36">
        <v>11.99488</v>
      </c>
      <c r="O1979" s="36" t="s">
        <v>211</v>
      </c>
    </row>
    <row r="1980" spans="1:15" x14ac:dyDescent="0.25">
      <c r="A1980" t="s">
        <v>28</v>
      </c>
      <c r="B1980" t="s">
        <v>29</v>
      </c>
      <c r="C1980">
        <v>2014</v>
      </c>
      <c r="D1980" t="s">
        <v>11</v>
      </c>
      <c r="E1980" t="s">
        <v>210</v>
      </c>
      <c r="F1980" t="s">
        <v>394</v>
      </c>
      <c r="G1980" t="s">
        <v>112</v>
      </c>
      <c r="H1980" s="36">
        <v>9.322991</v>
      </c>
      <c r="I1980" s="36">
        <v>5.7256099999999996</v>
      </c>
      <c r="J1980" s="36">
        <v>14.825150000000001</v>
      </c>
      <c r="O1980" s="36" t="s">
        <v>211</v>
      </c>
    </row>
    <row r="1981" spans="1:15" x14ac:dyDescent="0.25">
      <c r="A1981" t="s">
        <v>28</v>
      </c>
      <c r="B1981" t="s">
        <v>29</v>
      </c>
      <c r="C1981">
        <v>2014</v>
      </c>
      <c r="D1981" t="s">
        <v>11</v>
      </c>
      <c r="E1981" t="s">
        <v>210</v>
      </c>
      <c r="F1981" t="s">
        <v>393</v>
      </c>
      <c r="G1981" t="s">
        <v>165</v>
      </c>
      <c r="H1981" s="36">
        <v>7.0626900000000008</v>
      </c>
      <c r="I1981" s="36">
        <v>4.9750700000000005</v>
      </c>
      <c r="J1981" s="36">
        <v>9.9347300000000001</v>
      </c>
      <c r="O1981" t="s">
        <v>211</v>
      </c>
    </row>
    <row r="1982" spans="1:15" x14ac:dyDescent="0.25">
      <c r="A1982" t="s">
        <v>28</v>
      </c>
      <c r="B1982" t="s">
        <v>29</v>
      </c>
      <c r="C1982">
        <v>2014</v>
      </c>
      <c r="D1982" t="s">
        <v>11</v>
      </c>
      <c r="E1982" t="s">
        <v>210</v>
      </c>
      <c r="F1982" t="s">
        <v>393</v>
      </c>
      <c r="G1982" t="s">
        <v>166</v>
      </c>
      <c r="H1982" s="36">
        <v>8.6816899999999997</v>
      </c>
      <c r="I1982" s="36">
        <v>7.2201399999999998</v>
      </c>
      <c r="J1982" s="36">
        <v>10.40591</v>
      </c>
      <c r="O1982" t="s">
        <v>211</v>
      </c>
    </row>
    <row r="1983" spans="1:15" x14ac:dyDescent="0.25">
      <c r="A1983" t="s">
        <v>28</v>
      </c>
      <c r="B1983" t="s">
        <v>29</v>
      </c>
      <c r="C1983">
        <v>2014</v>
      </c>
      <c r="D1983" t="s">
        <v>11</v>
      </c>
      <c r="E1983" t="s">
        <v>210</v>
      </c>
      <c r="F1983" t="s">
        <v>193</v>
      </c>
      <c r="G1983" t="s">
        <v>194</v>
      </c>
      <c r="H1983" s="36">
        <v>11.26562</v>
      </c>
      <c r="I1983" s="36">
        <v>6.1977599999999997</v>
      </c>
      <c r="J1983" s="36">
        <v>19.611049999999999</v>
      </c>
      <c r="O1983" t="s">
        <v>211</v>
      </c>
    </row>
    <row r="1984" spans="1:15" x14ac:dyDescent="0.25">
      <c r="A1984" t="s">
        <v>28</v>
      </c>
      <c r="B1984" t="s">
        <v>29</v>
      </c>
      <c r="C1984">
        <v>2014</v>
      </c>
      <c r="D1984" t="s">
        <v>11</v>
      </c>
      <c r="E1984" t="s">
        <v>210</v>
      </c>
      <c r="F1984" t="s">
        <v>193</v>
      </c>
      <c r="G1984" t="s">
        <v>196</v>
      </c>
      <c r="H1984" s="36">
        <v>10.02176</v>
      </c>
      <c r="I1984" s="36">
        <v>7.6547699999999992</v>
      </c>
      <c r="J1984" s="36">
        <v>13.01749</v>
      </c>
      <c r="O1984" t="s">
        <v>211</v>
      </c>
    </row>
    <row r="1985" spans="1:15" x14ac:dyDescent="0.25">
      <c r="A1985" t="s">
        <v>28</v>
      </c>
      <c r="B1985" t="s">
        <v>29</v>
      </c>
      <c r="C1985">
        <v>2014</v>
      </c>
      <c r="D1985" t="s">
        <v>11</v>
      </c>
      <c r="E1985" t="s">
        <v>210</v>
      </c>
      <c r="F1985" t="s">
        <v>193</v>
      </c>
      <c r="G1985" t="s">
        <v>197</v>
      </c>
      <c r="H1985" s="36">
        <v>7.2959680000000002</v>
      </c>
      <c r="I1985" s="36">
        <v>5.8938100000000002</v>
      </c>
      <c r="J1985" s="36">
        <v>8.9997999999999987</v>
      </c>
      <c r="O1985" t="s">
        <v>211</v>
      </c>
    </row>
    <row r="1986" spans="1:15" x14ac:dyDescent="0.25">
      <c r="A1986" t="s">
        <v>28</v>
      </c>
      <c r="B1986" t="s">
        <v>29</v>
      </c>
      <c r="C1986">
        <v>2014</v>
      </c>
      <c r="D1986" t="s">
        <v>11</v>
      </c>
      <c r="E1986" t="s">
        <v>118</v>
      </c>
      <c r="F1986" t="s">
        <v>168</v>
      </c>
      <c r="G1986" t="s">
        <v>177</v>
      </c>
      <c r="H1986" s="36">
        <v>11.042439999999999</v>
      </c>
      <c r="I1986" s="36">
        <v>7.3440630000000002</v>
      </c>
      <c r="J1986" s="36">
        <v>14.82658</v>
      </c>
      <c r="O1986" s="36" t="s">
        <v>65</v>
      </c>
    </row>
    <row r="1987" spans="1:15" x14ac:dyDescent="0.25">
      <c r="A1987" t="s">
        <v>28</v>
      </c>
      <c r="B1987" t="s">
        <v>29</v>
      </c>
      <c r="C1987">
        <v>2014</v>
      </c>
      <c r="D1987" t="s">
        <v>11</v>
      </c>
      <c r="E1987" t="s">
        <v>118</v>
      </c>
      <c r="F1987" t="s">
        <v>168</v>
      </c>
      <c r="G1987" t="s">
        <v>169</v>
      </c>
      <c r="H1987" s="36">
        <v>9.2772059999999996</v>
      </c>
      <c r="I1987" s="36">
        <v>5.4048949999999998</v>
      </c>
      <c r="J1987" s="36">
        <v>12.988340000000001</v>
      </c>
      <c r="O1987" s="36" t="s">
        <v>65</v>
      </c>
    </row>
    <row r="1988" spans="1:15" x14ac:dyDescent="0.25">
      <c r="A1988" t="s">
        <v>28</v>
      </c>
      <c r="B1988" t="s">
        <v>29</v>
      </c>
      <c r="C1988">
        <v>2014</v>
      </c>
      <c r="D1988" t="s">
        <v>11</v>
      </c>
      <c r="E1988" t="s">
        <v>118</v>
      </c>
      <c r="F1988" t="s">
        <v>185</v>
      </c>
      <c r="G1988" t="s">
        <v>185</v>
      </c>
      <c r="H1988" s="36">
        <v>10.012409999999999</v>
      </c>
      <c r="I1988" s="36">
        <v>7.2760619999999996</v>
      </c>
      <c r="J1988" s="36">
        <v>12.690099999999999</v>
      </c>
      <c r="K1988" s="36">
        <v>-6.3163300000000007</v>
      </c>
      <c r="L1988" s="36">
        <v>4.8712100000000005</v>
      </c>
      <c r="M1988" s="36">
        <v>-3.966952</v>
      </c>
      <c r="N1988" s="36">
        <v>3.0016039999999999</v>
      </c>
      <c r="O1988" t="s">
        <v>65</v>
      </c>
    </row>
    <row r="1989" spans="1:15" x14ac:dyDescent="0.25">
      <c r="A1989" t="s">
        <v>28</v>
      </c>
      <c r="B1989" t="s">
        <v>29</v>
      </c>
      <c r="C1989">
        <v>2014</v>
      </c>
      <c r="D1989" t="s">
        <v>11</v>
      </c>
      <c r="E1989" t="s">
        <v>118</v>
      </c>
      <c r="F1989" t="s">
        <v>174</v>
      </c>
      <c r="G1989" t="s">
        <v>175</v>
      </c>
      <c r="H1989" s="36">
        <v>8.5965260000000008</v>
      </c>
      <c r="I1989" s="36">
        <v>5.1392769999999999</v>
      </c>
      <c r="J1989" s="36">
        <v>12.04618</v>
      </c>
      <c r="O1989" s="36" t="s">
        <v>65</v>
      </c>
    </row>
    <row r="1990" spans="1:15" x14ac:dyDescent="0.25">
      <c r="A1990" t="s">
        <v>28</v>
      </c>
      <c r="B1990" t="s">
        <v>29</v>
      </c>
      <c r="C1990">
        <v>2014</v>
      </c>
      <c r="D1990" t="s">
        <v>11</v>
      </c>
      <c r="E1990" t="s">
        <v>118</v>
      </c>
      <c r="F1990" t="s">
        <v>174</v>
      </c>
      <c r="G1990" t="s">
        <v>176</v>
      </c>
      <c r="H1990" s="36">
        <v>11.342700000000001</v>
      </c>
      <c r="I1990" s="36">
        <v>7.6323509999999999</v>
      </c>
      <c r="J1990" s="36">
        <v>14.94918</v>
      </c>
      <c r="O1990" s="36" t="s">
        <v>65</v>
      </c>
    </row>
    <row r="1991" spans="1:15" x14ac:dyDescent="0.25">
      <c r="A1991" t="s">
        <v>28</v>
      </c>
      <c r="B1991" t="s">
        <v>29</v>
      </c>
      <c r="C1991">
        <v>2014</v>
      </c>
      <c r="D1991" t="s">
        <v>11</v>
      </c>
      <c r="E1991" t="s">
        <v>118</v>
      </c>
      <c r="F1991" t="s">
        <v>186</v>
      </c>
      <c r="G1991" t="s">
        <v>229</v>
      </c>
      <c r="H1991" s="36">
        <v>9.0999140000000001</v>
      </c>
      <c r="I1991" s="36">
        <v>2.38551</v>
      </c>
      <c r="J1991" s="36">
        <v>15.86703</v>
      </c>
      <c r="O1991" t="s">
        <v>65</v>
      </c>
    </row>
    <row r="1992" spans="1:15" x14ac:dyDescent="0.25">
      <c r="A1992" t="s">
        <v>28</v>
      </c>
      <c r="B1992" t="s">
        <v>29</v>
      </c>
      <c r="C1992">
        <v>2014</v>
      </c>
      <c r="D1992" t="s">
        <v>11</v>
      </c>
      <c r="E1992" t="s">
        <v>118</v>
      </c>
      <c r="F1992" t="s">
        <v>186</v>
      </c>
      <c r="G1992" t="s">
        <v>259</v>
      </c>
      <c r="H1992" s="36">
        <v>9.4825320000000008</v>
      </c>
      <c r="I1992" s="36">
        <v>3.5751719999999998</v>
      </c>
      <c r="J1992" s="36">
        <v>15.42737</v>
      </c>
      <c r="O1992" t="s">
        <v>65</v>
      </c>
    </row>
    <row r="1993" spans="1:15" x14ac:dyDescent="0.25">
      <c r="A1993" t="s">
        <v>28</v>
      </c>
      <c r="B1993" t="s">
        <v>29</v>
      </c>
      <c r="C1993">
        <v>2014</v>
      </c>
      <c r="D1993" t="s">
        <v>11</v>
      </c>
      <c r="E1993" t="s">
        <v>118</v>
      </c>
      <c r="F1993" t="s">
        <v>186</v>
      </c>
      <c r="G1993" t="s">
        <v>288</v>
      </c>
      <c r="H1993" s="36">
        <v>14.787319999999999</v>
      </c>
      <c r="I1993" s="36">
        <v>7.5040209999999998</v>
      </c>
      <c r="J1993" s="36">
        <v>21.731390000000001</v>
      </c>
      <c r="O1993" t="s">
        <v>65</v>
      </c>
    </row>
    <row r="1994" spans="1:15" x14ac:dyDescent="0.25">
      <c r="A1994" t="s">
        <v>28</v>
      </c>
      <c r="B1994" t="s">
        <v>29</v>
      </c>
      <c r="C1994">
        <v>2014</v>
      </c>
      <c r="D1994" t="s">
        <v>11</v>
      </c>
      <c r="E1994" t="s">
        <v>118</v>
      </c>
      <c r="F1994" t="s">
        <v>186</v>
      </c>
      <c r="G1994" t="s">
        <v>230</v>
      </c>
      <c r="H1994" s="36">
        <v>9.751887</v>
      </c>
      <c r="I1994" s="36">
        <v>5.2666829999999996</v>
      </c>
      <c r="J1994" s="36">
        <v>14.18539</v>
      </c>
      <c r="O1994" t="s">
        <v>65</v>
      </c>
    </row>
    <row r="1995" spans="1:15" x14ac:dyDescent="0.25">
      <c r="A1995" t="s">
        <v>28</v>
      </c>
      <c r="B1995" t="s">
        <v>29</v>
      </c>
      <c r="C1995">
        <v>2014</v>
      </c>
      <c r="D1995" t="s">
        <v>11</v>
      </c>
      <c r="E1995" t="s">
        <v>118</v>
      </c>
      <c r="F1995" t="s">
        <v>186</v>
      </c>
      <c r="G1995" t="s">
        <v>289</v>
      </c>
      <c r="H1995" s="36">
        <v>5.3104769999999997</v>
      </c>
      <c r="I1995" s="36">
        <v>1.1345639999999999</v>
      </c>
      <c r="J1995" s="36">
        <v>9.5332629999999998</v>
      </c>
      <c r="O1995" t="s">
        <v>65</v>
      </c>
    </row>
    <row r="1996" spans="1:15" x14ac:dyDescent="0.25">
      <c r="A1996" t="s">
        <v>28</v>
      </c>
      <c r="B1996" t="s">
        <v>29</v>
      </c>
      <c r="C1996">
        <v>2014</v>
      </c>
      <c r="D1996" t="s">
        <v>11</v>
      </c>
      <c r="E1996" t="s">
        <v>118</v>
      </c>
      <c r="F1996" t="s">
        <v>394</v>
      </c>
      <c r="G1996" t="s">
        <v>170</v>
      </c>
      <c r="H1996" s="36">
        <v>5.9954939999999999</v>
      </c>
      <c r="I1996" s="36">
        <v>2.275995</v>
      </c>
      <c r="J1996" s="36">
        <v>9.5693249999999992</v>
      </c>
      <c r="O1996" s="36" t="s">
        <v>65</v>
      </c>
    </row>
    <row r="1997" spans="1:15" x14ac:dyDescent="0.25">
      <c r="A1997" t="s">
        <v>28</v>
      </c>
      <c r="B1997" t="s">
        <v>29</v>
      </c>
      <c r="C1997">
        <v>2014</v>
      </c>
      <c r="D1997" t="s">
        <v>11</v>
      </c>
      <c r="E1997" t="s">
        <v>118</v>
      </c>
      <c r="F1997" t="s">
        <v>394</v>
      </c>
      <c r="G1997" t="s">
        <v>171</v>
      </c>
      <c r="H1997" s="36">
        <v>13.035909999999999</v>
      </c>
      <c r="I1997" s="36">
        <v>4.78972</v>
      </c>
      <c r="J1997" s="36">
        <v>21.407589999999999</v>
      </c>
      <c r="O1997" s="36" t="s">
        <v>65</v>
      </c>
    </row>
    <row r="1998" spans="1:15" x14ac:dyDescent="0.25">
      <c r="A1998" t="s">
        <v>28</v>
      </c>
      <c r="B1998" t="s">
        <v>29</v>
      </c>
      <c r="C1998">
        <v>2014</v>
      </c>
      <c r="D1998" t="s">
        <v>11</v>
      </c>
      <c r="E1998" t="s">
        <v>118</v>
      </c>
      <c r="F1998" t="s">
        <v>394</v>
      </c>
      <c r="G1998" t="s">
        <v>172</v>
      </c>
      <c r="H1998" s="36">
        <v>12.077920000000001</v>
      </c>
      <c r="I1998" s="36">
        <v>6.9507279999999998</v>
      </c>
      <c r="J1998" s="36">
        <v>17.281230000000001</v>
      </c>
      <c r="O1998" s="36" t="s">
        <v>65</v>
      </c>
    </row>
    <row r="1999" spans="1:15" x14ac:dyDescent="0.25">
      <c r="A1999" t="s">
        <v>28</v>
      </c>
      <c r="B1999" t="s">
        <v>29</v>
      </c>
      <c r="C1999">
        <v>2014</v>
      </c>
      <c r="D1999" t="s">
        <v>11</v>
      </c>
      <c r="E1999" t="s">
        <v>118</v>
      </c>
      <c r="F1999" t="s">
        <v>394</v>
      </c>
      <c r="G1999" t="s">
        <v>173</v>
      </c>
      <c r="H1999" s="36">
        <v>8.3872210000000003</v>
      </c>
      <c r="I1999" s="36">
        <v>3.0364499999999999</v>
      </c>
      <c r="J1999" s="36">
        <v>13.37035</v>
      </c>
      <c r="O1999" s="36" t="s">
        <v>65</v>
      </c>
    </row>
    <row r="2000" spans="1:15" x14ac:dyDescent="0.25">
      <c r="A2000" t="s">
        <v>28</v>
      </c>
      <c r="B2000" t="s">
        <v>29</v>
      </c>
      <c r="C2000">
        <v>2014</v>
      </c>
      <c r="D2000" t="s">
        <v>11</v>
      </c>
      <c r="E2000" t="s">
        <v>118</v>
      </c>
      <c r="F2000" t="s">
        <v>394</v>
      </c>
      <c r="G2000" t="s">
        <v>112</v>
      </c>
      <c r="H2000" s="36">
        <v>9.5851659999999992</v>
      </c>
      <c r="I2000" s="36">
        <v>2.3619849999999998</v>
      </c>
      <c r="J2000" s="36">
        <v>16.832560000000001</v>
      </c>
      <c r="O2000" s="36" t="s">
        <v>65</v>
      </c>
    </row>
    <row r="2001" spans="1:15" x14ac:dyDescent="0.25">
      <c r="A2001" t="s">
        <v>28</v>
      </c>
      <c r="B2001" t="s">
        <v>29</v>
      </c>
      <c r="C2001">
        <v>2014</v>
      </c>
      <c r="D2001" t="s">
        <v>11</v>
      </c>
      <c r="E2001" t="s">
        <v>118</v>
      </c>
      <c r="F2001" t="s">
        <v>393</v>
      </c>
      <c r="G2001" t="s">
        <v>165</v>
      </c>
      <c r="H2001" s="36">
        <v>0.65759000000000001</v>
      </c>
      <c r="I2001" s="36">
        <v>0.24607000000000001</v>
      </c>
      <c r="J2001" s="36">
        <v>1.0691000000000002</v>
      </c>
      <c r="O2001" t="s">
        <v>65</v>
      </c>
    </row>
    <row r="2002" spans="1:15" x14ac:dyDescent="0.25">
      <c r="A2002" t="s">
        <v>28</v>
      </c>
      <c r="B2002" t="s">
        <v>29</v>
      </c>
      <c r="C2002">
        <v>2014</v>
      </c>
      <c r="D2002" t="s">
        <v>11</v>
      </c>
      <c r="E2002" t="s">
        <v>118</v>
      </c>
      <c r="F2002" t="s">
        <v>393</v>
      </c>
      <c r="G2002" t="s">
        <v>166</v>
      </c>
      <c r="H2002" s="36">
        <v>10.960839999999999</v>
      </c>
      <c r="I2002" s="36">
        <v>7.8277910000000004</v>
      </c>
      <c r="J2002" s="36">
        <v>14.09388</v>
      </c>
      <c r="O2002" t="s">
        <v>65</v>
      </c>
    </row>
    <row r="2003" spans="1:15" x14ac:dyDescent="0.25">
      <c r="A2003" t="s">
        <v>28</v>
      </c>
      <c r="B2003" t="s">
        <v>29</v>
      </c>
      <c r="C2003">
        <v>2014</v>
      </c>
      <c r="D2003" t="s">
        <v>11</v>
      </c>
      <c r="E2003" t="s">
        <v>118</v>
      </c>
      <c r="F2003" t="s">
        <v>193</v>
      </c>
      <c r="G2003" t="s">
        <v>194</v>
      </c>
      <c r="H2003" s="36">
        <v>16.200240000000001</v>
      </c>
      <c r="I2003" s="36">
        <v>8.5108999999999995</v>
      </c>
      <c r="J2003" s="36">
        <v>23.889600000000002</v>
      </c>
      <c r="O2003" t="s">
        <v>65</v>
      </c>
    </row>
    <row r="2004" spans="1:15" x14ac:dyDescent="0.25">
      <c r="A2004" t="s">
        <v>28</v>
      </c>
      <c r="B2004" t="s">
        <v>29</v>
      </c>
      <c r="C2004">
        <v>2014</v>
      </c>
      <c r="D2004" t="s">
        <v>11</v>
      </c>
      <c r="E2004" t="s">
        <v>118</v>
      </c>
      <c r="F2004" t="s">
        <v>193</v>
      </c>
      <c r="G2004" t="s">
        <v>196</v>
      </c>
      <c r="H2004" s="36">
        <v>8.1555540000000004</v>
      </c>
      <c r="I2004" s="36">
        <v>4.8938999999999995</v>
      </c>
      <c r="J2004" s="36">
        <v>11.417200000000001</v>
      </c>
      <c r="O2004" t="s">
        <v>65</v>
      </c>
    </row>
    <row r="2005" spans="1:15" x14ac:dyDescent="0.25">
      <c r="A2005" t="s">
        <v>28</v>
      </c>
      <c r="B2005" t="s">
        <v>29</v>
      </c>
      <c r="C2005">
        <v>2014</v>
      </c>
      <c r="D2005" t="s">
        <v>11</v>
      </c>
      <c r="E2005" t="s">
        <v>118</v>
      </c>
      <c r="F2005" t="s">
        <v>193</v>
      </c>
      <c r="G2005" t="s">
        <v>197</v>
      </c>
      <c r="H2005" s="36">
        <v>10.69403</v>
      </c>
      <c r="I2005" s="36">
        <v>6.9385000000000003</v>
      </c>
      <c r="J2005" s="36">
        <v>13.5816</v>
      </c>
      <c r="O2005" t="s">
        <v>65</v>
      </c>
    </row>
    <row r="2006" spans="1:15" x14ac:dyDescent="0.25">
      <c r="A2006" t="s">
        <v>28</v>
      </c>
      <c r="B2006" t="s">
        <v>29</v>
      </c>
      <c r="C2006">
        <v>2014</v>
      </c>
      <c r="D2006" t="s">
        <v>11</v>
      </c>
      <c r="E2006" t="s">
        <v>212</v>
      </c>
      <c r="F2006" t="s">
        <v>168</v>
      </c>
      <c r="G2006" t="s">
        <v>177</v>
      </c>
      <c r="H2006" s="36">
        <v>5.6056429999999997</v>
      </c>
      <c r="I2006" s="36">
        <v>4.6494900000000001</v>
      </c>
      <c r="J2006" s="36">
        <v>6.7445199999999996</v>
      </c>
      <c r="O2006" s="36" t="s">
        <v>213</v>
      </c>
    </row>
    <row r="2007" spans="1:15" x14ac:dyDescent="0.25">
      <c r="A2007" t="s">
        <v>28</v>
      </c>
      <c r="B2007" t="s">
        <v>29</v>
      </c>
      <c r="C2007">
        <v>2014</v>
      </c>
      <c r="D2007" t="s">
        <v>11</v>
      </c>
      <c r="E2007" t="s">
        <v>212</v>
      </c>
      <c r="F2007" t="s">
        <v>168</v>
      </c>
      <c r="G2007" t="s">
        <v>169</v>
      </c>
      <c r="H2007" s="36">
        <v>7.3461530000000002</v>
      </c>
      <c r="I2007" s="36">
        <v>6.2608499999999996</v>
      </c>
      <c r="J2007" s="36">
        <v>8.6008399999999998</v>
      </c>
      <c r="O2007" s="36" t="s">
        <v>213</v>
      </c>
    </row>
    <row r="2008" spans="1:15" x14ac:dyDescent="0.25">
      <c r="A2008" t="s">
        <v>28</v>
      </c>
      <c r="B2008" t="s">
        <v>29</v>
      </c>
      <c r="C2008">
        <v>2014</v>
      </c>
      <c r="D2008" t="s">
        <v>11</v>
      </c>
      <c r="E2008" t="s">
        <v>212</v>
      </c>
      <c r="F2008" t="s">
        <v>185</v>
      </c>
      <c r="G2008" t="s">
        <v>185</v>
      </c>
      <c r="H2008" s="36">
        <v>6.5973430000000004</v>
      </c>
      <c r="I2008" s="36">
        <v>5.8352500000000003</v>
      </c>
      <c r="J2008" s="36">
        <v>7.4503500000000003</v>
      </c>
      <c r="K2008" s="36">
        <v>17.890809999999998</v>
      </c>
      <c r="L2008" s="36">
        <v>2.8201199999999997</v>
      </c>
      <c r="M2008" s="36">
        <v>6.7803370000000003</v>
      </c>
      <c r="N2008" s="36">
        <v>1.2790699999999999</v>
      </c>
      <c r="O2008" t="s">
        <v>213</v>
      </c>
    </row>
    <row r="2009" spans="1:15" x14ac:dyDescent="0.25">
      <c r="A2009" t="s">
        <v>28</v>
      </c>
      <c r="B2009" t="s">
        <v>29</v>
      </c>
      <c r="C2009">
        <v>2014</v>
      </c>
      <c r="D2009" t="s">
        <v>11</v>
      </c>
      <c r="E2009" t="s">
        <v>212</v>
      </c>
      <c r="F2009" t="s">
        <v>174</v>
      </c>
      <c r="G2009" t="s">
        <v>175</v>
      </c>
      <c r="H2009" s="36">
        <v>6.7960120000000002</v>
      </c>
      <c r="I2009" s="36">
        <v>5.7094500000000004</v>
      </c>
      <c r="J2009" s="36">
        <v>8.0700500000000002</v>
      </c>
      <c r="O2009" s="36" t="s">
        <v>213</v>
      </c>
    </row>
    <row r="2010" spans="1:15" x14ac:dyDescent="0.25">
      <c r="A2010" t="s">
        <v>28</v>
      </c>
      <c r="B2010" t="s">
        <v>29</v>
      </c>
      <c r="C2010">
        <v>2014</v>
      </c>
      <c r="D2010" t="s">
        <v>11</v>
      </c>
      <c r="E2010" t="s">
        <v>212</v>
      </c>
      <c r="F2010" t="s">
        <v>174</v>
      </c>
      <c r="G2010" t="s">
        <v>176</v>
      </c>
      <c r="H2010" s="36">
        <v>6.4018519999999999</v>
      </c>
      <c r="I2010" s="36">
        <v>5.4346499999999995</v>
      </c>
      <c r="J2010" s="36">
        <v>7.5274800000000006</v>
      </c>
      <c r="O2010" s="36" t="s">
        <v>213</v>
      </c>
    </row>
    <row r="2011" spans="1:15" x14ac:dyDescent="0.25">
      <c r="A2011" t="s">
        <v>28</v>
      </c>
      <c r="B2011" t="s">
        <v>29</v>
      </c>
      <c r="C2011">
        <v>2014</v>
      </c>
      <c r="D2011" t="s">
        <v>11</v>
      </c>
      <c r="E2011" t="s">
        <v>212</v>
      </c>
      <c r="F2011" t="s">
        <v>186</v>
      </c>
      <c r="G2011" t="s">
        <v>229</v>
      </c>
      <c r="H2011" s="36">
        <v>5.7044459999999999</v>
      </c>
      <c r="I2011" s="36">
        <v>4.4164200000000005</v>
      </c>
      <c r="J2011" s="36">
        <v>7.3392799999999996</v>
      </c>
      <c r="O2011" t="s">
        <v>213</v>
      </c>
    </row>
    <row r="2012" spans="1:15" x14ac:dyDescent="0.25">
      <c r="A2012" t="s">
        <v>28</v>
      </c>
      <c r="B2012" t="s">
        <v>29</v>
      </c>
      <c r="C2012">
        <v>2014</v>
      </c>
      <c r="D2012" t="s">
        <v>11</v>
      </c>
      <c r="E2012" t="s">
        <v>212</v>
      </c>
      <c r="F2012" t="s">
        <v>186</v>
      </c>
      <c r="G2012" t="s">
        <v>259</v>
      </c>
      <c r="H2012" s="36">
        <v>7.450863</v>
      </c>
      <c r="I2012" s="36">
        <v>5.6082200000000002</v>
      </c>
      <c r="J2012" s="36">
        <v>9.8358399999999993</v>
      </c>
      <c r="O2012" t="s">
        <v>213</v>
      </c>
    </row>
    <row r="2013" spans="1:15" x14ac:dyDescent="0.25">
      <c r="A2013" t="s">
        <v>28</v>
      </c>
      <c r="B2013" t="s">
        <v>29</v>
      </c>
      <c r="C2013">
        <v>2014</v>
      </c>
      <c r="D2013" t="s">
        <v>11</v>
      </c>
      <c r="E2013" t="s">
        <v>212</v>
      </c>
      <c r="F2013" t="s">
        <v>186</v>
      </c>
      <c r="G2013" t="s">
        <v>288</v>
      </c>
      <c r="H2013" s="36">
        <v>6.3972110000000004</v>
      </c>
      <c r="I2013" s="36">
        <v>5.0210299999999997</v>
      </c>
      <c r="J2013" s="36">
        <v>8.1183399999999999</v>
      </c>
      <c r="O2013" t="s">
        <v>213</v>
      </c>
    </row>
    <row r="2014" spans="1:15" x14ac:dyDescent="0.25">
      <c r="A2014" t="s">
        <v>28</v>
      </c>
      <c r="B2014" t="s">
        <v>29</v>
      </c>
      <c r="C2014">
        <v>2014</v>
      </c>
      <c r="D2014" t="s">
        <v>11</v>
      </c>
      <c r="E2014" t="s">
        <v>212</v>
      </c>
      <c r="F2014" t="s">
        <v>186</v>
      </c>
      <c r="G2014" t="s">
        <v>230</v>
      </c>
      <c r="H2014" s="36">
        <v>6.8602220000000003</v>
      </c>
      <c r="I2014" s="36">
        <v>5.3215300000000001</v>
      </c>
      <c r="J2014" s="36">
        <v>8.8024500000000003</v>
      </c>
      <c r="O2014" t="s">
        <v>213</v>
      </c>
    </row>
    <row r="2015" spans="1:15" x14ac:dyDescent="0.25">
      <c r="A2015" t="s">
        <v>28</v>
      </c>
      <c r="B2015" t="s">
        <v>29</v>
      </c>
      <c r="C2015">
        <v>2014</v>
      </c>
      <c r="D2015" t="s">
        <v>11</v>
      </c>
      <c r="E2015" t="s">
        <v>212</v>
      </c>
      <c r="F2015" t="s">
        <v>186</v>
      </c>
      <c r="G2015" t="s">
        <v>289</v>
      </c>
      <c r="H2015" s="36">
        <v>6.4191570000000002</v>
      </c>
      <c r="I2015" s="36">
        <v>4.6295299999999999</v>
      </c>
      <c r="J2015" s="36">
        <v>8.8364999999999991</v>
      </c>
      <c r="O2015" t="s">
        <v>213</v>
      </c>
    </row>
    <row r="2016" spans="1:15" x14ac:dyDescent="0.25">
      <c r="A2016" t="s">
        <v>28</v>
      </c>
      <c r="B2016" t="s">
        <v>29</v>
      </c>
      <c r="C2016">
        <v>2014</v>
      </c>
      <c r="D2016" t="s">
        <v>11</v>
      </c>
      <c r="E2016" t="s">
        <v>212</v>
      </c>
      <c r="F2016" t="s">
        <v>394</v>
      </c>
      <c r="G2016" t="s">
        <v>170</v>
      </c>
      <c r="H2016" s="36">
        <v>9.7665600000000001</v>
      </c>
      <c r="I2016" s="36">
        <v>7.4413400000000003</v>
      </c>
      <c r="J2016" s="36">
        <v>12.71852</v>
      </c>
      <c r="O2016" s="36" t="s">
        <v>213</v>
      </c>
    </row>
    <row r="2017" spans="1:15" x14ac:dyDescent="0.25">
      <c r="A2017" t="s">
        <v>28</v>
      </c>
      <c r="B2017" t="s">
        <v>29</v>
      </c>
      <c r="C2017">
        <v>2014</v>
      </c>
      <c r="D2017" t="s">
        <v>11</v>
      </c>
      <c r="E2017" t="s">
        <v>212</v>
      </c>
      <c r="F2017" t="s">
        <v>394</v>
      </c>
      <c r="G2017" t="s">
        <v>171</v>
      </c>
      <c r="H2017" s="36">
        <v>9.0897509999999997</v>
      </c>
      <c r="I2017" s="36">
        <v>7.2839399999999994</v>
      </c>
      <c r="J2017" s="36">
        <v>11.28336</v>
      </c>
      <c r="O2017" s="36" t="s">
        <v>213</v>
      </c>
    </row>
    <row r="2018" spans="1:15" x14ac:dyDescent="0.25">
      <c r="A2018" t="s">
        <v>28</v>
      </c>
      <c r="B2018" t="s">
        <v>29</v>
      </c>
      <c r="C2018">
        <v>2014</v>
      </c>
      <c r="D2018" t="s">
        <v>11</v>
      </c>
      <c r="E2018" t="s">
        <v>212</v>
      </c>
      <c r="F2018" t="s">
        <v>394</v>
      </c>
      <c r="G2018" t="s">
        <v>172</v>
      </c>
      <c r="H2018" s="36">
        <v>3.5332059999999998</v>
      </c>
      <c r="I2018" s="36">
        <v>2.6543000000000001</v>
      </c>
      <c r="J2018" s="36">
        <v>4.6891299999999996</v>
      </c>
      <c r="O2018" s="36" t="s">
        <v>213</v>
      </c>
    </row>
    <row r="2019" spans="1:15" x14ac:dyDescent="0.25">
      <c r="A2019" t="s">
        <v>28</v>
      </c>
      <c r="B2019" t="s">
        <v>29</v>
      </c>
      <c r="C2019">
        <v>2014</v>
      </c>
      <c r="D2019" t="s">
        <v>11</v>
      </c>
      <c r="E2019" t="s">
        <v>212</v>
      </c>
      <c r="F2019" t="s">
        <v>394</v>
      </c>
      <c r="G2019" t="s">
        <v>173</v>
      </c>
      <c r="H2019" s="36">
        <v>4.816255</v>
      </c>
      <c r="I2019" s="36">
        <v>3.5789900000000001</v>
      </c>
      <c r="J2019" s="36">
        <v>6.4526200000000005</v>
      </c>
      <c r="O2019" s="36" t="s">
        <v>213</v>
      </c>
    </row>
    <row r="2020" spans="1:15" x14ac:dyDescent="0.25">
      <c r="A2020" t="s">
        <v>28</v>
      </c>
      <c r="B2020" t="s">
        <v>29</v>
      </c>
      <c r="C2020">
        <v>2014</v>
      </c>
      <c r="D2020" t="s">
        <v>11</v>
      </c>
      <c r="E2020" t="s">
        <v>212</v>
      </c>
      <c r="F2020" t="s">
        <v>394</v>
      </c>
      <c r="G2020" t="s">
        <v>112</v>
      </c>
      <c r="H2020" s="36">
        <v>6.9802350000000004</v>
      </c>
      <c r="I2020" s="36">
        <v>5.34544</v>
      </c>
      <c r="J2020" s="36">
        <v>9.0670999999999999</v>
      </c>
      <c r="O2020" s="36" t="s">
        <v>213</v>
      </c>
    </row>
    <row r="2021" spans="1:15" x14ac:dyDescent="0.25">
      <c r="A2021" t="s">
        <v>28</v>
      </c>
      <c r="B2021" t="s">
        <v>29</v>
      </c>
      <c r="C2021">
        <v>2014</v>
      </c>
      <c r="D2021" t="s">
        <v>11</v>
      </c>
      <c r="E2021" t="s">
        <v>212</v>
      </c>
      <c r="F2021" t="s">
        <v>193</v>
      </c>
      <c r="G2021" t="s">
        <v>194</v>
      </c>
      <c r="H2021" s="36">
        <v>4.3998160000000004</v>
      </c>
      <c r="I2021" s="36">
        <v>2.8437400000000004</v>
      </c>
      <c r="J2021" s="36">
        <v>6.7482299999999995</v>
      </c>
      <c r="O2021" t="s">
        <v>213</v>
      </c>
    </row>
    <row r="2022" spans="1:15" x14ac:dyDescent="0.25">
      <c r="A2022" t="s">
        <v>28</v>
      </c>
      <c r="B2022" t="s">
        <v>29</v>
      </c>
      <c r="C2022">
        <v>2014</v>
      </c>
      <c r="D2022" t="s">
        <v>11</v>
      </c>
      <c r="E2022" t="s">
        <v>212</v>
      </c>
      <c r="F2022" t="s">
        <v>193</v>
      </c>
      <c r="G2022" t="s">
        <v>196</v>
      </c>
      <c r="H2022" s="36">
        <v>5.9174389999999999</v>
      </c>
      <c r="I2022" s="36">
        <v>4.7696299999999994</v>
      </c>
      <c r="J2022" s="36">
        <v>7.3202400000000001</v>
      </c>
      <c r="O2022" t="s">
        <v>213</v>
      </c>
    </row>
    <row r="2023" spans="1:15" x14ac:dyDescent="0.25">
      <c r="A2023" t="s">
        <v>28</v>
      </c>
      <c r="B2023" t="s">
        <v>29</v>
      </c>
      <c r="C2023">
        <v>2014</v>
      </c>
      <c r="D2023" t="s">
        <v>11</v>
      </c>
      <c r="E2023" t="s">
        <v>212</v>
      </c>
      <c r="F2023" t="s">
        <v>193</v>
      </c>
      <c r="G2023" t="s">
        <v>197</v>
      </c>
      <c r="H2023" s="36">
        <v>7.2419989999999999</v>
      </c>
      <c r="I2023" s="36">
        <v>6.1828700000000003</v>
      </c>
      <c r="J2023" s="36">
        <v>8.4661899999999992</v>
      </c>
      <c r="O2023" t="s">
        <v>213</v>
      </c>
    </row>
    <row r="2024" spans="1:15" x14ac:dyDescent="0.25">
      <c r="A2024" t="s">
        <v>28</v>
      </c>
      <c r="B2024" t="s">
        <v>29</v>
      </c>
      <c r="C2024">
        <v>2014</v>
      </c>
      <c r="D2024" t="s">
        <v>11</v>
      </c>
      <c r="E2024" t="s">
        <v>225</v>
      </c>
      <c r="F2024" t="s">
        <v>168</v>
      </c>
      <c r="G2024" t="s">
        <v>177</v>
      </c>
      <c r="H2024" s="36">
        <v>94.288349999999994</v>
      </c>
      <c r="I2024" s="36">
        <v>92.512609999999995</v>
      </c>
      <c r="J2024" s="36">
        <v>95.662700000000001</v>
      </c>
      <c r="O2024" s="36" t="s">
        <v>226</v>
      </c>
    </row>
    <row r="2025" spans="1:15" x14ac:dyDescent="0.25">
      <c r="A2025" t="s">
        <v>28</v>
      </c>
      <c r="B2025" t="s">
        <v>29</v>
      </c>
      <c r="C2025">
        <v>2014</v>
      </c>
      <c r="D2025" t="s">
        <v>11</v>
      </c>
      <c r="E2025" t="s">
        <v>225</v>
      </c>
      <c r="F2025" t="s">
        <v>168</v>
      </c>
      <c r="G2025" t="s">
        <v>169</v>
      </c>
      <c r="H2025" s="36">
        <v>97.090140000000005</v>
      </c>
      <c r="I2025" s="36">
        <v>95.924689999999998</v>
      </c>
      <c r="J2025" s="36">
        <v>97.929490000000001</v>
      </c>
      <c r="O2025" s="36" t="s">
        <v>226</v>
      </c>
    </row>
    <row r="2026" spans="1:15" x14ac:dyDescent="0.25">
      <c r="A2026" t="s">
        <v>28</v>
      </c>
      <c r="B2026" t="s">
        <v>29</v>
      </c>
      <c r="C2026">
        <v>2014</v>
      </c>
      <c r="D2026" t="s">
        <v>11</v>
      </c>
      <c r="E2026" t="s">
        <v>225</v>
      </c>
      <c r="F2026" t="s">
        <v>185</v>
      </c>
      <c r="G2026" t="s">
        <v>185</v>
      </c>
      <c r="H2026" s="36">
        <v>95.902659999999997</v>
      </c>
      <c r="I2026" s="36">
        <v>94.932370000000006</v>
      </c>
      <c r="J2026" s="36">
        <v>96.693649999999991</v>
      </c>
      <c r="K2026" s="36">
        <v>1.1219250000000001</v>
      </c>
      <c r="L2026" s="36">
        <v>0.30146000000000001</v>
      </c>
      <c r="M2026" s="36">
        <v>5.9374409999999997</v>
      </c>
      <c r="N2026" s="36">
        <v>1.7868599999999999</v>
      </c>
      <c r="O2026" t="s">
        <v>226</v>
      </c>
    </row>
    <row r="2027" spans="1:15" x14ac:dyDescent="0.25">
      <c r="A2027" t="s">
        <v>28</v>
      </c>
      <c r="B2027" t="s">
        <v>29</v>
      </c>
      <c r="C2027">
        <v>2014</v>
      </c>
      <c r="D2027" t="s">
        <v>11</v>
      </c>
      <c r="E2027" t="s">
        <v>225</v>
      </c>
      <c r="F2027" t="s">
        <v>186</v>
      </c>
      <c r="G2027" t="s">
        <v>229</v>
      </c>
      <c r="H2027" s="36">
        <v>94.826740000000001</v>
      </c>
      <c r="I2027" s="36">
        <v>92.145110000000003</v>
      </c>
      <c r="J2027" s="36">
        <v>96.626379999999997</v>
      </c>
      <c r="O2027" t="s">
        <v>226</v>
      </c>
    </row>
    <row r="2028" spans="1:15" x14ac:dyDescent="0.25">
      <c r="A2028" t="s">
        <v>28</v>
      </c>
      <c r="B2028" t="s">
        <v>29</v>
      </c>
      <c r="C2028">
        <v>2014</v>
      </c>
      <c r="D2028" t="s">
        <v>11</v>
      </c>
      <c r="E2028" t="s">
        <v>225</v>
      </c>
      <c r="F2028" t="s">
        <v>186</v>
      </c>
      <c r="G2028" t="s">
        <v>259</v>
      </c>
      <c r="H2028" s="36">
        <v>97.945930000000004</v>
      </c>
      <c r="I2028" s="36">
        <v>96.189409999999995</v>
      </c>
      <c r="J2028" s="36">
        <v>98.902000000000001</v>
      </c>
      <c r="O2028" t="s">
        <v>226</v>
      </c>
    </row>
    <row r="2029" spans="1:15" x14ac:dyDescent="0.25">
      <c r="A2029" t="s">
        <v>28</v>
      </c>
      <c r="B2029" t="s">
        <v>29</v>
      </c>
      <c r="C2029">
        <v>2014</v>
      </c>
      <c r="D2029" t="s">
        <v>11</v>
      </c>
      <c r="E2029" t="s">
        <v>225</v>
      </c>
      <c r="F2029" t="s">
        <v>186</v>
      </c>
      <c r="G2029" t="s">
        <v>288</v>
      </c>
      <c r="H2029" s="36">
        <v>96.645920000000004</v>
      </c>
      <c r="I2029" s="36">
        <v>94.730190000000007</v>
      </c>
      <c r="J2029" s="36">
        <v>97.880809999999997</v>
      </c>
      <c r="O2029" t="s">
        <v>226</v>
      </c>
    </row>
    <row r="2030" spans="1:15" x14ac:dyDescent="0.25">
      <c r="A2030" t="s">
        <v>28</v>
      </c>
      <c r="B2030" t="s">
        <v>29</v>
      </c>
      <c r="C2030">
        <v>2014</v>
      </c>
      <c r="D2030" t="s">
        <v>11</v>
      </c>
      <c r="E2030" t="s">
        <v>225</v>
      </c>
      <c r="F2030" t="s">
        <v>186</v>
      </c>
      <c r="G2030" t="s">
        <v>230</v>
      </c>
      <c r="H2030" s="36">
        <v>95.686689999999999</v>
      </c>
      <c r="I2030" s="36">
        <v>93.371079999999992</v>
      </c>
      <c r="J2030" s="36">
        <v>97.217520000000007</v>
      </c>
      <c r="O2030" t="s">
        <v>226</v>
      </c>
    </row>
    <row r="2031" spans="1:15" x14ac:dyDescent="0.25">
      <c r="A2031" t="s">
        <v>28</v>
      </c>
      <c r="B2031" t="s">
        <v>29</v>
      </c>
      <c r="C2031">
        <v>2014</v>
      </c>
      <c r="D2031" t="s">
        <v>11</v>
      </c>
      <c r="E2031" t="s">
        <v>225</v>
      </c>
      <c r="F2031" t="s">
        <v>186</v>
      </c>
      <c r="G2031" t="s">
        <v>289</v>
      </c>
      <c r="H2031" s="36">
        <v>92.803169999999994</v>
      </c>
      <c r="I2031" s="36">
        <v>88.409629999999993</v>
      </c>
      <c r="J2031" s="36">
        <v>95.613879999999995</v>
      </c>
      <c r="O2031" t="s">
        <v>226</v>
      </c>
    </row>
    <row r="2032" spans="1:15" x14ac:dyDescent="0.25">
      <c r="A2032" t="s">
        <v>28</v>
      </c>
      <c r="B2032" t="s">
        <v>29</v>
      </c>
      <c r="C2032">
        <v>2014</v>
      </c>
      <c r="D2032" t="s">
        <v>11</v>
      </c>
      <c r="E2032" t="s">
        <v>225</v>
      </c>
      <c r="F2032" t="s">
        <v>394</v>
      </c>
      <c r="G2032" t="s">
        <v>170</v>
      </c>
      <c r="H2032" s="36">
        <v>98.173010000000005</v>
      </c>
      <c r="I2032" s="36">
        <v>96.82499</v>
      </c>
      <c r="J2032" s="36">
        <v>98.954880000000003</v>
      </c>
      <c r="O2032" s="36" t="s">
        <v>226</v>
      </c>
    </row>
    <row r="2033" spans="1:15" x14ac:dyDescent="0.25">
      <c r="A2033" t="s">
        <v>28</v>
      </c>
      <c r="B2033" t="s">
        <v>29</v>
      </c>
      <c r="C2033">
        <v>2014</v>
      </c>
      <c r="D2033" t="s">
        <v>11</v>
      </c>
      <c r="E2033" t="s">
        <v>225</v>
      </c>
      <c r="F2033" t="s">
        <v>394</v>
      </c>
      <c r="G2033" t="s">
        <v>171</v>
      </c>
      <c r="H2033" s="36">
        <v>96.390829999999994</v>
      </c>
      <c r="I2033" s="36">
        <v>94.097269999999995</v>
      </c>
      <c r="J2033" s="36">
        <v>97.813910000000007</v>
      </c>
      <c r="O2033" s="36" t="s">
        <v>226</v>
      </c>
    </row>
    <row r="2034" spans="1:15" x14ac:dyDescent="0.25">
      <c r="A2034" t="s">
        <v>28</v>
      </c>
      <c r="B2034" t="s">
        <v>29</v>
      </c>
      <c r="C2034">
        <v>2014</v>
      </c>
      <c r="D2034" t="s">
        <v>11</v>
      </c>
      <c r="E2034" t="s">
        <v>225</v>
      </c>
      <c r="F2034" t="s">
        <v>394</v>
      </c>
      <c r="G2034" t="s">
        <v>172</v>
      </c>
      <c r="H2034" s="36">
        <v>93.170240000000007</v>
      </c>
      <c r="I2034" s="36">
        <v>90.444239999999994</v>
      </c>
      <c r="J2034" s="36">
        <v>95.160199999999989</v>
      </c>
      <c r="O2034" s="36" t="s">
        <v>226</v>
      </c>
    </row>
    <row r="2035" spans="1:15" x14ac:dyDescent="0.25">
      <c r="A2035" t="s">
        <v>28</v>
      </c>
      <c r="B2035" t="s">
        <v>29</v>
      </c>
      <c r="C2035">
        <v>2014</v>
      </c>
      <c r="D2035" t="s">
        <v>11</v>
      </c>
      <c r="E2035" t="s">
        <v>225</v>
      </c>
      <c r="F2035" t="s">
        <v>394</v>
      </c>
      <c r="G2035" t="s">
        <v>173</v>
      </c>
      <c r="H2035" s="36">
        <v>95.681449999999998</v>
      </c>
      <c r="I2035" s="36">
        <v>93.146709999999999</v>
      </c>
      <c r="J2035" s="36">
        <v>97.305810000000008</v>
      </c>
      <c r="O2035" s="36" t="s">
        <v>226</v>
      </c>
    </row>
    <row r="2036" spans="1:15" x14ac:dyDescent="0.25">
      <c r="A2036" t="s">
        <v>28</v>
      </c>
      <c r="B2036" t="s">
        <v>29</v>
      </c>
      <c r="C2036">
        <v>2014</v>
      </c>
      <c r="D2036" t="s">
        <v>11</v>
      </c>
      <c r="E2036" t="s">
        <v>225</v>
      </c>
      <c r="F2036" t="s">
        <v>394</v>
      </c>
      <c r="G2036" t="s">
        <v>112</v>
      </c>
      <c r="H2036" s="36">
        <v>97.334500000000006</v>
      </c>
      <c r="I2036" s="36">
        <v>94.569280000000006</v>
      </c>
      <c r="J2036" s="36">
        <v>98.710920000000002</v>
      </c>
      <c r="O2036" s="36" t="s">
        <v>226</v>
      </c>
    </row>
    <row r="2037" spans="1:15" x14ac:dyDescent="0.25">
      <c r="A2037" t="s">
        <v>28</v>
      </c>
      <c r="B2037" t="s">
        <v>29</v>
      </c>
      <c r="C2037">
        <v>2014</v>
      </c>
      <c r="D2037" t="s">
        <v>11</v>
      </c>
      <c r="E2037" t="s">
        <v>225</v>
      </c>
      <c r="F2037" t="s">
        <v>393</v>
      </c>
      <c r="G2037" t="s">
        <v>165</v>
      </c>
      <c r="H2037" s="36">
        <v>96.013800000000003</v>
      </c>
      <c r="I2037" s="36">
        <v>93.353290000000001</v>
      </c>
      <c r="J2037" s="36">
        <v>97.636340000000004</v>
      </c>
      <c r="O2037" t="s">
        <v>226</v>
      </c>
    </row>
    <row r="2038" spans="1:15" x14ac:dyDescent="0.25">
      <c r="A2038" t="s">
        <v>28</v>
      </c>
      <c r="B2038" t="s">
        <v>29</v>
      </c>
      <c r="C2038">
        <v>2014</v>
      </c>
      <c r="D2038" t="s">
        <v>11</v>
      </c>
      <c r="E2038" t="s">
        <v>225</v>
      </c>
      <c r="F2038" t="s">
        <v>393</v>
      </c>
      <c r="G2038" t="s">
        <v>166</v>
      </c>
      <c r="H2038" s="36">
        <v>95.871099999999998</v>
      </c>
      <c r="I2038" s="36">
        <v>94.754480000000001</v>
      </c>
      <c r="J2038" s="36">
        <v>96.758150000000001</v>
      </c>
      <c r="O2038" t="s">
        <v>226</v>
      </c>
    </row>
    <row r="2039" spans="1:15" x14ac:dyDescent="0.25">
      <c r="A2039" t="s">
        <v>28</v>
      </c>
      <c r="B2039" t="s">
        <v>29</v>
      </c>
      <c r="C2039">
        <v>2014</v>
      </c>
      <c r="D2039" t="s">
        <v>11</v>
      </c>
      <c r="E2039" t="s">
        <v>225</v>
      </c>
      <c r="F2039" t="s">
        <v>193</v>
      </c>
      <c r="G2039" t="s">
        <v>194</v>
      </c>
      <c r="H2039" s="36">
        <v>92.038430000000005</v>
      </c>
      <c r="I2039" s="36">
        <v>86.417519999999996</v>
      </c>
      <c r="J2039" s="36">
        <v>95.455529999999996</v>
      </c>
      <c r="O2039" t="s">
        <v>226</v>
      </c>
    </row>
    <row r="2040" spans="1:15" x14ac:dyDescent="0.25">
      <c r="A2040" t="s">
        <v>28</v>
      </c>
      <c r="B2040" t="s">
        <v>29</v>
      </c>
      <c r="C2040">
        <v>2014</v>
      </c>
      <c r="D2040" t="s">
        <v>11</v>
      </c>
      <c r="E2040" t="s">
        <v>225</v>
      </c>
      <c r="F2040" t="s">
        <v>193</v>
      </c>
      <c r="G2040" t="s">
        <v>196</v>
      </c>
      <c r="H2040" s="36">
        <v>94.174189999999996</v>
      </c>
      <c r="I2040" s="36">
        <v>91.971299999999999</v>
      </c>
      <c r="J2040" s="36">
        <v>95.800249999999991</v>
      </c>
      <c r="O2040" t="s">
        <v>226</v>
      </c>
    </row>
    <row r="2041" spans="1:15" x14ac:dyDescent="0.25">
      <c r="A2041" t="s">
        <v>28</v>
      </c>
      <c r="B2041" t="s">
        <v>29</v>
      </c>
      <c r="C2041">
        <v>2014</v>
      </c>
      <c r="D2041" t="s">
        <v>11</v>
      </c>
      <c r="E2041" t="s">
        <v>225</v>
      </c>
      <c r="F2041" t="s">
        <v>193</v>
      </c>
      <c r="G2041" t="s">
        <v>197</v>
      </c>
      <c r="H2041" s="36">
        <v>97.06165</v>
      </c>
      <c r="I2041" s="36">
        <v>95.984210000000004</v>
      </c>
      <c r="J2041" s="36">
        <v>97.856459999999998</v>
      </c>
      <c r="O2041" t="s">
        <v>226</v>
      </c>
    </row>
    <row r="2042" spans="1:15" x14ac:dyDescent="0.25">
      <c r="A2042" t="s">
        <v>28</v>
      </c>
      <c r="B2042" t="s">
        <v>29</v>
      </c>
      <c r="C2042">
        <v>2014</v>
      </c>
      <c r="D2042" t="s">
        <v>11</v>
      </c>
      <c r="E2042" t="s">
        <v>116</v>
      </c>
      <c r="F2042" t="s">
        <v>168</v>
      </c>
      <c r="G2042" t="s">
        <v>177</v>
      </c>
      <c r="H2042" s="36">
        <v>92.622579999999999</v>
      </c>
      <c r="I2042" s="36">
        <v>90.800460000000001</v>
      </c>
      <c r="J2042" s="36">
        <v>94.107230000000001</v>
      </c>
      <c r="O2042" s="36" t="s">
        <v>63</v>
      </c>
    </row>
    <row r="2043" spans="1:15" x14ac:dyDescent="0.25">
      <c r="A2043" t="s">
        <v>28</v>
      </c>
      <c r="B2043" t="s">
        <v>29</v>
      </c>
      <c r="C2043">
        <v>2014</v>
      </c>
      <c r="D2043" t="s">
        <v>11</v>
      </c>
      <c r="E2043" t="s">
        <v>116</v>
      </c>
      <c r="F2043" t="s">
        <v>168</v>
      </c>
      <c r="G2043" t="s">
        <v>169</v>
      </c>
      <c r="H2043" s="36">
        <v>94.499009999999998</v>
      </c>
      <c r="I2043" s="36">
        <v>92.92101000000001</v>
      </c>
      <c r="J2043" s="36">
        <v>95.741379999999992</v>
      </c>
      <c r="O2043" s="36" t="s">
        <v>63</v>
      </c>
    </row>
    <row r="2044" spans="1:15" x14ac:dyDescent="0.25">
      <c r="A2044" t="s">
        <v>28</v>
      </c>
      <c r="B2044" t="s">
        <v>29</v>
      </c>
      <c r="C2044">
        <v>2014</v>
      </c>
      <c r="D2044" t="s">
        <v>11</v>
      </c>
      <c r="E2044" t="s">
        <v>116</v>
      </c>
      <c r="F2044" t="s">
        <v>185</v>
      </c>
      <c r="G2044" t="s">
        <v>185</v>
      </c>
      <c r="H2044" s="36">
        <v>93.703729999999993</v>
      </c>
      <c r="I2044" s="36">
        <v>92.547080000000008</v>
      </c>
      <c r="J2044" s="36">
        <v>94.691180000000003</v>
      </c>
      <c r="K2044" s="36">
        <v>0.72679729999999998</v>
      </c>
      <c r="L2044" s="36">
        <v>0.34573999999999999</v>
      </c>
      <c r="M2044" s="36">
        <v>3.8083179999999999</v>
      </c>
      <c r="N2044" s="36">
        <v>1.94194</v>
      </c>
      <c r="O2044" t="s">
        <v>63</v>
      </c>
    </row>
    <row r="2045" spans="1:15" x14ac:dyDescent="0.25">
      <c r="A2045" t="s">
        <v>28</v>
      </c>
      <c r="B2045" t="s">
        <v>29</v>
      </c>
      <c r="C2045">
        <v>2014</v>
      </c>
      <c r="D2045" t="s">
        <v>11</v>
      </c>
      <c r="E2045" t="s">
        <v>116</v>
      </c>
      <c r="F2045" t="s">
        <v>186</v>
      </c>
      <c r="G2045" t="s">
        <v>229</v>
      </c>
      <c r="H2045" s="36">
        <v>93.96069</v>
      </c>
      <c r="I2045" s="36">
        <v>91.777810000000002</v>
      </c>
      <c r="J2045" s="36">
        <v>95.591879999999989</v>
      </c>
      <c r="O2045" t="s">
        <v>63</v>
      </c>
    </row>
    <row r="2046" spans="1:15" x14ac:dyDescent="0.25">
      <c r="A2046" t="s">
        <v>28</v>
      </c>
      <c r="B2046" t="s">
        <v>29</v>
      </c>
      <c r="C2046">
        <v>2014</v>
      </c>
      <c r="D2046" t="s">
        <v>11</v>
      </c>
      <c r="E2046" t="s">
        <v>116</v>
      </c>
      <c r="F2046" t="s">
        <v>186</v>
      </c>
      <c r="G2046" t="s">
        <v>259</v>
      </c>
      <c r="H2046" s="36">
        <v>96.753050000000002</v>
      </c>
      <c r="I2046" s="36">
        <v>94.435079999999999</v>
      </c>
      <c r="J2046" s="36">
        <v>98.124679999999998</v>
      </c>
      <c r="O2046" t="s">
        <v>63</v>
      </c>
    </row>
    <row r="2047" spans="1:15" x14ac:dyDescent="0.25">
      <c r="A2047" t="s">
        <v>28</v>
      </c>
      <c r="B2047" t="s">
        <v>29</v>
      </c>
      <c r="C2047">
        <v>2014</v>
      </c>
      <c r="D2047" t="s">
        <v>11</v>
      </c>
      <c r="E2047" t="s">
        <v>116</v>
      </c>
      <c r="F2047" t="s">
        <v>186</v>
      </c>
      <c r="G2047" t="s">
        <v>288</v>
      </c>
      <c r="H2047" s="36">
        <v>91.915199999999999</v>
      </c>
      <c r="I2047" s="36">
        <v>88.450800000000001</v>
      </c>
      <c r="J2047" s="36">
        <v>94.406120000000001</v>
      </c>
      <c r="O2047" t="s">
        <v>63</v>
      </c>
    </row>
    <row r="2048" spans="1:15" x14ac:dyDescent="0.25">
      <c r="A2048" t="s">
        <v>28</v>
      </c>
      <c r="B2048" t="s">
        <v>29</v>
      </c>
      <c r="C2048">
        <v>2014</v>
      </c>
      <c r="D2048" t="s">
        <v>11</v>
      </c>
      <c r="E2048" t="s">
        <v>116</v>
      </c>
      <c r="F2048" t="s">
        <v>186</v>
      </c>
      <c r="G2048" t="s">
        <v>230</v>
      </c>
      <c r="H2048" s="36">
        <v>93.241619999999998</v>
      </c>
      <c r="I2048" s="36">
        <v>90.727469999999997</v>
      </c>
      <c r="J2048" s="36">
        <v>95.11081999999999</v>
      </c>
      <c r="O2048" t="s">
        <v>63</v>
      </c>
    </row>
    <row r="2049" spans="1:15" x14ac:dyDescent="0.25">
      <c r="A2049" t="s">
        <v>28</v>
      </c>
      <c r="B2049" t="s">
        <v>29</v>
      </c>
      <c r="C2049">
        <v>2014</v>
      </c>
      <c r="D2049" t="s">
        <v>11</v>
      </c>
      <c r="E2049" t="s">
        <v>116</v>
      </c>
      <c r="F2049" t="s">
        <v>186</v>
      </c>
      <c r="G2049" t="s">
        <v>289</v>
      </c>
      <c r="H2049" s="36">
        <v>91.533060000000006</v>
      </c>
      <c r="I2049" s="36">
        <v>87.450190000000006</v>
      </c>
      <c r="J2049" s="36">
        <v>94.373099999999994</v>
      </c>
      <c r="O2049" t="s">
        <v>63</v>
      </c>
    </row>
    <row r="2050" spans="1:15" x14ac:dyDescent="0.25">
      <c r="A2050" t="s">
        <v>28</v>
      </c>
      <c r="B2050" t="s">
        <v>29</v>
      </c>
      <c r="C2050">
        <v>2014</v>
      </c>
      <c r="D2050" t="s">
        <v>11</v>
      </c>
      <c r="E2050" t="s">
        <v>116</v>
      </c>
      <c r="F2050" t="s">
        <v>394</v>
      </c>
      <c r="G2050" t="s">
        <v>170</v>
      </c>
      <c r="H2050" s="36">
        <v>96.117000000000004</v>
      </c>
      <c r="I2050" s="36">
        <v>94.157389999999992</v>
      </c>
      <c r="J2050" s="36">
        <v>97.437260000000009</v>
      </c>
      <c r="O2050" s="36" t="s">
        <v>63</v>
      </c>
    </row>
    <row r="2051" spans="1:15" x14ac:dyDescent="0.25">
      <c r="A2051" t="s">
        <v>28</v>
      </c>
      <c r="B2051" t="s">
        <v>29</v>
      </c>
      <c r="C2051">
        <v>2014</v>
      </c>
      <c r="D2051" t="s">
        <v>11</v>
      </c>
      <c r="E2051" t="s">
        <v>116</v>
      </c>
      <c r="F2051" t="s">
        <v>394</v>
      </c>
      <c r="G2051" t="s">
        <v>171</v>
      </c>
      <c r="H2051" s="36">
        <v>93.351460000000003</v>
      </c>
      <c r="I2051" s="36">
        <v>90.810869999999994</v>
      </c>
      <c r="J2051" s="36">
        <v>95.226550000000003</v>
      </c>
      <c r="O2051" s="36" t="s">
        <v>63</v>
      </c>
    </row>
    <row r="2052" spans="1:15" x14ac:dyDescent="0.25">
      <c r="A2052" t="s">
        <v>28</v>
      </c>
      <c r="B2052" t="s">
        <v>29</v>
      </c>
      <c r="C2052">
        <v>2014</v>
      </c>
      <c r="D2052" t="s">
        <v>11</v>
      </c>
      <c r="E2052" t="s">
        <v>116</v>
      </c>
      <c r="F2052" t="s">
        <v>394</v>
      </c>
      <c r="G2052" t="s">
        <v>172</v>
      </c>
      <c r="H2052" s="36">
        <v>93.230230000000006</v>
      </c>
      <c r="I2052" s="36">
        <v>90.947279999999992</v>
      </c>
      <c r="J2052" s="36">
        <v>94.969309999999993</v>
      </c>
      <c r="O2052" s="36" t="s">
        <v>63</v>
      </c>
    </row>
    <row r="2053" spans="1:15" x14ac:dyDescent="0.25">
      <c r="A2053" t="s">
        <v>28</v>
      </c>
      <c r="B2053" t="s">
        <v>29</v>
      </c>
      <c r="C2053">
        <v>2014</v>
      </c>
      <c r="D2053" t="s">
        <v>11</v>
      </c>
      <c r="E2053" t="s">
        <v>116</v>
      </c>
      <c r="F2053" t="s">
        <v>394</v>
      </c>
      <c r="G2053" t="s">
        <v>173</v>
      </c>
      <c r="H2053" s="36">
        <v>91.555750000000003</v>
      </c>
      <c r="I2053" s="36">
        <v>88.270479999999992</v>
      </c>
      <c r="J2053" s="36">
        <v>93.98357</v>
      </c>
      <c r="O2053" s="36" t="s">
        <v>63</v>
      </c>
    </row>
    <row r="2054" spans="1:15" x14ac:dyDescent="0.25">
      <c r="A2054" t="s">
        <v>28</v>
      </c>
      <c r="B2054" t="s">
        <v>29</v>
      </c>
      <c r="C2054">
        <v>2014</v>
      </c>
      <c r="D2054" t="s">
        <v>11</v>
      </c>
      <c r="E2054" t="s">
        <v>116</v>
      </c>
      <c r="F2054" t="s">
        <v>394</v>
      </c>
      <c r="G2054" t="s">
        <v>112</v>
      </c>
      <c r="H2054" s="36">
        <v>95.080380000000005</v>
      </c>
      <c r="I2054" s="36">
        <v>90.674670000000006</v>
      </c>
      <c r="J2054" s="36">
        <v>97.462869999999995</v>
      </c>
      <c r="O2054" s="36" t="s">
        <v>63</v>
      </c>
    </row>
    <row r="2055" spans="1:15" x14ac:dyDescent="0.25">
      <c r="A2055" t="s">
        <v>28</v>
      </c>
      <c r="B2055" t="s">
        <v>29</v>
      </c>
      <c r="C2055">
        <v>2014</v>
      </c>
      <c r="D2055" t="s">
        <v>11</v>
      </c>
      <c r="E2055" t="s">
        <v>116</v>
      </c>
      <c r="F2055" t="s">
        <v>393</v>
      </c>
      <c r="G2055" t="s">
        <v>165</v>
      </c>
      <c r="H2055" s="36">
        <v>92.701570000000004</v>
      </c>
      <c r="I2055" s="36">
        <v>89.684960000000004</v>
      </c>
      <c r="J2055" s="36">
        <v>94.886290000000002</v>
      </c>
      <c r="O2055" t="s">
        <v>63</v>
      </c>
    </row>
    <row r="2056" spans="1:15" x14ac:dyDescent="0.25">
      <c r="A2056" t="s">
        <v>28</v>
      </c>
      <c r="B2056" t="s">
        <v>29</v>
      </c>
      <c r="C2056">
        <v>2014</v>
      </c>
      <c r="D2056" t="s">
        <v>11</v>
      </c>
      <c r="E2056" t="s">
        <v>116</v>
      </c>
      <c r="F2056" t="s">
        <v>393</v>
      </c>
      <c r="G2056" t="s">
        <v>166</v>
      </c>
      <c r="H2056" s="36">
        <v>93.988389999999995</v>
      </c>
      <c r="I2056" s="36">
        <v>92.731859999999998</v>
      </c>
      <c r="J2056" s="36">
        <v>95.03931</v>
      </c>
      <c r="O2056" t="s">
        <v>63</v>
      </c>
    </row>
    <row r="2057" spans="1:15" x14ac:dyDescent="0.25">
      <c r="A2057" t="s">
        <v>28</v>
      </c>
      <c r="B2057" t="s">
        <v>29</v>
      </c>
      <c r="C2057">
        <v>2014</v>
      </c>
      <c r="D2057" t="s">
        <v>11</v>
      </c>
      <c r="E2057" t="s">
        <v>116</v>
      </c>
      <c r="F2057" t="s">
        <v>193</v>
      </c>
      <c r="G2057" t="s">
        <v>194</v>
      </c>
      <c r="H2057" s="36">
        <v>91.925579999999997</v>
      </c>
      <c r="I2057" s="36">
        <v>86.424400000000006</v>
      </c>
      <c r="J2057" s="36">
        <v>95.318309999999997</v>
      </c>
      <c r="O2057" t="s">
        <v>63</v>
      </c>
    </row>
    <row r="2058" spans="1:15" x14ac:dyDescent="0.25">
      <c r="A2058" t="s">
        <v>28</v>
      </c>
      <c r="B2058" t="s">
        <v>29</v>
      </c>
      <c r="C2058">
        <v>2014</v>
      </c>
      <c r="D2058" t="s">
        <v>11</v>
      </c>
      <c r="E2058" t="s">
        <v>116</v>
      </c>
      <c r="F2058" t="s">
        <v>193</v>
      </c>
      <c r="G2058" t="s">
        <v>196</v>
      </c>
      <c r="H2058" s="36">
        <v>92.51473</v>
      </c>
      <c r="I2058" s="36">
        <v>90.395570000000006</v>
      </c>
      <c r="J2058" s="36">
        <v>94.196329999999989</v>
      </c>
      <c r="O2058" t="s">
        <v>63</v>
      </c>
    </row>
    <row r="2059" spans="1:15" x14ac:dyDescent="0.25">
      <c r="A2059" t="s">
        <v>28</v>
      </c>
      <c r="B2059" t="s">
        <v>29</v>
      </c>
      <c r="C2059">
        <v>2014</v>
      </c>
      <c r="D2059" t="s">
        <v>11</v>
      </c>
      <c r="E2059" t="s">
        <v>116</v>
      </c>
      <c r="F2059" t="s">
        <v>193</v>
      </c>
      <c r="G2059" t="s">
        <v>197</v>
      </c>
      <c r="H2059" s="36">
        <v>94.429419999999993</v>
      </c>
      <c r="I2059" s="36">
        <v>92.948940000000007</v>
      </c>
      <c r="J2059" s="36">
        <v>95.613720000000001</v>
      </c>
      <c r="O2059" t="s">
        <v>63</v>
      </c>
    </row>
    <row r="2060" spans="1:15" x14ac:dyDescent="0.25">
      <c r="A2060" t="s">
        <v>28</v>
      </c>
      <c r="B2060" t="s">
        <v>29</v>
      </c>
      <c r="C2060">
        <v>2014</v>
      </c>
      <c r="D2060" t="s">
        <v>11</v>
      </c>
      <c r="E2060" t="s">
        <v>117</v>
      </c>
      <c r="F2060" t="s">
        <v>168</v>
      </c>
      <c r="G2060" t="s">
        <v>177</v>
      </c>
      <c r="H2060" s="36">
        <v>95.772289999999998</v>
      </c>
      <c r="I2060" s="36">
        <v>93.966740000000001</v>
      </c>
      <c r="J2060" s="36">
        <v>97.054450000000003</v>
      </c>
      <c r="O2060" s="36" t="s">
        <v>57</v>
      </c>
    </row>
    <row r="2061" spans="1:15" x14ac:dyDescent="0.25">
      <c r="A2061" t="s">
        <v>28</v>
      </c>
      <c r="B2061" t="s">
        <v>29</v>
      </c>
      <c r="C2061">
        <v>2014</v>
      </c>
      <c r="D2061" t="s">
        <v>11</v>
      </c>
      <c r="E2061" t="s">
        <v>117</v>
      </c>
      <c r="F2061" t="s">
        <v>168</v>
      </c>
      <c r="G2061" t="s">
        <v>169</v>
      </c>
      <c r="H2061" s="36">
        <v>99.111360000000005</v>
      </c>
      <c r="I2061" s="36">
        <v>98.400900000000007</v>
      </c>
      <c r="J2061" s="36">
        <v>99.507750000000001</v>
      </c>
      <c r="O2061" s="36" t="s">
        <v>57</v>
      </c>
    </row>
    <row r="2062" spans="1:15" x14ac:dyDescent="0.25">
      <c r="A2062" t="s">
        <v>28</v>
      </c>
      <c r="B2062" t="s">
        <v>29</v>
      </c>
      <c r="C2062">
        <v>2014</v>
      </c>
      <c r="D2062" t="s">
        <v>11</v>
      </c>
      <c r="E2062" t="s">
        <v>117</v>
      </c>
      <c r="F2062" t="s">
        <v>185</v>
      </c>
      <c r="G2062" t="s">
        <v>185</v>
      </c>
      <c r="H2062" s="36">
        <v>97.696169999999995</v>
      </c>
      <c r="I2062" s="36">
        <v>96.853049999999996</v>
      </c>
      <c r="J2062" s="36">
        <v>98.317329999999998</v>
      </c>
      <c r="K2062" s="36">
        <v>1.277631</v>
      </c>
      <c r="L2062" s="36">
        <v>0.28414999999999996</v>
      </c>
      <c r="M2062" s="36">
        <v>7.7908910000000002</v>
      </c>
      <c r="N2062" s="36">
        <v>1.87527</v>
      </c>
      <c r="O2062" t="s">
        <v>57</v>
      </c>
    </row>
    <row r="2063" spans="1:15" x14ac:dyDescent="0.25">
      <c r="A2063" t="s">
        <v>28</v>
      </c>
      <c r="B2063" t="s">
        <v>29</v>
      </c>
      <c r="C2063">
        <v>2014</v>
      </c>
      <c r="D2063" t="s">
        <v>11</v>
      </c>
      <c r="E2063" t="s">
        <v>117</v>
      </c>
      <c r="F2063" t="s">
        <v>186</v>
      </c>
      <c r="G2063" t="s">
        <v>229</v>
      </c>
      <c r="H2063" s="36">
        <v>96.53613</v>
      </c>
      <c r="I2063" s="36">
        <v>93.649439999999998</v>
      </c>
      <c r="J2063" s="36">
        <v>98.136759999999995</v>
      </c>
      <c r="O2063" t="s">
        <v>57</v>
      </c>
    </row>
    <row r="2064" spans="1:15" x14ac:dyDescent="0.25">
      <c r="A2064" t="s">
        <v>28</v>
      </c>
      <c r="B2064" t="s">
        <v>29</v>
      </c>
      <c r="C2064">
        <v>2014</v>
      </c>
      <c r="D2064" t="s">
        <v>11</v>
      </c>
      <c r="E2064" t="s">
        <v>117</v>
      </c>
      <c r="F2064" t="s">
        <v>186</v>
      </c>
      <c r="G2064" t="s">
        <v>259</v>
      </c>
      <c r="H2064" s="36">
        <v>99.65401</v>
      </c>
      <c r="I2064" s="36">
        <v>98.830249999999992</v>
      </c>
      <c r="J2064" s="36">
        <v>99.898260000000008</v>
      </c>
      <c r="O2064" t="s">
        <v>57</v>
      </c>
    </row>
    <row r="2065" spans="1:15" x14ac:dyDescent="0.25">
      <c r="A2065" t="s">
        <v>28</v>
      </c>
      <c r="B2065" t="s">
        <v>29</v>
      </c>
      <c r="C2065">
        <v>2014</v>
      </c>
      <c r="D2065" t="s">
        <v>11</v>
      </c>
      <c r="E2065" t="s">
        <v>117</v>
      </c>
      <c r="F2065" t="s">
        <v>186</v>
      </c>
      <c r="G2065" t="s">
        <v>288</v>
      </c>
      <c r="H2065" s="36">
        <v>97.678759999999997</v>
      </c>
      <c r="I2065" s="36">
        <v>96.115139999999997</v>
      </c>
      <c r="J2065" s="36">
        <v>98.622069999999994</v>
      </c>
      <c r="O2065" t="s">
        <v>57</v>
      </c>
    </row>
    <row r="2066" spans="1:15" x14ac:dyDescent="0.25">
      <c r="A2066" t="s">
        <v>28</v>
      </c>
      <c r="B2066" t="s">
        <v>29</v>
      </c>
      <c r="C2066">
        <v>2014</v>
      </c>
      <c r="D2066" t="s">
        <v>11</v>
      </c>
      <c r="E2066" t="s">
        <v>117</v>
      </c>
      <c r="F2066" t="s">
        <v>186</v>
      </c>
      <c r="G2066" t="s">
        <v>230</v>
      </c>
      <c r="H2066" s="36">
        <v>97.888130000000004</v>
      </c>
      <c r="I2066" s="36">
        <v>95.463260000000005</v>
      </c>
      <c r="J2066" s="36">
        <v>99.030090000000001</v>
      </c>
      <c r="O2066" t="s">
        <v>57</v>
      </c>
    </row>
    <row r="2067" spans="1:15" x14ac:dyDescent="0.25">
      <c r="A2067" t="s">
        <v>28</v>
      </c>
      <c r="B2067" t="s">
        <v>29</v>
      </c>
      <c r="C2067">
        <v>2014</v>
      </c>
      <c r="D2067" t="s">
        <v>11</v>
      </c>
      <c r="E2067" t="s">
        <v>117</v>
      </c>
      <c r="F2067" t="s">
        <v>186</v>
      </c>
      <c r="G2067" t="s">
        <v>289</v>
      </c>
      <c r="H2067" s="36">
        <v>95.528260000000003</v>
      </c>
      <c r="I2067" s="36">
        <v>91.804549999999992</v>
      </c>
      <c r="J2067" s="36">
        <v>97.604210000000009</v>
      </c>
      <c r="O2067" t="s">
        <v>57</v>
      </c>
    </row>
    <row r="2068" spans="1:15" x14ac:dyDescent="0.25">
      <c r="A2068" t="s">
        <v>28</v>
      </c>
      <c r="B2068" t="s">
        <v>29</v>
      </c>
      <c r="C2068">
        <v>2014</v>
      </c>
      <c r="D2068" t="s">
        <v>11</v>
      </c>
      <c r="E2068" t="s">
        <v>117</v>
      </c>
      <c r="F2068" t="s">
        <v>394</v>
      </c>
      <c r="G2068" t="s">
        <v>170</v>
      </c>
      <c r="H2068" s="36">
        <v>99.521910000000005</v>
      </c>
      <c r="I2068" s="36">
        <v>98.672719999999998</v>
      </c>
      <c r="J2068" s="36">
        <v>99.82874000000001</v>
      </c>
      <c r="O2068" s="36" t="s">
        <v>57</v>
      </c>
    </row>
    <row r="2069" spans="1:15" x14ac:dyDescent="0.25">
      <c r="A2069" t="s">
        <v>28</v>
      </c>
      <c r="B2069" t="s">
        <v>29</v>
      </c>
      <c r="C2069">
        <v>2014</v>
      </c>
      <c r="D2069" t="s">
        <v>11</v>
      </c>
      <c r="E2069" t="s">
        <v>117</v>
      </c>
      <c r="F2069" t="s">
        <v>394</v>
      </c>
      <c r="G2069" t="s">
        <v>171</v>
      </c>
      <c r="H2069" s="36">
        <v>99.331000000000003</v>
      </c>
      <c r="I2069" s="36">
        <v>98.461449999999999</v>
      </c>
      <c r="J2069" s="36">
        <v>99.710549999999998</v>
      </c>
      <c r="O2069" s="36" t="s">
        <v>57</v>
      </c>
    </row>
    <row r="2070" spans="1:15" x14ac:dyDescent="0.25">
      <c r="A2070" t="s">
        <v>28</v>
      </c>
      <c r="B2070" t="s">
        <v>29</v>
      </c>
      <c r="C2070">
        <v>2014</v>
      </c>
      <c r="D2070" t="s">
        <v>11</v>
      </c>
      <c r="E2070" t="s">
        <v>117</v>
      </c>
      <c r="F2070" t="s">
        <v>394</v>
      </c>
      <c r="G2070" t="s">
        <v>172</v>
      </c>
      <c r="H2070" s="36">
        <v>93.729479999999995</v>
      </c>
      <c r="I2070" s="36">
        <v>90.780870000000007</v>
      </c>
      <c r="J2070" s="36">
        <v>95.778870000000012</v>
      </c>
      <c r="O2070" s="36" t="s">
        <v>57</v>
      </c>
    </row>
    <row r="2071" spans="1:15" x14ac:dyDescent="0.25">
      <c r="A2071" t="s">
        <v>28</v>
      </c>
      <c r="B2071" t="s">
        <v>29</v>
      </c>
      <c r="C2071">
        <v>2014</v>
      </c>
      <c r="D2071" t="s">
        <v>11</v>
      </c>
      <c r="E2071" t="s">
        <v>117</v>
      </c>
      <c r="F2071" t="s">
        <v>394</v>
      </c>
      <c r="G2071" t="s">
        <v>173</v>
      </c>
      <c r="H2071" s="36">
        <v>98.096029999999999</v>
      </c>
      <c r="I2071" s="36">
        <v>96.178129999999996</v>
      </c>
      <c r="J2071" s="36">
        <v>99.060890000000001</v>
      </c>
      <c r="O2071" s="36" t="s">
        <v>57</v>
      </c>
    </row>
    <row r="2072" spans="1:15" x14ac:dyDescent="0.25">
      <c r="A2072" t="s">
        <v>28</v>
      </c>
      <c r="B2072" t="s">
        <v>29</v>
      </c>
      <c r="C2072">
        <v>2014</v>
      </c>
      <c r="D2072" t="s">
        <v>11</v>
      </c>
      <c r="E2072" t="s">
        <v>117</v>
      </c>
      <c r="F2072" t="s">
        <v>394</v>
      </c>
      <c r="G2072" t="s">
        <v>112</v>
      </c>
      <c r="H2072" s="36">
        <v>99.259309999999999</v>
      </c>
      <c r="I2072" s="36">
        <v>97.888140000000007</v>
      </c>
      <c r="J2072" s="36">
        <v>99.742559999999997</v>
      </c>
      <c r="O2072" s="36" t="s">
        <v>57</v>
      </c>
    </row>
    <row r="2073" spans="1:15" x14ac:dyDescent="0.25">
      <c r="A2073" t="s">
        <v>28</v>
      </c>
      <c r="B2073" t="s">
        <v>29</v>
      </c>
      <c r="C2073">
        <v>2014</v>
      </c>
      <c r="D2073" t="s">
        <v>11</v>
      </c>
      <c r="E2073" t="s">
        <v>117</v>
      </c>
      <c r="F2073" t="s">
        <v>393</v>
      </c>
      <c r="G2073" t="s">
        <v>165</v>
      </c>
      <c r="H2073" s="36">
        <v>99.424539999999993</v>
      </c>
      <c r="I2073" s="36">
        <v>98.340339999999998</v>
      </c>
      <c r="J2073" s="36">
        <v>99.80189</v>
      </c>
      <c r="O2073" t="s">
        <v>57</v>
      </c>
    </row>
    <row r="2074" spans="1:15" x14ac:dyDescent="0.25">
      <c r="A2074" t="s">
        <v>28</v>
      </c>
      <c r="B2074" t="s">
        <v>29</v>
      </c>
      <c r="C2074">
        <v>2014</v>
      </c>
      <c r="D2074" t="s">
        <v>11</v>
      </c>
      <c r="E2074" t="s">
        <v>117</v>
      </c>
      <c r="F2074" t="s">
        <v>393</v>
      </c>
      <c r="G2074" t="s">
        <v>166</v>
      </c>
      <c r="H2074" s="36">
        <v>97.20523</v>
      </c>
      <c r="I2074" s="36">
        <v>96.123779999999996</v>
      </c>
      <c r="J2074" s="36">
        <v>97.99127</v>
      </c>
      <c r="O2074" t="s">
        <v>57</v>
      </c>
    </row>
    <row r="2075" spans="1:15" x14ac:dyDescent="0.25">
      <c r="A2075" t="s">
        <v>28</v>
      </c>
      <c r="B2075" t="s">
        <v>29</v>
      </c>
      <c r="C2075">
        <v>2014</v>
      </c>
      <c r="D2075" t="s">
        <v>11</v>
      </c>
      <c r="E2075" t="s">
        <v>117</v>
      </c>
      <c r="F2075" t="s">
        <v>193</v>
      </c>
      <c r="G2075" t="s">
        <v>194</v>
      </c>
      <c r="H2075" s="36">
        <v>93.043310000000005</v>
      </c>
      <c r="I2075" s="36">
        <v>86.448139999999995</v>
      </c>
      <c r="J2075" s="36">
        <v>96.556699999999992</v>
      </c>
      <c r="O2075" t="s">
        <v>57</v>
      </c>
    </row>
    <row r="2076" spans="1:15" x14ac:dyDescent="0.25">
      <c r="A2076" t="s">
        <v>28</v>
      </c>
      <c r="B2076" t="s">
        <v>29</v>
      </c>
      <c r="C2076">
        <v>2014</v>
      </c>
      <c r="D2076" t="s">
        <v>11</v>
      </c>
      <c r="E2076" t="s">
        <v>117</v>
      </c>
      <c r="F2076" t="s">
        <v>193</v>
      </c>
      <c r="G2076" t="s">
        <v>196</v>
      </c>
      <c r="H2076" s="36">
        <v>95.824489999999997</v>
      </c>
      <c r="I2076" s="36">
        <v>93.698340000000002</v>
      </c>
      <c r="J2076" s="36">
        <v>97.254310000000004</v>
      </c>
      <c r="O2076" t="s">
        <v>57</v>
      </c>
    </row>
    <row r="2077" spans="1:15" x14ac:dyDescent="0.25">
      <c r="A2077" t="s">
        <v>28</v>
      </c>
      <c r="B2077" t="s">
        <v>29</v>
      </c>
      <c r="C2077">
        <v>2014</v>
      </c>
      <c r="D2077" t="s">
        <v>11</v>
      </c>
      <c r="E2077" t="s">
        <v>117</v>
      </c>
      <c r="F2077" t="s">
        <v>193</v>
      </c>
      <c r="G2077" t="s">
        <v>197</v>
      </c>
      <c r="H2077" s="36">
        <v>98.989279999999994</v>
      </c>
      <c r="I2077" s="36">
        <v>98.444130000000001</v>
      </c>
      <c r="J2077" s="36">
        <v>99.34469</v>
      </c>
      <c r="O2077" t="s">
        <v>57</v>
      </c>
    </row>
    <row r="2078" spans="1:15" x14ac:dyDescent="0.25">
      <c r="A2078" t="s">
        <v>28</v>
      </c>
      <c r="B2078" t="s">
        <v>29</v>
      </c>
      <c r="C2078">
        <v>2014</v>
      </c>
      <c r="D2078" t="s">
        <v>11</v>
      </c>
      <c r="E2078" t="s">
        <v>214</v>
      </c>
      <c r="F2078" t="s">
        <v>168</v>
      </c>
      <c r="G2078" t="s">
        <v>177</v>
      </c>
      <c r="H2078" s="36">
        <v>16.629449999999999</v>
      </c>
      <c r="I2078" s="36">
        <v>14.810929999999999</v>
      </c>
      <c r="J2078" s="36">
        <v>18.622449999999997</v>
      </c>
      <c r="O2078" s="36" t="s">
        <v>215</v>
      </c>
    </row>
    <row r="2079" spans="1:15" x14ac:dyDescent="0.25">
      <c r="A2079" t="s">
        <v>28</v>
      </c>
      <c r="B2079" t="s">
        <v>29</v>
      </c>
      <c r="C2079">
        <v>2014</v>
      </c>
      <c r="D2079" t="s">
        <v>11</v>
      </c>
      <c r="E2079" t="s">
        <v>214</v>
      </c>
      <c r="F2079" t="s">
        <v>168</v>
      </c>
      <c r="G2079" t="s">
        <v>169</v>
      </c>
      <c r="H2079" s="36">
        <v>11.406750000000001</v>
      </c>
      <c r="I2079" s="36">
        <v>10.05414</v>
      </c>
      <c r="J2079" s="36">
        <v>12.912989999999999</v>
      </c>
      <c r="O2079" s="36" t="s">
        <v>215</v>
      </c>
    </row>
    <row r="2080" spans="1:15" x14ac:dyDescent="0.25">
      <c r="A2080" t="s">
        <v>28</v>
      </c>
      <c r="B2080" t="s">
        <v>29</v>
      </c>
      <c r="C2080">
        <v>2014</v>
      </c>
      <c r="D2080" t="s">
        <v>11</v>
      </c>
      <c r="E2080" t="s">
        <v>214</v>
      </c>
      <c r="F2080" t="s">
        <v>185</v>
      </c>
      <c r="G2080" t="s">
        <v>185</v>
      </c>
      <c r="H2080" s="36">
        <v>13.648429999999999</v>
      </c>
      <c r="I2080" s="36">
        <v>12.527620000000001</v>
      </c>
      <c r="J2080" s="36">
        <v>14.851030000000002</v>
      </c>
      <c r="K2080" s="36">
        <v>-26.14274</v>
      </c>
      <c r="L2080" s="36">
        <v>2.4392800000000001</v>
      </c>
      <c r="M2080" s="36">
        <v>-21.113700000000001</v>
      </c>
      <c r="N2080" s="36">
        <v>2.26817</v>
      </c>
      <c r="O2080" t="s">
        <v>215</v>
      </c>
    </row>
    <row r="2081" spans="1:15" x14ac:dyDescent="0.25">
      <c r="A2081" t="s">
        <v>28</v>
      </c>
      <c r="B2081" t="s">
        <v>29</v>
      </c>
      <c r="C2081">
        <v>2014</v>
      </c>
      <c r="D2081" t="s">
        <v>11</v>
      </c>
      <c r="E2081" t="s">
        <v>214</v>
      </c>
      <c r="F2081" t="s">
        <v>174</v>
      </c>
      <c r="G2081" t="s">
        <v>175</v>
      </c>
      <c r="H2081" s="36">
        <v>11.99234</v>
      </c>
      <c r="I2081" s="36">
        <v>10.65907</v>
      </c>
      <c r="J2081" s="36">
        <v>13.464580000000002</v>
      </c>
      <c r="O2081" s="36" t="s">
        <v>215</v>
      </c>
    </row>
    <row r="2082" spans="1:15" x14ac:dyDescent="0.25">
      <c r="A2082" t="s">
        <v>28</v>
      </c>
      <c r="B2082" t="s">
        <v>29</v>
      </c>
      <c r="C2082">
        <v>2014</v>
      </c>
      <c r="D2082" t="s">
        <v>11</v>
      </c>
      <c r="E2082" t="s">
        <v>214</v>
      </c>
      <c r="F2082" t="s">
        <v>174</v>
      </c>
      <c r="G2082" t="s">
        <v>176</v>
      </c>
      <c r="H2082" s="36">
        <v>15.27481</v>
      </c>
      <c r="I2082" s="36">
        <v>13.67529</v>
      </c>
      <c r="J2082" s="36">
        <v>17.024520000000003</v>
      </c>
      <c r="O2082" s="36" t="s">
        <v>215</v>
      </c>
    </row>
    <row r="2083" spans="1:15" x14ac:dyDescent="0.25">
      <c r="A2083" t="s">
        <v>28</v>
      </c>
      <c r="B2083" t="s">
        <v>29</v>
      </c>
      <c r="C2083">
        <v>2014</v>
      </c>
      <c r="D2083" t="s">
        <v>11</v>
      </c>
      <c r="E2083" t="s">
        <v>214</v>
      </c>
      <c r="F2083" t="s">
        <v>186</v>
      </c>
      <c r="G2083" t="s">
        <v>229</v>
      </c>
      <c r="H2083" s="36">
        <v>12.98691</v>
      </c>
      <c r="I2083" s="36">
        <v>10.35249</v>
      </c>
      <c r="J2083" s="36">
        <v>16.1708</v>
      </c>
      <c r="O2083" t="s">
        <v>215</v>
      </c>
    </row>
    <row r="2084" spans="1:15" x14ac:dyDescent="0.25">
      <c r="A2084" t="s">
        <v>28</v>
      </c>
      <c r="B2084" t="s">
        <v>29</v>
      </c>
      <c r="C2084">
        <v>2014</v>
      </c>
      <c r="D2084" t="s">
        <v>11</v>
      </c>
      <c r="E2084" t="s">
        <v>214</v>
      </c>
      <c r="F2084" t="s">
        <v>186</v>
      </c>
      <c r="G2084" t="s">
        <v>259</v>
      </c>
      <c r="H2084" s="36">
        <v>10.895250000000001</v>
      </c>
      <c r="I2084" s="36">
        <v>8.8145399999999992</v>
      </c>
      <c r="J2084" s="36">
        <v>13.394970000000001</v>
      </c>
      <c r="O2084" t="s">
        <v>215</v>
      </c>
    </row>
    <row r="2085" spans="1:15" x14ac:dyDescent="0.25">
      <c r="A2085" t="s">
        <v>28</v>
      </c>
      <c r="B2085" t="s">
        <v>29</v>
      </c>
      <c r="C2085">
        <v>2014</v>
      </c>
      <c r="D2085" t="s">
        <v>11</v>
      </c>
      <c r="E2085" t="s">
        <v>214</v>
      </c>
      <c r="F2085" t="s">
        <v>186</v>
      </c>
      <c r="G2085" t="s">
        <v>288</v>
      </c>
      <c r="H2085" s="36">
        <v>15.318479999999999</v>
      </c>
      <c r="I2085" s="36">
        <v>12.88841</v>
      </c>
      <c r="J2085" s="36">
        <v>18.111459999999997</v>
      </c>
      <c r="O2085" t="s">
        <v>215</v>
      </c>
    </row>
    <row r="2086" spans="1:15" x14ac:dyDescent="0.25">
      <c r="A2086" t="s">
        <v>28</v>
      </c>
      <c r="B2086" t="s">
        <v>29</v>
      </c>
      <c r="C2086">
        <v>2014</v>
      </c>
      <c r="D2086" t="s">
        <v>11</v>
      </c>
      <c r="E2086" t="s">
        <v>214</v>
      </c>
      <c r="F2086" t="s">
        <v>186</v>
      </c>
      <c r="G2086" t="s">
        <v>230</v>
      </c>
      <c r="H2086" s="36">
        <v>13.821120000000001</v>
      </c>
      <c r="I2086" s="36">
        <v>11.8979</v>
      </c>
      <c r="J2086" s="36">
        <v>15.998760000000001</v>
      </c>
      <c r="O2086" t="s">
        <v>215</v>
      </c>
    </row>
    <row r="2087" spans="1:15" x14ac:dyDescent="0.25">
      <c r="A2087" t="s">
        <v>28</v>
      </c>
      <c r="B2087" t="s">
        <v>29</v>
      </c>
      <c r="C2087">
        <v>2014</v>
      </c>
      <c r="D2087" t="s">
        <v>11</v>
      </c>
      <c r="E2087" t="s">
        <v>214</v>
      </c>
      <c r="F2087" t="s">
        <v>186</v>
      </c>
      <c r="G2087" t="s">
        <v>289</v>
      </c>
      <c r="H2087" s="36">
        <v>16.419260000000001</v>
      </c>
      <c r="I2087" s="36">
        <v>13.13096</v>
      </c>
      <c r="J2087" s="36">
        <v>20.338239999999999</v>
      </c>
      <c r="O2087" t="s">
        <v>215</v>
      </c>
    </row>
    <row r="2088" spans="1:15" x14ac:dyDescent="0.25">
      <c r="A2088" t="s">
        <v>28</v>
      </c>
      <c r="B2088" t="s">
        <v>29</v>
      </c>
      <c r="C2088">
        <v>2014</v>
      </c>
      <c r="D2088" t="s">
        <v>11</v>
      </c>
      <c r="E2088" t="s">
        <v>214</v>
      </c>
      <c r="F2088" t="s">
        <v>394</v>
      </c>
      <c r="G2088" t="s">
        <v>170</v>
      </c>
      <c r="H2088" s="36">
        <v>9.3708279999999995</v>
      </c>
      <c r="I2088" s="36">
        <v>7.1946599999999998</v>
      </c>
      <c r="J2088" s="36">
        <v>12.11927</v>
      </c>
      <c r="O2088" s="36" t="s">
        <v>215</v>
      </c>
    </row>
    <row r="2089" spans="1:15" x14ac:dyDescent="0.25">
      <c r="A2089" t="s">
        <v>28</v>
      </c>
      <c r="B2089" t="s">
        <v>29</v>
      </c>
      <c r="C2089">
        <v>2014</v>
      </c>
      <c r="D2089" t="s">
        <v>11</v>
      </c>
      <c r="E2089" t="s">
        <v>214</v>
      </c>
      <c r="F2089" t="s">
        <v>394</v>
      </c>
      <c r="G2089" t="s">
        <v>171</v>
      </c>
      <c r="H2089" s="36">
        <v>12.111129999999999</v>
      </c>
      <c r="I2089" s="36">
        <v>9.9653000000000009</v>
      </c>
      <c r="J2089" s="36">
        <v>14.636979999999999</v>
      </c>
      <c r="O2089" s="36" t="s">
        <v>215</v>
      </c>
    </row>
    <row r="2090" spans="1:15" x14ac:dyDescent="0.25">
      <c r="A2090" t="s">
        <v>28</v>
      </c>
      <c r="B2090" t="s">
        <v>29</v>
      </c>
      <c r="C2090">
        <v>2014</v>
      </c>
      <c r="D2090" t="s">
        <v>11</v>
      </c>
      <c r="E2090" t="s">
        <v>214</v>
      </c>
      <c r="F2090" t="s">
        <v>394</v>
      </c>
      <c r="G2090" t="s">
        <v>172</v>
      </c>
      <c r="H2090" s="36">
        <v>23.589639999999999</v>
      </c>
      <c r="I2090" s="36">
        <v>20.797370000000001</v>
      </c>
      <c r="J2090" s="36">
        <v>26.630749999999999</v>
      </c>
      <c r="O2090" s="36" t="s">
        <v>215</v>
      </c>
    </row>
    <row r="2091" spans="1:15" x14ac:dyDescent="0.25">
      <c r="A2091" t="s">
        <v>28</v>
      </c>
      <c r="B2091" t="s">
        <v>29</v>
      </c>
      <c r="C2091">
        <v>2014</v>
      </c>
      <c r="D2091" t="s">
        <v>11</v>
      </c>
      <c r="E2091" t="s">
        <v>214</v>
      </c>
      <c r="F2091" t="s">
        <v>394</v>
      </c>
      <c r="G2091" t="s">
        <v>173</v>
      </c>
      <c r="H2091" s="36">
        <v>13.21016</v>
      </c>
      <c r="I2091" s="36">
        <v>11.36375</v>
      </c>
      <c r="J2091" s="36">
        <v>15.304780000000001</v>
      </c>
      <c r="O2091" s="36" t="s">
        <v>215</v>
      </c>
    </row>
    <row r="2092" spans="1:15" x14ac:dyDescent="0.25">
      <c r="A2092" t="s">
        <v>28</v>
      </c>
      <c r="B2092" t="s">
        <v>29</v>
      </c>
      <c r="C2092">
        <v>2014</v>
      </c>
      <c r="D2092" t="s">
        <v>11</v>
      </c>
      <c r="E2092" t="s">
        <v>214</v>
      </c>
      <c r="F2092" t="s">
        <v>394</v>
      </c>
      <c r="G2092" t="s">
        <v>112</v>
      </c>
      <c r="H2092" s="36">
        <v>5.2805689999999998</v>
      </c>
      <c r="I2092" s="36">
        <v>3.71089</v>
      </c>
      <c r="J2092" s="36">
        <v>7.4627399999999993</v>
      </c>
      <c r="O2092" s="36" t="s">
        <v>215</v>
      </c>
    </row>
    <row r="2093" spans="1:15" x14ac:dyDescent="0.25">
      <c r="A2093" t="s">
        <v>28</v>
      </c>
      <c r="B2093" t="s">
        <v>29</v>
      </c>
      <c r="C2093">
        <v>2014</v>
      </c>
      <c r="D2093" t="s">
        <v>11</v>
      </c>
      <c r="E2093" t="s">
        <v>214</v>
      </c>
      <c r="F2093" t="s">
        <v>193</v>
      </c>
      <c r="G2093" t="s">
        <v>194</v>
      </c>
      <c r="H2093" s="36">
        <v>24.84376</v>
      </c>
      <c r="I2093" s="36">
        <v>20.11506</v>
      </c>
      <c r="J2093" s="36">
        <v>30.262979999999999</v>
      </c>
      <c r="O2093" t="s">
        <v>215</v>
      </c>
    </row>
    <row r="2094" spans="1:15" x14ac:dyDescent="0.25">
      <c r="A2094" t="s">
        <v>28</v>
      </c>
      <c r="B2094" t="s">
        <v>29</v>
      </c>
      <c r="C2094">
        <v>2014</v>
      </c>
      <c r="D2094" t="s">
        <v>11</v>
      </c>
      <c r="E2094" t="s">
        <v>214</v>
      </c>
      <c r="F2094" t="s">
        <v>193</v>
      </c>
      <c r="G2094" t="s">
        <v>196</v>
      </c>
      <c r="H2094" s="36">
        <v>18.20336</v>
      </c>
      <c r="I2094" s="36">
        <v>16.2029</v>
      </c>
      <c r="J2094" s="36">
        <v>20.390699999999999</v>
      </c>
      <c r="O2094" t="s">
        <v>215</v>
      </c>
    </row>
    <row r="2095" spans="1:15" x14ac:dyDescent="0.25">
      <c r="A2095" t="s">
        <v>28</v>
      </c>
      <c r="B2095" t="s">
        <v>29</v>
      </c>
      <c r="C2095">
        <v>2014</v>
      </c>
      <c r="D2095" t="s">
        <v>11</v>
      </c>
      <c r="E2095" t="s">
        <v>214</v>
      </c>
      <c r="F2095" t="s">
        <v>193</v>
      </c>
      <c r="G2095" t="s">
        <v>197</v>
      </c>
      <c r="H2095" s="36">
        <v>9.7615879999999997</v>
      </c>
      <c r="I2095" s="36">
        <v>8.5997599999999998</v>
      </c>
      <c r="J2095" s="36">
        <v>11.06138</v>
      </c>
      <c r="O2095" t="s">
        <v>215</v>
      </c>
    </row>
    <row r="2096" spans="1:15" x14ac:dyDescent="0.25">
      <c r="A2096" t="s">
        <v>28</v>
      </c>
      <c r="B2096" t="s">
        <v>29</v>
      </c>
      <c r="C2096">
        <v>2014</v>
      </c>
      <c r="D2096" t="s">
        <v>11</v>
      </c>
      <c r="E2096" t="s">
        <v>119</v>
      </c>
      <c r="F2096" t="s">
        <v>168</v>
      </c>
      <c r="G2096" t="s">
        <v>177</v>
      </c>
      <c r="H2096" s="36">
        <v>26.293379999999999</v>
      </c>
      <c r="I2096" s="36">
        <v>20.182030000000001</v>
      </c>
      <c r="J2096" s="36">
        <v>32.564430000000002</v>
      </c>
      <c r="O2096" s="36" t="s">
        <v>64</v>
      </c>
    </row>
    <row r="2097" spans="1:15" x14ac:dyDescent="0.25">
      <c r="A2097" t="s">
        <v>28</v>
      </c>
      <c r="B2097" t="s">
        <v>29</v>
      </c>
      <c r="C2097">
        <v>2014</v>
      </c>
      <c r="D2097" t="s">
        <v>11</v>
      </c>
      <c r="E2097" t="s">
        <v>119</v>
      </c>
      <c r="F2097" t="s">
        <v>168</v>
      </c>
      <c r="G2097" t="s">
        <v>169</v>
      </c>
      <c r="H2097" s="36">
        <v>15.44524</v>
      </c>
      <c r="I2097" s="36">
        <v>9.8998100000000004</v>
      </c>
      <c r="J2097" s="36">
        <v>19.61731</v>
      </c>
      <c r="O2097" s="36" t="s">
        <v>64</v>
      </c>
    </row>
    <row r="2098" spans="1:15" x14ac:dyDescent="0.25">
      <c r="A2098" t="s">
        <v>28</v>
      </c>
      <c r="B2098" t="s">
        <v>29</v>
      </c>
      <c r="C2098">
        <v>2014</v>
      </c>
      <c r="D2098" t="s">
        <v>11</v>
      </c>
      <c r="E2098" t="s">
        <v>119</v>
      </c>
      <c r="F2098" t="s">
        <v>185</v>
      </c>
      <c r="G2098" t="s">
        <v>185</v>
      </c>
      <c r="H2098" s="36">
        <v>19.946349999999999</v>
      </c>
      <c r="I2098" s="36">
        <v>15.710190000000001</v>
      </c>
      <c r="J2098" s="36">
        <v>23.479600000000001</v>
      </c>
      <c r="K2098" s="36">
        <v>-19.054897307362463</v>
      </c>
      <c r="L2098" s="36">
        <v>4.7053599999999998</v>
      </c>
      <c r="M2098" s="36">
        <v>-24.045744711775317</v>
      </c>
      <c r="N2098" s="36">
        <v>4.5671999999999997</v>
      </c>
      <c r="O2098" t="s">
        <v>64</v>
      </c>
    </row>
    <row r="2099" spans="1:15" x14ac:dyDescent="0.25">
      <c r="A2099" t="s">
        <v>28</v>
      </c>
      <c r="B2099" t="s">
        <v>29</v>
      </c>
      <c r="C2099">
        <v>2014</v>
      </c>
      <c r="D2099" t="s">
        <v>11</v>
      </c>
      <c r="E2099" t="s">
        <v>119</v>
      </c>
      <c r="F2099" t="s">
        <v>174</v>
      </c>
      <c r="G2099" t="s">
        <v>175</v>
      </c>
      <c r="H2099" s="36">
        <v>19.113790000000002</v>
      </c>
      <c r="I2099" s="36">
        <v>13.82776</v>
      </c>
      <c r="J2099" s="36">
        <v>24.027660000000001</v>
      </c>
      <c r="O2099" s="36" t="s">
        <v>64</v>
      </c>
    </row>
    <row r="2100" spans="1:15" x14ac:dyDescent="0.25">
      <c r="A2100" t="s">
        <v>28</v>
      </c>
      <c r="B2100" t="s">
        <v>29</v>
      </c>
      <c r="C2100">
        <v>2014</v>
      </c>
      <c r="D2100" t="s">
        <v>11</v>
      </c>
      <c r="E2100" t="s">
        <v>119</v>
      </c>
      <c r="F2100" t="s">
        <v>174</v>
      </c>
      <c r="G2100" t="s">
        <v>176</v>
      </c>
      <c r="H2100" s="36">
        <v>20.72766</v>
      </c>
      <c r="I2100" s="36">
        <v>14.856529999999999</v>
      </c>
      <c r="J2100" s="36">
        <v>25.596329999999998</v>
      </c>
      <c r="O2100" s="36" t="s">
        <v>64</v>
      </c>
    </row>
    <row r="2101" spans="1:15" x14ac:dyDescent="0.25">
      <c r="A2101" t="s">
        <v>28</v>
      </c>
      <c r="B2101" t="s">
        <v>29</v>
      </c>
      <c r="C2101">
        <v>2014</v>
      </c>
      <c r="D2101" t="s">
        <v>11</v>
      </c>
      <c r="E2101" t="s">
        <v>119</v>
      </c>
      <c r="F2101" t="s">
        <v>186</v>
      </c>
      <c r="G2101" t="s">
        <v>229</v>
      </c>
      <c r="H2101" s="36">
        <v>20.714169999999999</v>
      </c>
      <c r="I2101" s="36">
        <v>12.53445</v>
      </c>
      <c r="J2101" s="36">
        <v>29.39359</v>
      </c>
      <c r="O2101" t="s">
        <v>64</v>
      </c>
    </row>
    <row r="2102" spans="1:15" x14ac:dyDescent="0.25">
      <c r="A2102" t="s">
        <v>28</v>
      </c>
      <c r="B2102" t="s">
        <v>29</v>
      </c>
      <c r="C2102">
        <v>2014</v>
      </c>
      <c r="D2102" t="s">
        <v>11</v>
      </c>
      <c r="E2102" t="s">
        <v>119</v>
      </c>
      <c r="F2102" t="s">
        <v>186</v>
      </c>
      <c r="G2102" t="s">
        <v>259</v>
      </c>
      <c r="H2102" s="36">
        <v>16.553889999999999</v>
      </c>
      <c r="I2102" s="36">
        <v>6.990005</v>
      </c>
      <c r="J2102" s="36">
        <v>23.766950000000001</v>
      </c>
      <c r="O2102" t="s">
        <v>64</v>
      </c>
    </row>
    <row r="2103" spans="1:15" x14ac:dyDescent="0.25">
      <c r="A2103" t="s">
        <v>28</v>
      </c>
      <c r="B2103" t="s">
        <v>29</v>
      </c>
      <c r="C2103">
        <v>2014</v>
      </c>
      <c r="D2103" t="s">
        <v>11</v>
      </c>
      <c r="E2103" t="s">
        <v>119</v>
      </c>
      <c r="F2103" t="s">
        <v>186</v>
      </c>
      <c r="G2103" t="s">
        <v>288</v>
      </c>
      <c r="H2103" s="36">
        <v>26.99025</v>
      </c>
      <c r="I2103" s="36">
        <v>17.280819999999999</v>
      </c>
      <c r="J2103" s="36">
        <v>36.543039999999998</v>
      </c>
      <c r="O2103" t="s">
        <v>64</v>
      </c>
    </row>
    <row r="2104" spans="1:15" x14ac:dyDescent="0.25">
      <c r="A2104" t="s">
        <v>28</v>
      </c>
      <c r="B2104" t="s">
        <v>29</v>
      </c>
      <c r="C2104">
        <v>2014</v>
      </c>
      <c r="D2104" t="s">
        <v>11</v>
      </c>
      <c r="E2104" t="s">
        <v>119</v>
      </c>
      <c r="F2104" t="s">
        <v>186</v>
      </c>
      <c r="G2104" t="s">
        <v>230</v>
      </c>
      <c r="H2104" s="36">
        <v>21.310379999999999</v>
      </c>
      <c r="I2104" s="36">
        <v>12.056100000000001</v>
      </c>
      <c r="J2104" s="36">
        <v>29.07516</v>
      </c>
      <c r="O2104" t="s">
        <v>64</v>
      </c>
    </row>
    <row r="2105" spans="1:15" x14ac:dyDescent="0.25">
      <c r="A2105" t="s">
        <v>28</v>
      </c>
      <c r="B2105" t="s">
        <v>29</v>
      </c>
      <c r="C2105">
        <v>2014</v>
      </c>
      <c r="D2105" t="s">
        <v>11</v>
      </c>
      <c r="E2105" t="s">
        <v>119</v>
      </c>
      <c r="F2105" t="s">
        <v>186</v>
      </c>
      <c r="G2105" t="s">
        <v>289</v>
      </c>
      <c r="H2105" s="36">
        <v>11.393230000000001</v>
      </c>
      <c r="I2105" s="36">
        <v>5.2666409999999999</v>
      </c>
      <c r="J2105" s="36">
        <v>17.929379999999998</v>
      </c>
      <c r="O2105" t="s">
        <v>64</v>
      </c>
    </row>
    <row r="2106" spans="1:15" x14ac:dyDescent="0.25">
      <c r="A2106" t="s">
        <v>28</v>
      </c>
      <c r="B2106" t="s">
        <v>29</v>
      </c>
      <c r="C2106">
        <v>2014</v>
      </c>
      <c r="D2106" t="s">
        <v>11</v>
      </c>
      <c r="E2106" t="s">
        <v>119</v>
      </c>
      <c r="F2106" t="s">
        <v>394</v>
      </c>
      <c r="G2106" t="s">
        <v>170</v>
      </c>
      <c r="H2106" s="36">
        <v>10.34629</v>
      </c>
      <c r="I2106" s="36">
        <v>4.6675849999999999</v>
      </c>
      <c r="J2106" s="36">
        <v>13.086180000000001</v>
      </c>
      <c r="O2106" s="36" t="s">
        <v>64</v>
      </c>
    </row>
    <row r="2107" spans="1:15" x14ac:dyDescent="0.25">
      <c r="A2107" t="s">
        <v>28</v>
      </c>
      <c r="B2107" t="s">
        <v>29</v>
      </c>
      <c r="C2107">
        <v>2014</v>
      </c>
      <c r="D2107" t="s">
        <v>11</v>
      </c>
      <c r="E2107" t="s">
        <v>119</v>
      </c>
      <c r="F2107" t="s">
        <v>394</v>
      </c>
      <c r="G2107" t="s">
        <v>171</v>
      </c>
      <c r="H2107" s="36">
        <v>19.613969999999998</v>
      </c>
      <c r="I2107" s="36">
        <v>8.5828699999999998</v>
      </c>
      <c r="J2107" s="36">
        <v>29.764980000000001</v>
      </c>
      <c r="O2107" s="36" t="s">
        <v>64</v>
      </c>
    </row>
    <row r="2108" spans="1:15" x14ac:dyDescent="0.25">
      <c r="A2108" t="s">
        <v>28</v>
      </c>
      <c r="B2108" t="s">
        <v>29</v>
      </c>
      <c r="C2108">
        <v>2014</v>
      </c>
      <c r="D2108" t="s">
        <v>11</v>
      </c>
      <c r="E2108" t="s">
        <v>119</v>
      </c>
      <c r="F2108" t="s">
        <v>394</v>
      </c>
      <c r="G2108" t="s">
        <v>172</v>
      </c>
      <c r="H2108" s="36">
        <v>30.721270000000001</v>
      </c>
      <c r="I2108" s="36">
        <v>22.2958</v>
      </c>
      <c r="J2108" s="36">
        <v>39.13308</v>
      </c>
      <c r="O2108" s="36" t="s">
        <v>64</v>
      </c>
    </row>
    <row r="2109" spans="1:15" x14ac:dyDescent="0.25">
      <c r="A2109" t="s">
        <v>28</v>
      </c>
      <c r="B2109" t="s">
        <v>29</v>
      </c>
      <c r="C2109">
        <v>2014</v>
      </c>
      <c r="D2109" t="s">
        <v>11</v>
      </c>
      <c r="E2109" t="s">
        <v>119</v>
      </c>
      <c r="F2109" t="s">
        <v>394</v>
      </c>
      <c r="G2109" t="s">
        <v>173</v>
      </c>
      <c r="H2109" s="36">
        <v>20.15784</v>
      </c>
      <c r="I2109" s="36">
        <v>11.47691</v>
      </c>
      <c r="J2109" s="36">
        <v>28.35436</v>
      </c>
      <c r="O2109" s="36" t="s">
        <v>64</v>
      </c>
    </row>
    <row r="2110" spans="1:15" x14ac:dyDescent="0.25">
      <c r="A2110" t="s">
        <v>28</v>
      </c>
      <c r="B2110" t="s">
        <v>29</v>
      </c>
      <c r="C2110">
        <v>2014</v>
      </c>
      <c r="D2110" t="s">
        <v>11</v>
      </c>
      <c r="E2110" t="s">
        <v>119</v>
      </c>
      <c r="F2110" t="s">
        <v>394</v>
      </c>
      <c r="G2110" t="s">
        <v>112</v>
      </c>
      <c r="H2110" s="36">
        <v>13.188230000000001</v>
      </c>
      <c r="I2110" s="36">
        <v>4.8619459999999997</v>
      </c>
      <c r="J2110" s="36">
        <v>21.767749999999999</v>
      </c>
      <c r="O2110" s="36" t="s">
        <v>64</v>
      </c>
    </row>
    <row r="2111" spans="1:15" x14ac:dyDescent="0.25">
      <c r="A2111" t="s">
        <v>28</v>
      </c>
      <c r="B2111" t="s">
        <v>29</v>
      </c>
      <c r="C2111">
        <v>2014</v>
      </c>
      <c r="D2111" t="s">
        <v>11</v>
      </c>
      <c r="E2111" t="s">
        <v>119</v>
      </c>
      <c r="F2111" t="s">
        <v>393</v>
      </c>
      <c r="G2111" t="s">
        <v>165</v>
      </c>
      <c r="H2111" s="36">
        <v>2.0737999999999999</v>
      </c>
      <c r="I2111" s="36">
        <v>1.26573</v>
      </c>
      <c r="J2111" s="36">
        <v>2.8818799999999998</v>
      </c>
      <c r="O2111" t="s">
        <v>64</v>
      </c>
    </row>
    <row r="2112" spans="1:15" x14ac:dyDescent="0.25">
      <c r="A2112" t="s">
        <v>28</v>
      </c>
      <c r="B2112" t="s">
        <v>29</v>
      </c>
      <c r="C2112">
        <v>2014</v>
      </c>
      <c r="D2112" t="s">
        <v>11</v>
      </c>
      <c r="E2112" t="s">
        <v>119</v>
      </c>
      <c r="F2112" t="s">
        <v>393</v>
      </c>
      <c r="G2112" t="s">
        <v>166</v>
      </c>
      <c r="H2112" s="36">
        <v>19.752960000000002</v>
      </c>
      <c r="I2112" s="36">
        <v>15.79012</v>
      </c>
      <c r="J2112" s="36">
        <v>23.715810000000001</v>
      </c>
      <c r="O2112" t="s">
        <v>64</v>
      </c>
    </row>
    <row r="2113" spans="1:15" x14ac:dyDescent="0.25">
      <c r="A2113" t="s">
        <v>28</v>
      </c>
      <c r="B2113" t="s">
        <v>29</v>
      </c>
      <c r="C2113">
        <v>2014</v>
      </c>
      <c r="D2113" t="s">
        <v>11</v>
      </c>
      <c r="E2113" t="s">
        <v>119</v>
      </c>
      <c r="F2113" t="s">
        <v>193</v>
      </c>
      <c r="G2113" t="s">
        <v>194</v>
      </c>
      <c r="H2113" s="36">
        <v>36.825560000000003</v>
      </c>
      <c r="I2113" s="36">
        <v>21.0733</v>
      </c>
      <c r="J2113" s="36">
        <v>52.577800000000003</v>
      </c>
      <c r="O2113" t="s">
        <v>64</v>
      </c>
    </row>
    <row r="2114" spans="1:15" x14ac:dyDescent="0.25">
      <c r="A2114" t="s">
        <v>28</v>
      </c>
      <c r="B2114" t="s">
        <v>29</v>
      </c>
      <c r="C2114">
        <v>2014</v>
      </c>
      <c r="D2114" t="s">
        <v>11</v>
      </c>
      <c r="E2114" t="s">
        <v>119</v>
      </c>
      <c r="F2114" t="s">
        <v>193</v>
      </c>
      <c r="G2114" t="s">
        <v>196</v>
      </c>
      <c r="H2114" s="36">
        <v>21.274750000000001</v>
      </c>
      <c r="I2114" s="36">
        <v>15.570600000000001</v>
      </c>
      <c r="J2114" s="36">
        <v>26.978899999999999</v>
      </c>
      <c r="O2114" t="s">
        <v>64</v>
      </c>
    </row>
    <row r="2115" spans="1:15" x14ac:dyDescent="0.25">
      <c r="A2115" t="s">
        <v>28</v>
      </c>
      <c r="B2115" t="s">
        <v>29</v>
      </c>
      <c r="C2115">
        <v>2014</v>
      </c>
      <c r="D2115" t="s">
        <v>11</v>
      </c>
      <c r="E2115" t="s">
        <v>119</v>
      </c>
      <c r="F2115" t="s">
        <v>193</v>
      </c>
      <c r="G2115" t="s">
        <v>197</v>
      </c>
      <c r="H2115" s="36">
        <v>17.312729999999998</v>
      </c>
      <c r="I2115" s="36">
        <v>12.431100000000001</v>
      </c>
      <c r="J2115" s="36">
        <v>19.934699999999999</v>
      </c>
      <c r="O2115" t="s">
        <v>64</v>
      </c>
    </row>
    <row r="2116" spans="1:15" x14ac:dyDescent="0.25">
      <c r="A2116" t="s">
        <v>30</v>
      </c>
      <c r="B2116" t="s">
        <v>31</v>
      </c>
      <c r="C2116">
        <v>2014</v>
      </c>
      <c r="D2116" t="s">
        <v>18</v>
      </c>
      <c r="E2116" t="s">
        <v>113</v>
      </c>
      <c r="F2116" t="s">
        <v>168</v>
      </c>
      <c r="G2116" t="s">
        <v>177</v>
      </c>
      <c r="H2116" s="36">
        <v>53.972369999999998</v>
      </c>
      <c r="I2116" s="36">
        <v>51.455249999999999</v>
      </c>
      <c r="J2116" s="36">
        <v>56.469389999999997</v>
      </c>
      <c r="O2116" s="36" t="s">
        <v>62</v>
      </c>
    </row>
    <row r="2117" spans="1:15" x14ac:dyDescent="0.25">
      <c r="A2117" t="s">
        <v>30</v>
      </c>
      <c r="B2117" t="s">
        <v>31</v>
      </c>
      <c r="C2117">
        <v>2014</v>
      </c>
      <c r="D2117" t="s">
        <v>18</v>
      </c>
      <c r="E2117" t="s">
        <v>113</v>
      </c>
      <c r="F2117" t="s">
        <v>168</v>
      </c>
      <c r="G2117" t="s">
        <v>169</v>
      </c>
      <c r="H2117" s="36">
        <v>77.373869999999997</v>
      </c>
      <c r="I2117" s="36">
        <v>74.485820000000004</v>
      </c>
      <c r="J2117" s="36">
        <v>80.022689999999997</v>
      </c>
      <c r="O2117" s="36" t="s">
        <v>62</v>
      </c>
    </row>
    <row r="2118" spans="1:15" x14ac:dyDescent="0.25">
      <c r="A2118" t="s">
        <v>30</v>
      </c>
      <c r="B2118" t="s">
        <v>31</v>
      </c>
      <c r="C2118">
        <v>2014</v>
      </c>
      <c r="D2118" t="s">
        <v>18</v>
      </c>
      <c r="E2118" t="s">
        <v>113</v>
      </c>
      <c r="F2118" t="s">
        <v>185</v>
      </c>
      <c r="G2118" t="s">
        <v>185</v>
      </c>
      <c r="H2118" s="36">
        <v>62.848840000000003</v>
      </c>
      <c r="I2118" s="36">
        <v>60.959490000000002</v>
      </c>
      <c r="J2118" s="36">
        <v>64.699709999999996</v>
      </c>
      <c r="K2118" s="36">
        <v>17.252359999999999</v>
      </c>
      <c r="L2118" s="36">
        <v>0.79461099999999996</v>
      </c>
      <c r="M2118" s="36">
        <v>59.98807</v>
      </c>
      <c r="N2118" s="36">
        <v>2.1098690000000002</v>
      </c>
      <c r="O2118" t="s">
        <v>62</v>
      </c>
    </row>
    <row r="2119" spans="1:15" x14ac:dyDescent="0.25">
      <c r="A2119" t="s">
        <v>30</v>
      </c>
      <c r="B2119" t="s">
        <v>31</v>
      </c>
      <c r="C2119">
        <v>2014</v>
      </c>
      <c r="D2119" t="s">
        <v>18</v>
      </c>
      <c r="E2119" t="s">
        <v>113</v>
      </c>
      <c r="F2119" t="s">
        <v>186</v>
      </c>
      <c r="G2119" t="s">
        <v>229</v>
      </c>
      <c r="H2119" s="36">
        <v>73.527699999999996</v>
      </c>
      <c r="I2119" s="36">
        <v>69.149069999999995</v>
      </c>
      <c r="J2119" s="36">
        <v>77.487210000000005</v>
      </c>
      <c r="O2119" t="s">
        <v>62</v>
      </c>
    </row>
    <row r="2120" spans="1:15" x14ac:dyDescent="0.25">
      <c r="A2120" t="s">
        <v>30</v>
      </c>
      <c r="B2120" t="s">
        <v>31</v>
      </c>
      <c r="C2120">
        <v>2014</v>
      </c>
      <c r="D2120" t="s">
        <v>18</v>
      </c>
      <c r="E2120" t="s">
        <v>113</v>
      </c>
      <c r="F2120" t="s">
        <v>186</v>
      </c>
      <c r="G2120" t="s">
        <v>259</v>
      </c>
      <c r="H2120" s="36">
        <v>83.849369999999993</v>
      </c>
      <c r="I2120" s="36">
        <v>78.533029999999997</v>
      </c>
      <c r="J2120" s="36">
        <v>88.049449999999993</v>
      </c>
      <c r="O2120" t="s">
        <v>62</v>
      </c>
    </row>
    <row r="2121" spans="1:15" x14ac:dyDescent="0.25">
      <c r="A2121" t="s">
        <v>30</v>
      </c>
      <c r="B2121" t="s">
        <v>31</v>
      </c>
      <c r="C2121">
        <v>2014</v>
      </c>
      <c r="D2121" t="s">
        <v>18</v>
      </c>
      <c r="E2121" t="s">
        <v>113</v>
      </c>
      <c r="F2121" t="s">
        <v>186</v>
      </c>
      <c r="G2121" t="s">
        <v>290</v>
      </c>
      <c r="H2121" s="36">
        <v>44.986280000000001</v>
      </c>
      <c r="I2121" s="36">
        <v>38.737670000000001</v>
      </c>
      <c r="J2121" s="36">
        <v>51.397210000000001</v>
      </c>
      <c r="O2121" t="s">
        <v>62</v>
      </c>
    </row>
    <row r="2122" spans="1:15" x14ac:dyDescent="0.25">
      <c r="A2122" t="s">
        <v>30</v>
      </c>
      <c r="B2122" t="s">
        <v>31</v>
      </c>
      <c r="C2122">
        <v>2014</v>
      </c>
      <c r="D2122" t="s">
        <v>18</v>
      </c>
      <c r="E2122" t="s">
        <v>113</v>
      </c>
      <c r="F2122" t="s">
        <v>186</v>
      </c>
      <c r="G2122" t="s">
        <v>291</v>
      </c>
      <c r="H2122" s="36">
        <v>58.667290000000001</v>
      </c>
      <c r="I2122" s="36">
        <v>52.96452</v>
      </c>
      <c r="J2122" s="36">
        <v>64.146680000000003</v>
      </c>
      <c r="O2122" t="s">
        <v>62</v>
      </c>
    </row>
    <row r="2123" spans="1:15" x14ac:dyDescent="0.25">
      <c r="A2123" t="s">
        <v>30</v>
      </c>
      <c r="B2123" t="s">
        <v>31</v>
      </c>
      <c r="C2123">
        <v>2014</v>
      </c>
      <c r="D2123" t="s">
        <v>18</v>
      </c>
      <c r="E2123" t="s">
        <v>113</v>
      </c>
      <c r="F2123" t="s">
        <v>186</v>
      </c>
      <c r="G2123" t="s">
        <v>292</v>
      </c>
      <c r="H2123" s="36">
        <v>54.881399999999999</v>
      </c>
      <c r="I2123" s="36">
        <v>48.251719999999999</v>
      </c>
      <c r="J2123" s="36">
        <v>61.342190000000002</v>
      </c>
      <c r="O2123" t="s">
        <v>62</v>
      </c>
    </row>
    <row r="2124" spans="1:15" x14ac:dyDescent="0.25">
      <c r="A2124" t="s">
        <v>30</v>
      </c>
      <c r="B2124" t="s">
        <v>31</v>
      </c>
      <c r="C2124">
        <v>2014</v>
      </c>
      <c r="D2124" t="s">
        <v>18</v>
      </c>
      <c r="E2124" t="s">
        <v>113</v>
      </c>
      <c r="F2124" t="s">
        <v>186</v>
      </c>
      <c r="G2124" t="s">
        <v>293</v>
      </c>
      <c r="H2124" s="36">
        <v>62.22607</v>
      </c>
      <c r="I2124" s="36">
        <v>51.676490000000001</v>
      </c>
      <c r="J2124" s="36">
        <v>71.732380000000006</v>
      </c>
      <c r="O2124" t="s">
        <v>62</v>
      </c>
    </row>
    <row r="2125" spans="1:15" x14ac:dyDescent="0.25">
      <c r="A2125" t="s">
        <v>30</v>
      </c>
      <c r="B2125" t="s">
        <v>31</v>
      </c>
      <c r="C2125">
        <v>2014</v>
      </c>
      <c r="D2125" t="s">
        <v>18</v>
      </c>
      <c r="E2125" t="s">
        <v>113</v>
      </c>
      <c r="F2125" t="s">
        <v>186</v>
      </c>
      <c r="G2125" t="s">
        <v>294</v>
      </c>
      <c r="H2125" s="36">
        <v>58.851669999999999</v>
      </c>
      <c r="I2125" s="36">
        <v>55.521320000000003</v>
      </c>
      <c r="J2125" s="36">
        <v>62.102870000000003</v>
      </c>
      <c r="O2125" t="s">
        <v>62</v>
      </c>
    </row>
    <row r="2126" spans="1:15" x14ac:dyDescent="0.25">
      <c r="A2126" t="s">
        <v>30</v>
      </c>
      <c r="B2126" t="s">
        <v>31</v>
      </c>
      <c r="C2126">
        <v>2014</v>
      </c>
      <c r="D2126" t="s">
        <v>18</v>
      </c>
      <c r="E2126" t="s">
        <v>113</v>
      </c>
      <c r="F2126" t="s">
        <v>186</v>
      </c>
      <c r="G2126" t="s">
        <v>295</v>
      </c>
      <c r="H2126" s="36">
        <v>67.265590000000003</v>
      </c>
      <c r="I2126" s="36">
        <v>63.266930000000002</v>
      </c>
      <c r="J2126" s="36">
        <v>71.028310000000005</v>
      </c>
      <c r="O2126" t="s">
        <v>62</v>
      </c>
    </row>
    <row r="2127" spans="1:15" x14ac:dyDescent="0.25">
      <c r="A2127" t="s">
        <v>30</v>
      </c>
      <c r="B2127" t="s">
        <v>31</v>
      </c>
      <c r="C2127">
        <v>2014</v>
      </c>
      <c r="D2127" t="s">
        <v>18</v>
      </c>
      <c r="E2127" t="s">
        <v>113</v>
      </c>
      <c r="F2127" t="s">
        <v>394</v>
      </c>
      <c r="G2127" t="s">
        <v>170</v>
      </c>
      <c r="H2127" s="36">
        <v>79.80735</v>
      </c>
      <c r="I2127" s="36">
        <v>77.343720000000005</v>
      </c>
      <c r="J2127" s="36">
        <v>82.065209999999993</v>
      </c>
      <c r="O2127" s="36" t="s">
        <v>62</v>
      </c>
    </row>
    <row r="2128" spans="1:15" x14ac:dyDescent="0.25">
      <c r="A2128" t="s">
        <v>30</v>
      </c>
      <c r="B2128" t="s">
        <v>31</v>
      </c>
      <c r="C2128">
        <v>2014</v>
      </c>
      <c r="D2128" t="s">
        <v>18</v>
      </c>
      <c r="E2128" t="s">
        <v>113</v>
      </c>
      <c r="F2128" t="s">
        <v>394</v>
      </c>
      <c r="G2128" t="s">
        <v>171</v>
      </c>
      <c r="H2128" s="36">
        <v>64.819739999999996</v>
      </c>
      <c r="I2128" s="36">
        <v>62.039270000000002</v>
      </c>
      <c r="J2128" s="36">
        <v>67.503209999999996</v>
      </c>
      <c r="O2128" s="36" t="s">
        <v>62</v>
      </c>
    </row>
    <row r="2129" spans="1:15" x14ac:dyDescent="0.25">
      <c r="A2129" t="s">
        <v>30</v>
      </c>
      <c r="B2129" t="s">
        <v>31</v>
      </c>
      <c r="C2129">
        <v>2014</v>
      </c>
      <c r="D2129" t="s">
        <v>18</v>
      </c>
      <c r="E2129" t="s">
        <v>113</v>
      </c>
      <c r="F2129" t="s">
        <v>394</v>
      </c>
      <c r="G2129" t="s">
        <v>172</v>
      </c>
      <c r="H2129" s="36">
        <v>38.445790000000002</v>
      </c>
      <c r="I2129" s="36">
        <v>35.10351</v>
      </c>
      <c r="J2129" s="36">
        <v>41.900820000000003</v>
      </c>
      <c r="O2129" s="36" t="s">
        <v>62</v>
      </c>
    </row>
    <row r="2130" spans="1:15" x14ac:dyDescent="0.25">
      <c r="A2130" t="s">
        <v>30</v>
      </c>
      <c r="B2130" t="s">
        <v>31</v>
      </c>
      <c r="C2130">
        <v>2014</v>
      </c>
      <c r="D2130" t="s">
        <v>18</v>
      </c>
      <c r="E2130" t="s">
        <v>113</v>
      </c>
      <c r="F2130" t="s">
        <v>394</v>
      </c>
      <c r="G2130" t="s">
        <v>173</v>
      </c>
      <c r="H2130" s="36">
        <v>53.398440000000001</v>
      </c>
      <c r="I2130" s="36">
        <v>50.341819999999998</v>
      </c>
      <c r="J2130" s="36">
        <v>56.429760000000002</v>
      </c>
      <c r="O2130" s="36" t="s">
        <v>62</v>
      </c>
    </row>
    <row r="2131" spans="1:15" x14ac:dyDescent="0.25">
      <c r="A2131" t="s">
        <v>30</v>
      </c>
      <c r="B2131" t="s">
        <v>31</v>
      </c>
      <c r="C2131">
        <v>2014</v>
      </c>
      <c r="D2131" t="s">
        <v>18</v>
      </c>
      <c r="E2131" t="s">
        <v>113</v>
      </c>
      <c r="F2131" t="s">
        <v>394</v>
      </c>
      <c r="G2131" t="s">
        <v>112</v>
      </c>
      <c r="H2131" s="36">
        <v>90.787059999999997</v>
      </c>
      <c r="I2131" s="36">
        <v>88.711619999999996</v>
      </c>
      <c r="J2131" s="36">
        <v>92.513120000000001</v>
      </c>
      <c r="O2131" s="36" t="s">
        <v>62</v>
      </c>
    </row>
    <row r="2132" spans="1:15" x14ac:dyDescent="0.25">
      <c r="A2132" t="s">
        <v>30</v>
      </c>
      <c r="B2132" t="s">
        <v>31</v>
      </c>
      <c r="C2132">
        <v>2014</v>
      </c>
      <c r="D2132" t="s">
        <v>18</v>
      </c>
      <c r="E2132" t="s">
        <v>113</v>
      </c>
      <c r="F2132" t="s">
        <v>393</v>
      </c>
      <c r="G2132" t="s">
        <v>165</v>
      </c>
      <c r="H2132" s="36">
        <v>61.394069999999999</v>
      </c>
      <c r="I2132" s="36">
        <v>58.193550000000002</v>
      </c>
      <c r="J2132" s="36">
        <v>64.499030000000005</v>
      </c>
      <c r="O2132" t="s">
        <v>62</v>
      </c>
    </row>
    <row r="2133" spans="1:15" x14ac:dyDescent="0.25">
      <c r="A2133" t="s">
        <v>30</v>
      </c>
      <c r="B2133" t="s">
        <v>31</v>
      </c>
      <c r="C2133">
        <v>2014</v>
      </c>
      <c r="D2133" t="s">
        <v>18</v>
      </c>
      <c r="E2133" t="s">
        <v>113</v>
      </c>
      <c r="F2133" t="s">
        <v>393</v>
      </c>
      <c r="G2133" t="s">
        <v>166</v>
      </c>
      <c r="H2133" s="36">
        <v>63.301349999999999</v>
      </c>
      <c r="I2133" s="36">
        <v>61.363979999999998</v>
      </c>
      <c r="J2133" s="36">
        <v>65.196690000000004</v>
      </c>
      <c r="O2133" t="s">
        <v>62</v>
      </c>
    </row>
    <row r="2134" spans="1:15" x14ac:dyDescent="0.25">
      <c r="A2134" t="s">
        <v>30</v>
      </c>
      <c r="B2134" t="s">
        <v>31</v>
      </c>
      <c r="C2134">
        <v>2014</v>
      </c>
      <c r="D2134" t="s">
        <v>18</v>
      </c>
      <c r="E2134" t="s">
        <v>113</v>
      </c>
      <c r="F2134" t="s">
        <v>193</v>
      </c>
      <c r="G2134" t="s">
        <v>194</v>
      </c>
      <c r="H2134" s="36">
        <v>41.849989999999998</v>
      </c>
      <c r="I2134" s="36">
        <v>38.219290000000001</v>
      </c>
      <c r="J2134" s="36">
        <v>45.571190000000001</v>
      </c>
      <c r="O2134" t="s">
        <v>62</v>
      </c>
    </row>
    <row r="2135" spans="1:15" x14ac:dyDescent="0.25">
      <c r="A2135" t="s">
        <v>30</v>
      </c>
      <c r="B2135" t="s">
        <v>31</v>
      </c>
      <c r="C2135">
        <v>2014</v>
      </c>
      <c r="D2135" t="s">
        <v>18</v>
      </c>
      <c r="E2135" t="s">
        <v>113</v>
      </c>
      <c r="F2135" t="s">
        <v>193</v>
      </c>
      <c r="G2135" t="s">
        <v>196</v>
      </c>
      <c r="H2135" s="36">
        <v>56.678150000000002</v>
      </c>
      <c r="I2135" s="36">
        <v>54.509929999999997</v>
      </c>
      <c r="J2135" s="36">
        <v>58.821089999999998</v>
      </c>
      <c r="O2135" t="s">
        <v>62</v>
      </c>
    </row>
    <row r="2136" spans="1:15" x14ac:dyDescent="0.25">
      <c r="A2136" t="s">
        <v>30</v>
      </c>
      <c r="B2136" t="s">
        <v>31</v>
      </c>
      <c r="C2136">
        <v>2014</v>
      </c>
      <c r="D2136" t="s">
        <v>18</v>
      </c>
      <c r="E2136" t="s">
        <v>113</v>
      </c>
      <c r="F2136" t="s">
        <v>193</v>
      </c>
      <c r="G2136" t="s">
        <v>197</v>
      </c>
      <c r="H2136" s="36">
        <v>84.451529999999991</v>
      </c>
      <c r="I2136" s="36">
        <v>82.804100000000005</v>
      </c>
      <c r="J2136" s="36">
        <v>85.967879999999994</v>
      </c>
      <c r="O2136" t="s">
        <v>62</v>
      </c>
    </row>
    <row r="2137" spans="1:15" x14ac:dyDescent="0.25">
      <c r="A2137" t="s">
        <v>30</v>
      </c>
      <c r="B2137" t="s">
        <v>31</v>
      </c>
      <c r="C2137">
        <v>2014</v>
      </c>
      <c r="D2137" t="s">
        <v>18</v>
      </c>
      <c r="E2137" t="s">
        <v>114</v>
      </c>
      <c r="F2137" t="s">
        <v>168</v>
      </c>
      <c r="G2137" t="s">
        <v>177</v>
      </c>
      <c r="H2137" s="36">
        <v>84.432969999999997</v>
      </c>
      <c r="I2137" s="36">
        <v>82.914950000000005</v>
      </c>
      <c r="J2137" s="36">
        <v>85.839150000000004</v>
      </c>
      <c r="O2137" s="36" t="s">
        <v>61</v>
      </c>
    </row>
    <row r="2138" spans="1:15" x14ac:dyDescent="0.25">
      <c r="A2138" t="s">
        <v>30</v>
      </c>
      <c r="B2138" t="s">
        <v>31</v>
      </c>
      <c r="C2138">
        <v>2014</v>
      </c>
      <c r="D2138" t="s">
        <v>18</v>
      </c>
      <c r="E2138" t="s">
        <v>114</v>
      </c>
      <c r="F2138" t="s">
        <v>168</v>
      </c>
      <c r="G2138" t="s">
        <v>169</v>
      </c>
      <c r="H2138" s="36">
        <v>88.407889999999995</v>
      </c>
      <c r="I2138" s="36">
        <v>86.615889999999993</v>
      </c>
      <c r="J2138" s="36">
        <v>89.987700000000004</v>
      </c>
      <c r="O2138" s="36" t="s">
        <v>61</v>
      </c>
    </row>
    <row r="2139" spans="1:15" x14ac:dyDescent="0.25">
      <c r="A2139" t="s">
        <v>30</v>
      </c>
      <c r="B2139" t="s">
        <v>31</v>
      </c>
      <c r="C2139">
        <v>2014</v>
      </c>
      <c r="D2139" t="s">
        <v>18</v>
      </c>
      <c r="E2139" t="s">
        <v>114</v>
      </c>
      <c r="F2139" t="s">
        <v>185</v>
      </c>
      <c r="G2139" t="s">
        <v>185</v>
      </c>
      <c r="H2139" s="36">
        <v>85.862350000000006</v>
      </c>
      <c r="I2139" s="36">
        <v>84.707300000000004</v>
      </c>
      <c r="J2139" s="36">
        <v>86.943600000000004</v>
      </c>
      <c r="K2139" s="36">
        <v>2.9334319999999998</v>
      </c>
      <c r="L2139" s="36">
        <v>0.35796</v>
      </c>
      <c r="M2139" s="36">
        <v>14.527889999999999</v>
      </c>
      <c r="N2139" s="36">
        <v>1.88429</v>
      </c>
      <c r="O2139" t="s">
        <v>61</v>
      </c>
    </row>
    <row r="2140" spans="1:15" x14ac:dyDescent="0.25">
      <c r="A2140" t="s">
        <v>30</v>
      </c>
      <c r="B2140" t="s">
        <v>31</v>
      </c>
      <c r="C2140">
        <v>2014</v>
      </c>
      <c r="D2140" t="s">
        <v>18</v>
      </c>
      <c r="E2140" t="s">
        <v>114</v>
      </c>
      <c r="F2140" t="s">
        <v>186</v>
      </c>
      <c r="G2140" t="s">
        <v>229</v>
      </c>
      <c r="H2140" s="36">
        <v>86.806669999999997</v>
      </c>
      <c r="I2140" s="36">
        <v>83.898060000000001</v>
      </c>
      <c r="J2140" s="36">
        <v>89.257149999999996</v>
      </c>
      <c r="O2140" t="s">
        <v>61</v>
      </c>
    </row>
    <row r="2141" spans="1:15" x14ac:dyDescent="0.25">
      <c r="A2141" t="s">
        <v>30</v>
      </c>
      <c r="B2141" t="s">
        <v>31</v>
      </c>
      <c r="C2141">
        <v>2014</v>
      </c>
      <c r="D2141" t="s">
        <v>18</v>
      </c>
      <c r="E2141" t="s">
        <v>114</v>
      </c>
      <c r="F2141" t="s">
        <v>186</v>
      </c>
      <c r="G2141" t="s">
        <v>259</v>
      </c>
      <c r="H2141" s="36">
        <v>89.34178</v>
      </c>
      <c r="I2141" s="36">
        <v>86.055700000000002</v>
      </c>
      <c r="J2141" s="36">
        <v>91.926130000000001</v>
      </c>
      <c r="O2141" t="s">
        <v>61</v>
      </c>
    </row>
    <row r="2142" spans="1:15" x14ac:dyDescent="0.25">
      <c r="A2142" t="s">
        <v>30</v>
      </c>
      <c r="B2142" t="s">
        <v>31</v>
      </c>
      <c r="C2142">
        <v>2014</v>
      </c>
      <c r="D2142" t="s">
        <v>18</v>
      </c>
      <c r="E2142" t="s">
        <v>114</v>
      </c>
      <c r="F2142" t="s">
        <v>186</v>
      </c>
      <c r="G2142" t="s">
        <v>290</v>
      </c>
      <c r="H2142" s="36">
        <v>84.261039999999994</v>
      </c>
      <c r="I2142" s="36">
        <v>81.087509999999995</v>
      </c>
      <c r="J2142" s="36">
        <v>86.98751</v>
      </c>
      <c r="O2142" t="s">
        <v>61</v>
      </c>
    </row>
    <row r="2143" spans="1:15" x14ac:dyDescent="0.25">
      <c r="A2143" t="s">
        <v>30</v>
      </c>
      <c r="B2143" t="s">
        <v>31</v>
      </c>
      <c r="C2143">
        <v>2014</v>
      </c>
      <c r="D2143" t="s">
        <v>18</v>
      </c>
      <c r="E2143" t="s">
        <v>114</v>
      </c>
      <c r="F2143" t="s">
        <v>186</v>
      </c>
      <c r="G2143" t="s">
        <v>291</v>
      </c>
      <c r="H2143" s="36">
        <v>84.338350000000005</v>
      </c>
      <c r="I2143" s="36">
        <v>81.541399999999996</v>
      </c>
      <c r="J2143" s="36">
        <v>86.780199999999994</v>
      </c>
      <c r="O2143" t="s">
        <v>61</v>
      </c>
    </row>
    <row r="2144" spans="1:15" x14ac:dyDescent="0.25">
      <c r="A2144" t="s">
        <v>30</v>
      </c>
      <c r="B2144" t="s">
        <v>31</v>
      </c>
      <c r="C2144">
        <v>2014</v>
      </c>
      <c r="D2144" t="s">
        <v>18</v>
      </c>
      <c r="E2144" t="s">
        <v>114</v>
      </c>
      <c r="F2144" t="s">
        <v>186</v>
      </c>
      <c r="G2144" t="s">
        <v>292</v>
      </c>
      <c r="H2144" s="36">
        <v>84.576710000000006</v>
      </c>
      <c r="I2144" s="36">
        <v>79.6815</v>
      </c>
      <c r="J2144" s="36">
        <v>88.463290000000001</v>
      </c>
      <c r="O2144" t="s">
        <v>61</v>
      </c>
    </row>
    <row r="2145" spans="1:15" x14ac:dyDescent="0.25">
      <c r="A2145" t="s">
        <v>30</v>
      </c>
      <c r="B2145" t="s">
        <v>31</v>
      </c>
      <c r="C2145">
        <v>2014</v>
      </c>
      <c r="D2145" t="s">
        <v>18</v>
      </c>
      <c r="E2145" t="s">
        <v>114</v>
      </c>
      <c r="F2145" t="s">
        <v>186</v>
      </c>
      <c r="G2145" t="s">
        <v>293</v>
      </c>
      <c r="H2145" s="36">
        <v>88.093379999999996</v>
      </c>
      <c r="I2145" s="36">
        <v>83.098659999999995</v>
      </c>
      <c r="J2145" s="36">
        <v>91.758439999999993</v>
      </c>
      <c r="O2145" t="s">
        <v>61</v>
      </c>
    </row>
    <row r="2146" spans="1:15" x14ac:dyDescent="0.25">
      <c r="A2146" t="s">
        <v>30</v>
      </c>
      <c r="B2146" t="s">
        <v>31</v>
      </c>
      <c r="C2146">
        <v>2014</v>
      </c>
      <c r="D2146" t="s">
        <v>18</v>
      </c>
      <c r="E2146" t="s">
        <v>114</v>
      </c>
      <c r="F2146" t="s">
        <v>186</v>
      </c>
      <c r="G2146" t="s">
        <v>294</v>
      </c>
      <c r="H2146" s="36">
        <v>84.996440000000007</v>
      </c>
      <c r="I2146" s="36">
        <v>82.483080000000001</v>
      </c>
      <c r="J2146" s="36">
        <v>87.205129999999997</v>
      </c>
      <c r="O2146" t="s">
        <v>61</v>
      </c>
    </row>
    <row r="2147" spans="1:15" x14ac:dyDescent="0.25">
      <c r="A2147" t="s">
        <v>30</v>
      </c>
      <c r="B2147" t="s">
        <v>31</v>
      </c>
      <c r="C2147">
        <v>2014</v>
      </c>
      <c r="D2147" t="s">
        <v>18</v>
      </c>
      <c r="E2147" t="s">
        <v>114</v>
      </c>
      <c r="F2147" t="s">
        <v>186</v>
      </c>
      <c r="G2147" t="s">
        <v>295</v>
      </c>
      <c r="H2147" s="36">
        <v>86.070340000000002</v>
      </c>
      <c r="I2147" s="36">
        <v>82.84008</v>
      </c>
      <c r="J2147" s="36">
        <v>88.774929999999998</v>
      </c>
      <c r="O2147" t="s">
        <v>61</v>
      </c>
    </row>
    <row r="2148" spans="1:15" x14ac:dyDescent="0.25">
      <c r="A2148" t="s">
        <v>30</v>
      </c>
      <c r="B2148" t="s">
        <v>31</v>
      </c>
      <c r="C2148">
        <v>2014</v>
      </c>
      <c r="D2148" t="s">
        <v>18</v>
      </c>
      <c r="E2148" t="s">
        <v>114</v>
      </c>
      <c r="F2148" t="s">
        <v>394</v>
      </c>
      <c r="G2148" t="s">
        <v>170</v>
      </c>
      <c r="H2148" s="36">
        <v>89.498859999999993</v>
      </c>
      <c r="I2148" s="36">
        <v>87.041610000000006</v>
      </c>
      <c r="J2148" s="36">
        <v>91.53546</v>
      </c>
      <c r="O2148" s="36" t="s">
        <v>61</v>
      </c>
    </row>
    <row r="2149" spans="1:15" x14ac:dyDescent="0.25">
      <c r="A2149" t="s">
        <v>30</v>
      </c>
      <c r="B2149" t="s">
        <v>31</v>
      </c>
      <c r="C2149">
        <v>2014</v>
      </c>
      <c r="D2149" t="s">
        <v>18</v>
      </c>
      <c r="E2149" t="s">
        <v>114</v>
      </c>
      <c r="F2149" t="s">
        <v>394</v>
      </c>
      <c r="G2149" t="s">
        <v>171</v>
      </c>
      <c r="H2149" s="36">
        <v>84.60333</v>
      </c>
      <c r="I2149" s="36">
        <v>82.18038</v>
      </c>
      <c r="J2149" s="36">
        <v>86.749949999999998</v>
      </c>
      <c r="O2149" s="36" t="s">
        <v>61</v>
      </c>
    </row>
    <row r="2150" spans="1:15" x14ac:dyDescent="0.25">
      <c r="A2150" t="s">
        <v>30</v>
      </c>
      <c r="B2150" t="s">
        <v>31</v>
      </c>
      <c r="C2150">
        <v>2014</v>
      </c>
      <c r="D2150" t="s">
        <v>18</v>
      </c>
      <c r="E2150" t="s">
        <v>114</v>
      </c>
      <c r="F2150" t="s">
        <v>394</v>
      </c>
      <c r="G2150" t="s">
        <v>172</v>
      </c>
      <c r="H2150" s="36">
        <v>81.254919999999998</v>
      </c>
      <c r="I2150" s="36">
        <v>78.915059999999997</v>
      </c>
      <c r="J2150" s="36">
        <v>83.389769999999999</v>
      </c>
      <c r="O2150" s="36" t="s">
        <v>61</v>
      </c>
    </row>
    <row r="2151" spans="1:15" x14ac:dyDescent="0.25">
      <c r="A2151" t="s">
        <v>30</v>
      </c>
      <c r="B2151" t="s">
        <v>31</v>
      </c>
      <c r="C2151">
        <v>2014</v>
      </c>
      <c r="D2151" t="s">
        <v>18</v>
      </c>
      <c r="E2151" t="s">
        <v>114</v>
      </c>
      <c r="F2151" t="s">
        <v>394</v>
      </c>
      <c r="G2151" t="s">
        <v>173</v>
      </c>
      <c r="H2151" s="36">
        <v>83.992940000000004</v>
      </c>
      <c r="I2151" s="36">
        <v>81.486469999999997</v>
      </c>
      <c r="J2151" s="36">
        <v>86.217479999999995</v>
      </c>
      <c r="O2151" s="36" t="s">
        <v>61</v>
      </c>
    </row>
    <row r="2152" spans="1:15" x14ac:dyDescent="0.25">
      <c r="A2152" t="s">
        <v>30</v>
      </c>
      <c r="B2152" t="s">
        <v>31</v>
      </c>
      <c r="C2152">
        <v>2014</v>
      </c>
      <c r="D2152" t="s">
        <v>18</v>
      </c>
      <c r="E2152" t="s">
        <v>114</v>
      </c>
      <c r="F2152" t="s">
        <v>394</v>
      </c>
      <c r="G2152" t="s">
        <v>112</v>
      </c>
      <c r="H2152" s="36">
        <v>94.241169999999997</v>
      </c>
      <c r="I2152" s="36">
        <v>92.092879999999994</v>
      </c>
      <c r="J2152" s="36">
        <v>95.832209999999989</v>
      </c>
      <c r="O2152" s="36" t="s">
        <v>61</v>
      </c>
    </row>
    <row r="2153" spans="1:15" x14ac:dyDescent="0.25">
      <c r="A2153" t="s">
        <v>30</v>
      </c>
      <c r="B2153" t="s">
        <v>31</v>
      </c>
      <c r="C2153">
        <v>2014</v>
      </c>
      <c r="D2153" t="s">
        <v>18</v>
      </c>
      <c r="E2153" t="s">
        <v>114</v>
      </c>
      <c r="F2153" t="s">
        <v>393</v>
      </c>
      <c r="G2153" t="s">
        <v>165</v>
      </c>
      <c r="H2153" s="36">
        <v>84.554789999999997</v>
      </c>
      <c r="I2153" s="36">
        <v>81.967100000000002</v>
      </c>
      <c r="J2153" s="36">
        <v>86.830799999999996</v>
      </c>
      <c r="O2153" t="s">
        <v>61</v>
      </c>
    </row>
    <row r="2154" spans="1:15" x14ac:dyDescent="0.25">
      <c r="A2154" t="s">
        <v>30</v>
      </c>
      <c r="B2154" t="s">
        <v>31</v>
      </c>
      <c r="C2154">
        <v>2014</v>
      </c>
      <c r="D2154" t="s">
        <v>18</v>
      </c>
      <c r="E2154" t="s">
        <v>114</v>
      </c>
      <c r="F2154" t="s">
        <v>393</v>
      </c>
      <c r="G2154" t="s">
        <v>166</v>
      </c>
      <c r="H2154" s="36">
        <v>86.191059999999993</v>
      </c>
      <c r="I2154" s="36">
        <v>84.941000000000003</v>
      </c>
      <c r="J2154" s="36">
        <v>87.352789999999999</v>
      </c>
      <c r="O2154" t="s">
        <v>61</v>
      </c>
    </row>
    <row r="2155" spans="1:15" x14ac:dyDescent="0.25">
      <c r="A2155" t="s">
        <v>30</v>
      </c>
      <c r="B2155" t="s">
        <v>31</v>
      </c>
      <c r="C2155">
        <v>2014</v>
      </c>
      <c r="D2155" t="s">
        <v>18</v>
      </c>
      <c r="E2155" t="s">
        <v>114</v>
      </c>
      <c r="F2155" t="s">
        <v>193</v>
      </c>
      <c r="G2155" t="s">
        <v>194</v>
      </c>
      <c r="H2155" s="36">
        <v>81.893600000000006</v>
      </c>
      <c r="I2155" s="36">
        <v>79.061199999999999</v>
      </c>
      <c r="J2155" s="36">
        <v>84.418369999999996</v>
      </c>
      <c r="O2155" t="s">
        <v>61</v>
      </c>
    </row>
    <row r="2156" spans="1:15" x14ac:dyDescent="0.25">
      <c r="A2156" t="s">
        <v>30</v>
      </c>
      <c r="B2156" t="s">
        <v>31</v>
      </c>
      <c r="C2156">
        <v>2014</v>
      </c>
      <c r="D2156" t="s">
        <v>18</v>
      </c>
      <c r="E2156" t="s">
        <v>114</v>
      </c>
      <c r="F2156" t="s">
        <v>193</v>
      </c>
      <c r="G2156" t="s">
        <v>196</v>
      </c>
      <c r="H2156" s="36">
        <v>83.641980000000004</v>
      </c>
      <c r="I2156" s="36">
        <v>82.031509999999997</v>
      </c>
      <c r="J2156" s="36">
        <v>85.134270000000001</v>
      </c>
      <c r="O2156" t="s">
        <v>61</v>
      </c>
    </row>
    <row r="2157" spans="1:15" x14ac:dyDescent="0.25">
      <c r="A2157" t="s">
        <v>30</v>
      </c>
      <c r="B2157" t="s">
        <v>31</v>
      </c>
      <c r="C2157">
        <v>2014</v>
      </c>
      <c r="D2157" t="s">
        <v>18</v>
      </c>
      <c r="E2157" t="s">
        <v>114</v>
      </c>
      <c r="F2157" t="s">
        <v>193</v>
      </c>
      <c r="G2157" t="s">
        <v>197</v>
      </c>
      <c r="H2157" s="36">
        <v>91.505579999999995</v>
      </c>
      <c r="I2157" s="36">
        <v>89.859040000000007</v>
      </c>
      <c r="J2157" s="36">
        <v>92.905879999999996</v>
      </c>
      <c r="O2157" t="s">
        <v>61</v>
      </c>
    </row>
    <row r="2158" spans="1:15" x14ac:dyDescent="0.25">
      <c r="A2158" t="s">
        <v>30</v>
      </c>
      <c r="B2158" t="s">
        <v>31</v>
      </c>
      <c r="C2158">
        <v>2014</v>
      </c>
      <c r="D2158" t="s">
        <v>18</v>
      </c>
      <c r="E2158" t="s">
        <v>233</v>
      </c>
      <c r="F2158" t="s">
        <v>168</v>
      </c>
      <c r="G2158" t="s">
        <v>177</v>
      </c>
      <c r="H2158" s="36">
        <v>15.10223</v>
      </c>
      <c r="I2158" s="36">
        <v>13.57729</v>
      </c>
      <c r="J2158" s="36">
        <v>16.76521</v>
      </c>
      <c r="O2158" s="36" t="s">
        <v>234</v>
      </c>
    </row>
    <row r="2159" spans="1:15" x14ac:dyDescent="0.25">
      <c r="A2159" t="s">
        <v>30</v>
      </c>
      <c r="B2159" t="s">
        <v>31</v>
      </c>
      <c r="C2159">
        <v>2014</v>
      </c>
      <c r="D2159" t="s">
        <v>18</v>
      </c>
      <c r="E2159" t="s">
        <v>233</v>
      </c>
      <c r="F2159" t="s">
        <v>168</v>
      </c>
      <c r="G2159" t="s">
        <v>169</v>
      </c>
      <c r="H2159" s="36">
        <v>18.10566</v>
      </c>
      <c r="I2159" s="36">
        <v>16.261369999999999</v>
      </c>
      <c r="J2159" s="36">
        <v>20.108889999999999</v>
      </c>
      <c r="O2159" s="36" t="s">
        <v>234</v>
      </c>
    </row>
    <row r="2160" spans="1:15" x14ac:dyDescent="0.25">
      <c r="A2160" t="s">
        <v>30</v>
      </c>
      <c r="B2160" t="s">
        <v>31</v>
      </c>
      <c r="C2160">
        <v>2014</v>
      </c>
      <c r="D2160" t="s">
        <v>18</v>
      </c>
      <c r="E2160" t="s">
        <v>233</v>
      </c>
      <c r="F2160" t="s">
        <v>185</v>
      </c>
      <c r="G2160" t="s">
        <v>185</v>
      </c>
      <c r="H2160" s="36">
        <v>16.376670000000001</v>
      </c>
      <c r="I2160" s="36">
        <v>15.182320000000001</v>
      </c>
      <c r="J2160" s="36">
        <v>17.645420000000001</v>
      </c>
      <c r="K2160" s="36">
        <v>1.0240860000000001</v>
      </c>
      <c r="L2160" s="36">
        <v>2.0390090000000001</v>
      </c>
      <c r="M2160" s="36">
        <v>1.1727700000000001</v>
      </c>
      <c r="N2160" s="36">
        <v>2.090951</v>
      </c>
      <c r="O2160" t="s">
        <v>234</v>
      </c>
    </row>
    <row r="2161" spans="1:15" x14ac:dyDescent="0.25">
      <c r="A2161" t="s">
        <v>30</v>
      </c>
      <c r="B2161" t="s">
        <v>31</v>
      </c>
      <c r="C2161">
        <v>2014</v>
      </c>
      <c r="D2161" t="s">
        <v>18</v>
      </c>
      <c r="E2161" t="s">
        <v>233</v>
      </c>
      <c r="F2161" t="s">
        <v>186</v>
      </c>
      <c r="G2161" t="s">
        <v>229</v>
      </c>
      <c r="H2161" s="36">
        <v>19.88</v>
      </c>
      <c r="I2161" s="36">
        <v>16.68111</v>
      </c>
      <c r="J2161" s="36">
        <v>23.519179999999999</v>
      </c>
      <c r="O2161" t="s">
        <v>234</v>
      </c>
    </row>
    <row r="2162" spans="1:15" x14ac:dyDescent="0.25">
      <c r="A2162" t="s">
        <v>30</v>
      </c>
      <c r="B2162" t="s">
        <v>31</v>
      </c>
      <c r="C2162">
        <v>2014</v>
      </c>
      <c r="D2162" t="s">
        <v>18</v>
      </c>
      <c r="E2162" t="s">
        <v>233</v>
      </c>
      <c r="F2162" t="s">
        <v>186</v>
      </c>
      <c r="G2162" t="s">
        <v>259</v>
      </c>
      <c r="H2162" s="36">
        <v>15.07371</v>
      </c>
      <c r="I2162" s="36">
        <v>11.951560000000001</v>
      </c>
      <c r="J2162" s="36">
        <v>18.83699</v>
      </c>
      <c r="O2162" t="s">
        <v>234</v>
      </c>
    </row>
    <row r="2163" spans="1:15" x14ac:dyDescent="0.25">
      <c r="A2163" t="s">
        <v>30</v>
      </c>
      <c r="B2163" t="s">
        <v>31</v>
      </c>
      <c r="C2163">
        <v>2014</v>
      </c>
      <c r="D2163" t="s">
        <v>18</v>
      </c>
      <c r="E2163" t="s">
        <v>233</v>
      </c>
      <c r="F2163" t="s">
        <v>186</v>
      </c>
      <c r="G2163" t="s">
        <v>290</v>
      </c>
      <c r="H2163" s="36">
        <v>10.843629999999999</v>
      </c>
      <c r="I2163" s="36">
        <v>7.7019380000000002</v>
      </c>
      <c r="J2163" s="36">
        <v>15.057779999999999</v>
      </c>
      <c r="O2163" t="s">
        <v>234</v>
      </c>
    </row>
    <row r="2164" spans="1:15" x14ac:dyDescent="0.25">
      <c r="A2164" t="s">
        <v>30</v>
      </c>
      <c r="B2164" t="s">
        <v>31</v>
      </c>
      <c r="C2164">
        <v>2014</v>
      </c>
      <c r="D2164" t="s">
        <v>18</v>
      </c>
      <c r="E2164" t="s">
        <v>233</v>
      </c>
      <c r="F2164" t="s">
        <v>186</v>
      </c>
      <c r="G2164" t="s">
        <v>291</v>
      </c>
      <c r="H2164" s="36">
        <v>16.011849999999999</v>
      </c>
      <c r="I2164" s="36">
        <v>13.584530000000001</v>
      </c>
      <c r="J2164" s="36">
        <v>18.77863</v>
      </c>
      <c r="O2164" t="s">
        <v>234</v>
      </c>
    </row>
    <row r="2165" spans="1:15" x14ac:dyDescent="0.25">
      <c r="A2165" t="s">
        <v>30</v>
      </c>
      <c r="B2165" t="s">
        <v>31</v>
      </c>
      <c r="C2165">
        <v>2014</v>
      </c>
      <c r="D2165" t="s">
        <v>18</v>
      </c>
      <c r="E2165" t="s">
        <v>233</v>
      </c>
      <c r="F2165" t="s">
        <v>186</v>
      </c>
      <c r="G2165" t="s">
        <v>292</v>
      </c>
      <c r="H2165" s="36">
        <v>16.366099999999999</v>
      </c>
      <c r="I2165" s="36">
        <v>12.97134</v>
      </c>
      <c r="J2165" s="36">
        <v>20.440639999999998</v>
      </c>
      <c r="O2165" t="s">
        <v>234</v>
      </c>
    </row>
    <row r="2166" spans="1:15" x14ac:dyDescent="0.25">
      <c r="A2166" t="s">
        <v>30</v>
      </c>
      <c r="B2166" t="s">
        <v>31</v>
      </c>
      <c r="C2166">
        <v>2014</v>
      </c>
      <c r="D2166" t="s">
        <v>18</v>
      </c>
      <c r="E2166" t="s">
        <v>233</v>
      </c>
      <c r="F2166" t="s">
        <v>186</v>
      </c>
      <c r="G2166" t="s">
        <v>293</v>
      </c>
      <c r="H2166" s="36">
        <v>15.399570000000001</v>
      </c>
      <c r="I2166" s="36">
        <v>10.700620000000001</v>
      </c>
      <c r="J2166" s="36">
        <v>21.661439999999999</v>
      </c>
      <c r="O2166" t="s">
        <v>234</v>
      </c>
    </row>
    <row r="2167" spans="1:15" x14ac:dyDescent="0.25">
      <c r="A2167" t="s">
        <v>30</v>
      </c>
      <c r="B2167" t="s">
        <v>31</v>
      </c>
      <c r="C2167">
        <v>2014</v>
      </c>
      <c r="D2167" t="s">
        <v>18</v>
      </c>
      <c r="E2167" t="s">
        <v>233</v>
      </c>
      <c r="F2167" t="s">
        <v>186</v>
      </c>
      <c r="G2167" t="s">
        <v>294</v>
      </c>
      <c r="H2167" s="36">
        <v>17.041450000000001</v>
      </c>
      <c r="I2167" s="36">
        <v>14.9125</v>
      </c>
      <c r="J2167" s="36">
        <v>19.40503</v>
      </c>
      <c r="O2167" t="s">
        <v>234</v>
      </c>
    </row>
    <row r="2168" spans="1:15" x14ac:dyDescent="0.25">
      <c r="A2168" t="s">
        <v>30</v>
      </c>
      <c r="B2168" t="s">
        <v>31</v>
      </c>
      <c r="C2168">
        <v>2014</v>
      </c>
      <c r="D2168" t="s">
        <v>18</v>
      </c>
      <c r="E2168" t="s">
        <v>233</v>
      </c>
      <c r="F2168" t="s">
        <v>186</v>
      </c>
      <c r="G2168" t="s">
        <v>295</v>
      </c>
      <c r="H2168" s="36">
        <v>22.660309999999999</v>
      </c>
      <c r="I2168" s="36">
        <v>19.181039999999999</v>
      </c>
      <c r="J2168" s="36">
        <v>26.56325</v>
      </c>
      <c r="O2168" t="s">
        <v>234</v>
      </c>
    </row>
    <row r="2169" spans="1:15" x14ac:dyDescent="0.25">
      <c r="A2169" t="s">
        <v>30</v>
      </c>
      <c r="B2169" t="s">
        <v>31</v>
      </c>
      <c r="C2169">
        <v>2014</v>
      </c>
      <c r="D2169" t="s">
        <v>18</v>
      </c>
      <c r="E2169" t="s">
        <v>233</v>
      </c>
      <c r="F2169" t="s">
        <v>394</v>
      </c>
      <c r="G2169" t="s">
        <v>170</v>
      </c>
      <c r="H2169" s="36">
        <v>17.58053</v>
      </c>
      <c r="I2169" s="36">
        <v>15.29308</v>
      </c>
      <c r="J2169" s="36">
        <v>20.128820000000001</v>
      </c>
      <c r="O2169" s="36" t="s">
        <v>234</v>
      </c>
    </row>
    <row r="2170" spans="1:15" x14ac:dyDescent="0.25">
      <c r="A2170" t="s">
        <v>30</v>
      </c>
      <c r="B2170" t="s">
        <v>31</v>
      </c>
      <c r="C2170">
        <v>2014</v>
      </c>
      <c r="D2170" t="s">
        <v>18</v>
      </c>
      <c r="E2170" t="s">
        <v>233</v>
      </c>
      <c r="F2170" t="s">
        <v>394</v>
      </c>
      <c r="G2170" t="s">
        <v>171</v>
      </c>
      <c r="H2170" s="36">
        <v>18.059449999999998</v>
      </c>
      <c r="I2170" s="36">
        <v>15.40598</v>
      </c>
      <c r="J2170" s="36">
        <v>21.056190000000001</v>
      </c>
      <c r="O2170" s="36" t="s">
        <v>234</v>
      </c>
    </row>
    <row r="2171" spans="1:15" x14ac:dyDescent="0.25">
      <c r="A2171" t="s">
        <v>30</v>
      </c>
      <c r="B2171" t="s">
        <v>31</v>
      </c>
      <c r="C2171">
        <v>2014</v>
      </c>
      <c r="D2171" t="s">
        <v>18</v>
      </c>
      <c r="E2171" t="s">
        <v>233</v>
      </c>
      <c r="F2171" t="s">
        <v>394</v>
      </c>
      <c r="G2171" t="s">
        <v>172</v>
      </c>
      <c r="H2171" s="36">
        <v>14.578390000000001</v>
      </c>
      <c r="I2171" s="36">
        <v>12.16146</v>
      </c>
      <c r="J2171" s="36">
        <v>17.380600000000001</v>
      </c>
      <c r="O2171" s="36" t="s">
        <v>234</v>
      </c>
    </row>
    <row r="2172" spans="1:15" x14ac:dyDescent="0.25">
      <c r="A2172" t="s">
        <v>30</v>
      </c>
      <c r="B2172" t="s">
        <v>31</v>
      </c>
      <c r="C2172">
        <v>2014</v>
      </c>
      <c r="D2172" t="s">
        <v>18</v>
      </c>
      <c r="E2172" t="s">
        <v>233</v>
      </c>
      <c r="F2172" t="s">
        <v>394</v>
      </c>
      <c r="G2172" t="s">
        <v>173</v>
      </c>
      <c r="H2172" s="36">
        <v>16.29468</v>
      </c>
      <c r="I2172" s="36">
        <v>13.69652</v>
      </c>
      <c r="J2172" s="36">
        <v>19.27562</v>
      </c>
      <c r="O2172" s="36" t="s">
        <v>234</v>
      </c>
    </row>
    <row r="2173" spans="1:15" x14ac:dyDescent="0.25">
      <c r="A2173" t="s">
        <v>30</v>
      </c>
      <c r="B2173" t="s">
        <v>31</v>
      </c>
      <c r="C2173">
        <v>2014</v>
      </c>
      <c r="D2173" t="s">
        <v>18</v>
      </c>
      <c r="E2173" t="s">
        <v>233</v>
      </c>
      <c r="F2173" t="s">
        <v>394</v>
      </c>
      <c r="G2173" t="s">
        <v>112</v>
      </c>
      <c r="H2173" s="36">
        <v>15.20065</v>
      </c>
      <c r="I2173" s="36">
        <v>12.85408</v>
      </c>
      <c r="J2173" s="36">
        <v>17.88767</v>
      </c>
      <c r="O2173" s="36" t="s">
        <v>234</v>
      </c>
    </row>
    <row r="2174" spans="1:15" x14ac:dyDescent="0.25">
      <c r="A2174" t="s">
        <v>30</v>
      </c>
      <c r="B2174" t="s">
        <v>31</v>
      </c>
      <c r="C2174">
        <v>2014</v>
      </c>
      <c r="D2174" t="s">
        <v>18</v>
      </c>
      <c r="E2174" t="s">
        <v>233</v>
      </c>
      <c r="F2174" t="s">
        <v>393</v>
      </c>
      <c r="G2174" t="s">
        <v>165</v>
      </c>
      <c r="H2174" s="36">
        <v>16.020150000000001</v>
      </c>
      <c r="I2174" s="36">
        <v>12.135219999999999</v>
      </c>
      <c r="J2174" s="36">
        <v>20.85361</v>
      </c>
      <c r="O2174" t="s">
        <v>234</v>
      </c>
    </row>
    <row r="2175" spans="1:15" x14ac:dyDescent="0.25">
      <c r="A2175" t="s">
        <v>30</v>
      </c>
      <c r="B2175" t="s">
        <v>31</v>
      </c>
      <c r="C2175">
        <v>2014</v>
      </c>
      <c r="D2175" t="s">
        <v>18</v>
      </c>
      <c r="E2175" t="s">
        <v>233</v>
      </c>
      <c r="F2175" t="s">
        <v>393</v>
      </c>
      <c r="G2175" t="s">
        <v>166</v>
      </c>
      <c r="H2175" s="36">
        <v>16.406469999999999</v>
      </c>
      <c r="I2175" s="36">
        <v>15.18859</v>
      </c>
      <c r="J2175" s="36">
        <v>17.701619999999998</v>
      </c>
      <c r="O2175" t="s">
        <v>234</v>
      </c>
    </row>
    <row r="2176" spans="1:15" x14ac:dyDescent="0.25">
      <c r="A2176" t="s">
        <v>30</v>
      </c>
      <c r="B2176" t="s">
        <v>31</v>
      </c>
      <c r="C2176">
        <v>2014</v>
      </c>
      <c r="D2176" t="s">
        <v>18</v>
      </c>
      <c r="E2176" t="s">
        <v>233</v>
      </c>
      <c r="F2176" t="s">
        <v>193</v>
      </c>
      <c r="G2176" t="s">
        <v>194</v>
      </c>
      <c r="H2176" s="36">
        <v>13.538320000000001</v>
      </c>
      <c r="I2176" s="36">
        <v>11.17259</v>
      </c>
      <c r="J2176" s="36">
        <v>16.312989999999999</v>
      </c>
      <c r="O2176" t="s">
        <v>234</v>
      </c>
    </row>
    <row r="2177" spans="1:15" x14ac:dyDescent="0.25">
      <c r="A2177" t="s">
        <v>30</v>
      </c>
      <c r="B2177" t="s">
        <v>31</v>
      </c>
      <c r="C2177">
        <v>2014</v>
      </c>
      <c r="D2177" t="s">
        <v>18</v>
      </c>
      <c r="E2177" t="s">
        <v>233</v>
      </c>
      <c r="F2177" t="s">
        <v>193</v>
      </c>
      <c r="G2177" t="s">
        <v>196</v>
      </c>
      <c r="H2177" s="36">
        <v>16.797650000000001</v>
      </c>
      <c r="I2177" s="36">
        <v>15.246840000000001</v>
      </c>
      <c r="J2177" s="36">
        <v>18.471810000000001</v>
      </c>
      <c r="O2177" t="s">
        <v>234</v>
      </c>
    </row>
    <row r="2178" spans="1:15" x14ac:dyDescent="0.25">
      <c r="A2178" t="s">
        <v>30</v>
      </c>
      <c r="B2178" t="s">
        <v>31</v>
      </c>
      <c r="C2178">
        <v>2014</v>
      </c>
      <c r="D2178" t="s">
        <v>18</v>
      </c>
      <c r="E2178" t="s">
        <v>233</v>
      </c>
      <c r="F2178" t="s">
        <v>193</v>
      </c>
      <c r="G2178" t="s">
        <v>197</v>
      </c>
      <c r="H2178" s="36">
        <v>17.46219</v>
      </c>
      <c r="I2178" s="36">
        <v>15.39878</v>
      </c>
      <c r="J2178" s="36">
        <v>19.737590000000001</v>
      </c>
      <c r="O2178" t="s">
        <v>234</v>
      </c>
    </row>
    <row r="2179" spans="1:15" x14ac:dyDescent="0.25">
      <c r="A2179" t="s">
        <v>30</v>
      </c>
      <c r="B2179" t="s">
        <v>31</v>
      </c>
      <c r="C2179">
        <v>2014</v>
      </c>
      <c r="D2179" t="s">
        <v>18</v>
      </c>
      <c r="E2179" t="s">
        <v>120</v>
      </c>
      <c r="F2179" t="s">
        <v>168</v>
      </c>
      <c r="G2179" t="s">
        <v>177</v>
      </c>
      <c r="H2179" s="36">
        <v>115.786</v>
      </c>
      <c r="I2179" s="36">
        <v>108.34387608</v>
      </c>
      <c r="J2179" s="36">
        <v>123.22812392</v>
      </c>
      <c r="O2179" s="36" t="s">
        <v>178</v>
      </c>
    </row>
    <row r="2180" spans="1:15" x14ac:dyDescent="0.25">
      <c r="A2180" t="s">
        <v>30</v>
      </c>
      <c r="B2180" t="s">
        <v>31</v>
      </c>
      <c r="C2180">
        <v>2014</v>
      </c>
      <c r="D2180" t="s">
        <v>18</v>
      </c>
      <c r="E2180" t="s">
        <v>120</v>
      </c>
      <c r="F2180" t="s">
        <v>168</v>
      </c>
      <c r="G2180" t="s">
        <v>169</v>
      </c>
      <c r="H2180" s="36">
        <v>64.328659999999999</v>
      </c>
      <c r="I2180" s="36">
        <v>57.950110479999999</v>
      </c>
      <c r="J2180" s="36">
        <v>70.707209519999992</v>
      </c>
      <c r="O2180" s="36" t="s">
        <v>178</v>
      </c>
    </row>
    <row r="2181" spans="1:15" x14ac:dyDescent="0.25">
      <c r="A2181" t="s">
        <v>30</v>
      </c>
      <c r="B2181" t="s">
        <v>31</v>
      </c>
      <c r="C2181">
        <v>2014</v>
      </c>
      <c r="D2181" t="s">
        <v>18</v>
      </c>
      <c r="E2181" t="s">
        <v>120</v>
      </c>
      <c r="F2181" t="s">
        <v>185</v>
      </c>
      <c r="G2181" t="s">
        <v>185</v>
      </c>
      <c r="H2181" s="36">
        <v>93.544650000000004</v>
      </c>
      <c r="I2181" s="36">
        <v>88.097237680000006</v>
      </c>
      <c r="J2181" s="36">
        <v>95.504649999999998</v>
      </c>
      <c r="K2181" s="36">
        <v>-21.3146090507507</v>
      </c>
      <c r="L2181" s="36">
        <v>6.5785859744942004</v>
      </c>
      <c r="M2181" s="36">
        <v>-124.66080087188401</v>
      </c>
      <c r="N2181" s="36">
        <v>7.4537666419346102</v>
      </c>
      <c r="O2181" t="s">
        <v>178</v>
      </c>
    </row>
    <row r="2182" spans="1:15" x14ac:dyDescent="0.25">
      <c r="A2182" t="s">
        <v>30</v>
      </c>
      <c r="B2182" t="s">
        <v>31</v>
      </c>
      <c r="C2182">
        <v>2014</v>
      </c>
      <c r="D2182" t="s">
        <v>18</v>
      </c>
      <c r="E2182" t="s">
        <v>120</v>
      </c>
      <c r="F2182" t="s">
        <v>186</v>
      </c>
      <c r="G2182" t="s">
        <v>229</v>
      </c>
      <c r="H2182" s="36">
        <v>87.020899999999997</v>
      </c>
      <c r="I2182" s="36">
        <v>74.017899360000001</v>
      </c>
      <c r="J2182" s="36">
        <v>100.02390063999999</v>
      </c>
      <c r="O2182" t="s">
        <v>178</v>
      </c>
    </row>
    <row r="2183" spans="1:15" x14ac:dyDescent="0.25">
      <c r="A2183" t="s">
        <v>30</v>
      </c>
      <c r="B2183" t="s">
        <v>31</v>
      </c>
      <c r="C2183">
        <v>2014</v>
      </c>
      <c r="D2183" t="s">
        <v>18</v>
      </c>
      <c r="E2183" t="s">
        <v>120</v>
      </c>
      <c r="F2183" t="s">
        <v>186</v>
      </c>
      <c r="G2183" t="s">
        <v>259</v>
      </c>
      <c r="H2183" s="36">
        <v>54.975540000000002</v>
      </c>
      <c r="I2183" s="36">
        <v>44.130936439999999</v>
      </c>
      <c r="J2183" s="36">
        <v>65.820143560000005</v>
      </c>
      <c r="O2183" t="s">
        <v>178</v>
      </c>
    </row>
    <row r="2184" spans="1:15" x14ac:dyDescent="0.25">
      <c r="A2184" t="s">
        <v>30</v>
      </c>
      <c r="B2184" t="s">
        <v>31</v>
      </c>
      <c r="C2184">
        <v>2014</v>
      </c>
      <c r="D2184" t="s">
        <v>18</v>
      </c>
      <c r="E2184" t="s">
        <v>120</v>
      </c>
      <c r="F2184" t="s">
        <v>186</v>
      </c>
      <c r="G2184" t="s">
        <v>290</v>
      </c>
      <c r="H2184" s="36">
        <v>108.5295</v>
      </c>
      <c r="I2184" s="36">
        <v>92.467699839999995</v>
      </c>
      <c r="J2184" s="36">
        <v>124.59130016</v>
      </c>
      <c r="O2184" t="s">
        <v>178</v>
      </c>
    </row>
    <row r="2185" spans="1:15" x14ac:dyDescent="0.25">
      <c r="A2185" t="s">
        <v>30</v>
      </c>
      <c r="B2185" t="s">
        <v>31</v>
      </c>
      <c r="C2185">
        <v>2014</v>
      </c>
      <c r="D2185" t="s">
        <v>18</v>
      </c>
      <c r="E2185" t="s">
        <v>120</v>
      </c>
      <c r="F2185" t="s">
        <v>186</v>
      </c>
      <c r="G2185" t="s">
        <v>291</v>
      </c>
      <c r="H2185" s="36">
        <v>100.93389999999999</v>
      </c>
      <c r="I2185" s="36">
        <v>88.750340080000001</v>
      </c>
      <c r="J2185" s="36">
        <v>113.11745991999999</v>
      </c>
      <c r="O2185" t="s">
        <v>178</v>
      </c>
    </row>
    <row r="2186" spans="1:15" x14ac:dyDescent="0.25">
      <c r="A2186" t="s">
        <v>30</v>
      </c>
      <c r="B2186" t="s">
        <v>31</v>
      </c>
      <c r="C2186">
        <v>2014</v>
      </c>
      <c r="D2186" t="s">
        <v>18</v>
      </c>
      <c r="E2186" t="s">
        <v>120</v>
      </c>
      <c r="F2186" t="s">
        <v>186</v>
      </c>
      <c r="G2186" t="s">
        <v>292</v>
      </c>
      <c r="H2186" s="36">
        <v>132.53129999999999</v>
      </c>
      <c r="I2186" s="36">
        <v>109.95786239999998</v>
      </c>
      <c r="J2186" s="36">
        <v>155.10473759999999</v>
      </c>
      <c r="O2186" t="s">
        <v>178</v>
      </c>
    </row>
    <row r="2187" spans="1:15" x14ac:dyDescent="0.25">
      <c r="A2187" t="s">
        <v>30</v>
      </c>
      <c r="B2187" t="s">
        <v>31</v>
      </c>
      <c r="C2187">
        <v>2014</v>
      </c>
      <c r="D2187" t="s">
        <v>18</v>
      </c>
      <c r="E2187" t="s">
        <v>120</v>
      </c>
      <c r="F2187" t="s">
        <v>186</v>
      </c>
      <c r="G2187" t="s">
        <v>293</v>
      </c>
      <c r="H2187" s="36">
        <v>122.6371</v>
      </c>
      <c r="I2187" s="36">
        <v>93.500622000000007</v>
      </c>
      <c r="J2187" s="36">
        <v>151.77357800000001</v>
      </c>
      <c r="O2187" t="s">
        <v>178</v>
      </c>
    </row>
    <row r="2188" spans="1:15" x14ac:dyDescent="0.25">
      <c r="A2188" t="s">
        <v>30</v>
      </c>
      <c r="B2188" t="s">
        <v>31</v>
      </c>
      <c r="C2188">
        <v>2014</v>
      </c>
      <c r="D2188" t="s">
        <v>18</v>
      </c>
      <c r="E2188" t="s">
        <v>120</v>
      </c>
      <c r="F2188" t="s">
        <v>186</v>
      </c>
      <c r="G2188" t="s">
        <v>294</v>
      </c>
      <c r="H2188" s="36">
        <v>93.282290000000003</v>
      </c>
      <c r="I2188" s="36">
        <v>84.000386599999999</v>
      </c>
      <c r="J2188" s="36">
        <v>102.56419340000001</v>
      </c>
      <c r="O2188" t="s">
        <v>178</v>
      </c>
    </row>
    <row r="2189" spans="1:15" x14ac:dyDescent="0.25">
      <c r="A2189" t="s">
        <v>30</v>
      </c>
      <c r="B2189" t="s">
        <v>31</v>
      </c>
      <c r="C2189">
        <v>2014</v>
      </c>
      <c r="D2189" t="s">
        <v>18</v>
      </c>
      <c r="E2189" t="s">
        <v>120</v>
      </c>
      <c r="F2189" t="s">
        <v>186</v>
      </c>
      <c r="G2189" t="s">
        <v>295</v>
      </c>
      <c r="H2189" s="36">
        <v>100.9974</v>
      </c>
      <c r="I2189" s="36">
        <v>87.988870199999994</v>
      </c>
      <c r="J2189" s="36">
        <v>114.0059298</v>
      </c>
      <c r="O2189" t="s">
        <v>178</v>
      </c>
    </row>
    <row r="2190" spans="1:15" x14ac:dyDescent="0.25">
      <c r="A2190" t="s">
        <v>30</v>
      </c>
      <c r="B2190" t="s">
        <v>31</v>
      </c>
      <c r="C2190">
        <v>2014</v>
      </c>
      <c r="D2190" t="s">
        <v>18</v>
      </c>
      <c r="E2190" t="s">
        <v>120</v>
      </c>
      <c r="F2190" t="s">
        <v>394</v>
      </c>
      <c r="G2190" t="s">
        <v>170</v>
      </c>
      <c r="H2190" s="36">
        <v>74.88664</v>
      </c>
      <c r="I2190" s="36">
        <v>64.953689279999992</v>
      </c>
      <c r="J2190" s="36">
        <v>84.819590720000008</v>
      </c>
      <c r="O2190" s="36" t="s">
        <v>178</v>
      </c>
    </row>
    <row r="2191" spans="1:15" x14ac:dyDescent="0.25">
      <c r="A2191" t="s">
        <v>30</v>
      </c>
      <c r="B2191" t="s">
        <v>31</v>
      </c>
      <c r="C2191">
        <v>2014</v>
      </c>
      <c r="D2191" t="s">
        <v>18</v>
      </c>
      <c r="E2191" t="s">
        <v>120</v>
      </c>
      <c r="F2191" t="s">
        <v>394</v>
      </c>
      <c r="G2191" t="s">
        <v>171</v>
      </c>
      <c r="H2191" s="36">
        <v>96.549469999999999</v>
      </c>
      <c r="I2191" s="36">
        <v>82.787284920000005</v>
      </c>
      <c r="J2191" s="36">
        <v>110.31165507999999</v>
      </c>
      <c r="O2191" s="36" t="s">
        <v>178</v>
      </c>
    </row>
    <row r="2192" spans="1:15" x14ac:dyDescent="0.25">
      <c r="A2192" t="s">
        <v>30</v>
      </c>
      <c r="B2192" t="s">
        <v>31</v>
      </c>
      <c r="C2192">
        <v>2014</v>
      </c>
      <c r="D2192" t="s">
        <v>18</v>
      </c>
      <c r="E2192" t="s">
        <v>120</v>
      </c>
      <c r="F2192" t="s">
        <v>394</v>
      </c>
      <c r="G2192" t="s">
        <v>172</v>
      </c>
      <c r="H2192" s="36">
        <v>142.70650000000001</v>
      </c>
      <c r="I2192" s="36">
        <v>119.11860560000001</v>
      </c>
      <c r="J2192" s="36">
        <v>166.29439440000002</v>
      </c>
      <c r="O2192" s="36" t="s">
        <v>178</v>
      </c>
    </row>
    <row r="2193" spans="1:15" x14ac:dyDescent="0.25">
      <c r="A2193" t="s">
        <v>30</v>
      </c>
      <c r="B2193" t="s">
        <v>31</v>
      </c>
      <c r="C2193">
        <v>2014</v>
      </c>
      <c r="D2193" t="s">
        <v>18</v>
      </c>
      <c r="E2193" t="s">
        <v>120</v>
      </c>
      <c r="F2193" t="s">
        <v>394</v>
      </c>
      <c r="G2193" t="s">
        <v>173</v>
      </c>
      <c r="H2193" s="36">
        <v>120.4979</v>
      </c>
      <c r="I2193" s="36">
        <v>103.48329092</v>
      </c>
      <c r="J2193" s="36">
        <v>137.51250908</v>
      </c>
      <c r="O2193" s="36" t="s">
        <v>178</v>
      </c>
    </row>
    <row r="2194" spans="1:15" x14ac:dyDescent="0.25">
      <c r="A2194" t="s">
        <v>30</v>
      </c>
      <c r="B2194" t="s">
        <v>31</v>
      </c>
      <c r="C2194">
        <v>2014</v>
      </c>
      <c r="D2194" t="s">
        <v>18</v>
      </c>
      <c r="E2194" t="s">
        <v>120</v>
      </c>
      <c r="F2194" t="s">
        <v>394</v>
      </c>
      <c r="G2194" t="s">
        <v>112</v>
      </c>
      <c r="H2194" s="36">
        <v>39.117049999999999</v>
      </c>
      <c r="I2194" s="36">
        <v>31.09238272</v>
      </c>
      <c r="J2194" s="36">
        <v>47.141717279999995</v>
      </c>
      <c r="O2194" s="36" t="s">
        <v>178</v>
      </c>
    </row>
    <row r="2195" spans="1:15" x14ac:dyDescent="0.25">
      <c r="A2195" t="s">
        <v>30</v>
      </c>
      <c r="B2195" t="s">
        <v>31</v>
      </c>
      <c r="C2195">
        <v>2014</v>
      </c>
      <c r="D2195" t="s">
        <v>18</v>
      </c>
      <c r="E2195" t="s">
        <v>120</v>
      </c>
      <c r="F2195" t="s">
        <v>193</v>
      </c>
      <c r="G2195" t="s">
        <v>194</v>
      </c>
      <c r="H2195" s="36">
        <v>180.8751</v>
      </c>
      <c r="I2195" s="36">
        <v>135.53014720000002</v>
      </c>
      <c r="J2195" s="36">
        <v>226.22005279999999</v>
      </c>
      <c r="O2195" t="s">
        <v>178</v>
      </c>
    </row>
    <row r="2196" spans="1:15" x14ac:dyDescent="0.25">
      <c r="A2196" t="s">
        <v>30</v>
      </c>
      <c r="B2196" t="s">
        <v>31</v>
      </c>
      <c r="C2196">
        <v>2014</v>
      </c>
      <c r="D2196" t="s">
        <v>18</v>
      </c>
      <c r="E2196" t="s">
        <v>120</v>
      </c>
      <c r="F2196" t="s">
        <v>193</v>
      </c>
      <c r="G2196" t="s">
        <v>196</v>
      </c>
      <c r="H2196" s="36">
        <v>135.66929999999999</v>
      </c>
      <c r="I2196" s="36">
        <v>120.79134767999999</v>
      </c>
      <c r="J2196" s="36">
        <v>150.54725231999998</v>
      </c>
      <c r="O2196" t="s">
        <v>178</v>
      </c>
    </row>
    <row r="2197" spans="1:15" x14ac:dyDescent="0.25">
      <c r="A2197" t="s">
        <v>30</v>
      </c>
      <c r="B2197" t="s">
        <v>31</v>
      </c>
      <c r="C2197">
        <v>2014</v>
      </c>
      <c r="D2197" t="s">
        <v>18</v>
      </c>
      <c r="E2197" t="s">
        <v>120</v>
      </c>
      <c r="F2197" t="s">
        <v>193</v>
      </c>
      <c r="G2197" t="s">
        <v>197</v>
      </c>
      <c r="H2197" s="36">
        <v>53.368450000000003</v>
      </c>
      <c r="I2197" s="36">
        <v>47.841300960000005</v>
      </c>
      <c r="J2197" s="36">
        <v>58.89559904</v>
      </c>
      <c r="O2197" t="s">
        <v>178</v>
      </c>
    </row>
    <row r="2198" spans="1:15" x14ac:dyDescent="0.25">
      <c r="A2198" t="s">
        <v>30</v>
      </c>
      <c r="B2198" t="s">
        <v>31</v>
      </c>
      <c r="C2198">
        <v>2014</v>
      </c>
      <c r="D2198" t="s">
        <v>18</v>
      </c>
      <c r="E2198" t="s">
        <v>198</v>
      </c>
      <c r="F2198" t="s">
        <v>168</v>
      </c>
      <c r="G2198" t="s">
        <v>177</v>
      </c>
      <c r="H2198" s="36">
        <v>68.361760000000004</v>
      </c>
      <c r="I2198" s="36">
        <v>65.953140000000005</v>
      </c>
      <c r="J2198" s="36">
        <v>70.67577</v>
      </c>
      <c r="O2198" s="36" t="s">
        <v>199</v>
      </c>
    </row>
    <row r="2199" spans="1:15" x14ac:dyDescent="0.25">
      <c r="A2199" t="s">
        <v>30</v>
      </c>
      <c r="B2199" t="s">
        <v>31</v>
      </c>
      <c r="C2199">
        <v>2014</v>
      </c>
      <c r="D2199" t="s">
        <v>18</v>
      </c>
      <c r="E2199" t="s">
        <v>198</v>
      </c>
      <c r="F2199" t="s">
        <v>168</v>
      </c>
      <c r="G2199" t="s">
        <v>169</v>
      </c>
      <c r="H2199" s="36">
        <v>53.350029999999997</v>
      </c>
      <c r="I2199" s="36">
        <v>50.15343</v>
      </c>
      <c r="J2199" s="36">
        <v>56.519370000000002</v>
      </c>
      <c r="O2199" s="36" t="s">
        <v>199</v>
      </c>
    </row>
    <row r="2200" spans="1:15" x14ac:dyDescent="0.25">
      <c r="A2200" t="s">
        <v>30</v>
      </c>
      <c r="B2200" t="s">
        <v>31</v>
      </c>
      <c r="C2200">
        <v>2014</v>
      </c>
      <c r="D2200" t="s">
        <v>18</v>
      </c>
      <c r="E2200" t="s">
        <v>198</v>
      </c>
      <c r="F2200" t="s">
        <v>185</v>
      </c>
      <c r="G2200" t="s">
        <v>185</v>
      </c>
      <c r="H2200" s="36">
        <v>63.133479999999999</v>
      </c>
      <c r="I2200" s="36">
        <v>61.194929999999999</v>
      </c>
      <c r="J2200" s="36">
        <v>65.030540000000002</v>
      </c>
      <c r="K2200" s="36">
        <v>-10.993819999999999</v>
      </c>
      <c r="L2200" s="36">
        <v>0.85187000000000002</v>
      </c>
      <c r="M2200" s="36">
        <v>-40.258870000000002</v>
      </c>
      <c r="N2200" s="36">
        <v>2.8726000000000003</v>
      </c>
      <c r="O2200" t="s">
        <v>199</v>
      </c>
    </row>
    <row r="2201" spans="1:15" x14ac:dyDescent="0.25">
      <c r="A2201" t="s">
        <v>30</v>
      </c>
      <c r="B2201" t="s">
        <v>31</v>
      </c>
      <c r="C2201">
        <v>2014</v>
      </c>
      <c r="D2201" t="s">
        <v>18</v>
      </c>
      <c r="E2201" t="s">
        <v>198</v>
      </c>
      <c r="F2201" t="s">
        <v>174</v>
      </c>
      <c r="G2201" t="s">
        <v>175</v>
      </c>
      <c r="H2201" s="36">
        <v>62.356099999999998</v>
      </c>
      <c r="I2201" s="36">
        <v>59.76144</v>
      </c>
      <c r="J2201" s="36">
        <v>64.881770000000003</v>
      </c>
      <c r="O2201" s="36" t="s">
        <v>199</v>
      </c>
    </row>
    <row r="2202" spans="1:15" x14ac:dyDescent="0.25">
      <c r="A2202" t="s">
        <v>30</v>
      </c>
      <c r="B2202" t="s">
        <v>31</v>
      </c>
      <c r="C2202">
        <v>2014</v>
      </c>
      <c r="D2202" t="s">
        <v>18</v>
      </c>
      <c r="E2202" t="s">
        <v>198</v>
      </c>
      <c r="F2202" t="s">
        <v>174</v>
      </c>
      <c r="G2202" t="s">
        <v>176</v>
      </c>
      <c r="H2202" s="36">
        <v>63.858719999999998</v>
      </c>
      <c r="I2202" s="36">
        <v>61.375109999999999</v>
      </c>
      <c r="J2202" s="36">
        <v>66.270409999999998</v>
      </c>
      <c r="O2202" s="36" t="s">
        <v>199</v>
      </c>
    </row>
    <row r="2203" spans="1:15" x14ac:dyDescent="0.25">
      <c r="A2203" t="s">
        <v>30</v>
      </c>
      <c r="B2203" t="s">
        <v>31</v>
      </c>
      <c r="C2203">
        <v>2014</v>
      </c>
      <c r="D2203" t="s">
        <v>18</v>
      </c>
      <c r="E2203" t="s">
        <v>198</v>
      </c>
      <c r="F2203" t="s">
        <v>186</v>
      </c>
      <c r="G2203" t="s">
        <v>229</v>
      </c>
      <c r="H2203" s="36">
        <v>53.00638</v>
      </c>
      <c r="I2203" s="36">
        <v>46.743790000000004</v>
      </c>
      <c r="J2203" s="36">
        <v>59.175710000000002</v>
      </c>
      <c r="O2203" t="s">
        <v>199</v>
      </c>
    </row>
    <row r="2204" spans="1:15" x14ac:dyDescent="0.25">
      <c r="A2204" t="s">
        <v>30</v>
      </c>
      <c r="B2204" t="s">
        <v>31</v>
      </c>
      <c r="C2204">
        <v>2014</v>
      </c>
      <c r="D2204" t="s">
        <v>18</v>
      </c>
      <c r="E2204" t="s">
        <v>198</v>
      </c>
      <c r="F2204" t="s">
        <v>186</v>
      </c>
      <c r="G2204" t="s">
        <v>259</v>
      </c>
      <c r="H2204" s="36">
        <v>48.680709999999998</v>
      </c>
      <c r="I2204" s="36">
        <v>42.45599</v>
      </c>
      <c r="J2204" s="36">
        <v>54.946629999999999</v>
      </c>
      <c r="O2204" t="s">
        <v>199</v>
      </c>
    </row>
    <row r="2205" spans="1:15" x14ac:dyDescent="0.25">
      <c r="A2205" t="s">
        <v>30</v>
      </c>
      <c r="B2205" t="s">
        <v>31</v>
      </c>
      <c r="C2205">
        <v>2014</v>
      </c>
      <c r="D2205" t="s">
        <v>18</v>
      </c>
      <c r="E2205" t="s">
        <v>198</v>
      </c>
      <c r="F2205" t="s">
        <v>186</v>
      </c>
      <c r="G2205" t="s">
        <v>290</v>
      </c>
      <c r="H2205" s="36">
        <v>75.476330000000004</v>
      </c>
      <c r="I2205" s="36">
        <v>71.074150000000003</v>
      </c>
      <c r="J2205" s="36">
        <v>79.40270000000001</v>
      </c>
      <c r="O2205" t="s">
        <v>199</v>
      </c>
    </row>
    <row r="2206" spans="1:15" x14ac:dyDescent="0.25">
      <c r="A2206" t="s">
        <v>30</v>
      </c>
      <c r="B2206" t="s">
        <v>31</v>
      </c>
      <c r="C2206">
        <v>2014</v>
      </c>
      <c r="D2206" t="s">
        <v>18</v>
      </c>
      <c r="E2206" t="s">
        <v>198</v>
      </c>
      <c r="F2206" t="s">
        <v>186</v>
      </c>
      <c r="G2206" t="s">
        <v>291</v>
      </c>
      <c r="H2206" s="36">
        <v>61.70675</v>
      </c>
      <c r="I2206" s="36">
        <v>56.339989999999993</v>
      </c>
      <c r="J2206" s="36">
        <v>66.802530000000004</v>
      </c>
      <c r="O2206" t="s">
        <v>199</v>
      </c>
    </row>
    <row r="2207" spans="1:15" x14ac:dyDescent="0.25">
      <c r="A2207" t="s">
        <v>30</v>
      </c>
      <c r="B2207" t="s">
        <v>31</v>
      </c>
      <c r="C2207">
        <v>2014</v>
      </c>
      <c r="D2207" t="s">
        <v>18</v>
      </c>
      <c r="E2207" t="s">
        <v>198</v>
      </c>
      <c r="F2207" t="s">
        <v>186</v>
      </c>
      <c r="G2207" t="s">
        <v>292</v>
      </c>
      <c r="H2207" s="36">
        <v>75.670240000000007</v>
      </c>
      <c r="I2207" s="36">
        <v>70.213579999999993</v>
      </c>
      <c r="J2207" s="36">
        <v>80.406239999999997</v>
      </c>
      <c r="O2207" t="s">
        <v>199</v>
      </c>
    </row>
    <row r="2208" spans="1:15" x14ac:dyDescent="0.25">
      <c r="A2208" t="s">
        <v>30</v>
      </c>
      <c r="B2208" t="s">
        <v>31</v>
      </c>
      <c r="C2208">
        <v>2014</v>
      </c>
      <c r="D2208" t="s">
        <v>18</v>
      </c>
      <c r="E2208" t="s">
        <v>198</v>
      </c>
      <c r="F2208" t="s">
        <v>186</v>
      </c>
      <c r="G2208" t="s">
        <v>293</v>
      </c>
      <c r="H2208" s="36">
        <v>71.811139999999995</v>
      </c>
      <c r="I2208" s="36">
        <v>63.599799999999995</v>
      </c>
      <c r="J2208" s="36">
        <v>78.787949999999995</v>
      </c>
      <c r="O2208" t="s">
        <v>199</v>
      </c>
    </row>
    <row r="2209" spans="1:15" x14ac:dyDescent="0.25">
      <c r="A2209" t="s">
        <v>30</v>
      </c>
      <c r="B2209" t="s">
        <v>31</v>
      </c>
      <c r="C2209">
        <v>2014</v>
      </c>
      <c r="D2209" t="s">
        <v>18</v>
      </c>
      <c r="E2209" t="s">
        <v>198</v>
      </c>
      <c r="F2209" t="s">
        <v>186</v>
      </c>
      <c r="G2209" t="s">
        <v>294</v>
      </c>
      <c r="H2209" s="36">
        <v>61.416319999999999</v>
      </c>
      <c r="I2209" s="36">
        <v>57.403729999999996</v>
      </c>
      <c r="J2209" s="36">
        <v>65.279539999999997</v>
      </c>
      <c r="O2209" t="s">
        <v>199</v>
      </c>
    </row>
    <row r="2210" spans="1:15" x14ac:dyDescent="0.25">
      <c r="A2210" t="s">
        <v>30</v>
      </c>
      <c r="B2210" t="s">
        <v>31</v>
      </c>
      <c r="C2210">
        <v>2014</v>
      </c>
      <c r="D2210" t="s">
        <v>18</v>
      </c>
      <c r="E2210" t="s">
        <v>198</v>
      </c>
      <c r="F2210" t="s">
        <v>186</v>
      </c>
      <c r="G2210" t="s">
        <v>295</v>
      </c>
      <c r="H2210" s="36">
        <v>60.566839999999999</v>
      </c>
      <c r="I2210" s="36">
        <v>55.425329999999995</v>
      </c>
      <c r="J2210" s="36">
        <v>65.484610000000004</v>
      </c>
      <c r="O2210" t="s">
        <v>199</v>
      </c>
    </row>
    <row r="2211" spans="1:15" x14ac:dyDescent="0.25">
      <c r="A2211" t="s">
        <v>30</v>
      </c>
      <c r="B2211" t="s">
        <v>31</v>
      </c>
      <c r="C2211">
        <v>2014</v>
      </c>
      <c r="D2211" t="s">
        <v>18</v>
      </c>
      <c r="E2211" t="s">
        <v>198</v>
      </c>
      <c r="F2211" t="s">
        <v>394</v>
      </c>
      <c r="G2211" t="s">
        <v>170</v>
      </c>
      <c r="H2211" s="36">
        <v>49.91948</v>
      </c>
      <c r="I2211" s="36">
        <v>45.299320000000002</v>
      </c>
      <c r="J2211" s="36">
        <v>54.540999999999997</v>
      </c>
      <c r="O2211" s="36" t="s">
        <v>199</v>
      </c>
    </row>
    <row r="2212" spans="1:15" x14ac:dyDescent="0.25">
      <c r="A2212" t="s">
        <v>30</v>
      </c>
      <c r="B2212" t="s">
        <v>31</v>
      </c>
      <c r="C2212">
        <v>2014</v>
      </c>
      <c r="D2212" t="s">
        <v>18</v>
      </c>
      <c r="E2212" t="s">
        <v>198</v>
      </c>
      <c r="F2212" t="s">
        <v>394</v>
      </c>
      <c r="G2212" t="s">
        <v>171</v>
      </c>
      <c r="H2212" s="36">
        <v>59.627130000000001</v>
      </c>
      <c r="I2212" s="36">
        <v>55.699690000000004</v>
      </c>
      <c r="J2212" s="36">
        <v>63.434959999999997</v>
      </c>
      <c r="O2212" s="36" t="s">
        <v>199</v>
      </c>
    </row>
    <row r="2213" spans="1:15" x14ac:dyDescent="0.25">
      <c r="A2213" t="s">
        <v>30</v>
      </c>
      <c r="B2213" t="s">
        <v>31</v>
      </c>
      <c r="C2213">
        <v>2014</v>
      </c>
      <c r="D2213" t="s">
        <v>18</v>
      </c>
      <c r="E2213" t="s">
        <v>198</v>
      </c>
      <c r="F2213" t="s">
        <v>394</v>
      </c>
      <c r="G2213" t="s">
        <v>172</v>
      </c>
      <c r="H2213" s="36">
        <v>77.383430000000004</v>
      </c>
      <c r="I2213" s="36">
        <v>74.389539999999997</v>
      </c>
      <c r="J2213" s="36">
        <v>80.120860000000008</v>
      </c>
      <c r="O2213" s="36" t="s">
        <v>199</v>
      </c>
    </row>
    <row r="2214" spans="1:15" x14ac:dyDescent="0.25">
      <c r="A2214" t="s">
        <v>30</v>
      </c>
      <c r="B2214" t="s">
        <v>31</v>
      </c>
      <c r="C2214">
        <v>2014</v>
      </c>
      <c r="D2214" t="s">
        <v>18</v>
      </c>
      <c r="E2214" t="s">
        <v>198</v>
      </c>
      <c r="F2214" t="s">
        <v>394</v>
      </c>
      <c r="G2214" t="s">
        <v>173</v>
      </c>
      <c r="H2214" s="36">
        <v>70.746840000000006</v>
      </c>
      <c r="I2214" s="36">
        <v>67.345410000000001</v>
      </c>
      <c r="J2214" s="36">
        <v>73.931119999999993</v>
      </c>
      <c r="O2214" s="36" t="s">
        <v>199</v>
      </c>
    </row>
    <row r="2215" spans="1:15" x14ac:dyDescent="0.25">
      <c r="A2215" t="s">
        <v>30</v>
      </c>
      <c r="B2215" t="s">
        <v>31</v>
      </c>
      <c r="C2215">
        <v>2014</v>
      </c>
      <c r="D2215" t="s">
        <v>18</v>
      </c>
      <c r="E2215" t="s">
        <v>198</v>
      </c>
      <c r="F2215" t="s">
        <v>394</v>
      </c>
      <c r="G2215" t="s">
        <v>112</v>
      </c>
      <c r="H2215" s="36">
        <v>44.673079999999999</v>
      </c>
      <c r="I2215" s="36">
        <v>39.596409999999999</v>
      </c>
      <c r="J2215" s="36">
        <v>49.863340000000001</v>
      </c>
      <c r="O2215" s="36" t="s">
        <v>199</v>
      </c>
    </row>
    <row r="2216" spans="1:15" x14ac:dyDescent="0.25">
      <c r="A2216" t="s">
        <v>30</v>
      </c>
      <c r="B2216" t="s">
        <v>31</v>
      </c>
      <c r="C2216">
        <v>2014</v>
      </c>
      <c r="D2216" t="s">
        <v>18</v>
      </c>
      <c r="E2216" t="s">
        <v>198</v>
      </c>
      <c r="F2216" t="s">
        <v>393</v>
      </c>
      <c r="G2216" t="s">
        <v>165</v>
      </c>
      <c r="H2216" s="36">
        <v>64.46929999999999</v>
      </c>
      <c r="I2216" s="36">
        <v>61.013919999999999</v>
      </c>
      <c r="J2216" s="36">
        <v>67.780140000000003</v>
      </c>
      <c r="O2216" t="s">
        <v>199</v>
      </c>
    </row>
    <row r="2217" spans="1:15" x14ac:dyDescent="0.25">
      <c r="A2217" t="s">
        <v>30</v>
      </c>
      <c r="B2217" t="s">
        <v>31</v>
      </c>
      <c r="C2217">
        <v>2014</v>
      </c>
      <c r="D2217" t="s">
        <v>18</v>
      </c>
      <c r="E2217" t="s">
        <v>198</v>
      </c>
      <c r="F2217" t="s">
        <v>393</v>
      </c>
      <c r="G2217" t="s">
        <v>166</v>
      </c>
      <c r="H2217" s="36">
        <v>62.78772</v>
      </c>
      <c r="I2217" s="36">
        <v>60.638950000000001</v>
      </c>
      <c r="J2217" s="36">
        <v>64.887119999999996</v>
      </c>
      <c r="O2217" t="s">
        <v>199</v>
      </c>
    </row>
    <row r="2218" spans="1:15" x14ac:dyDescent="0.25">
      <c r="A2218" t="s">
        <v>30</v>
      </c>
      <c r="B2218" t="s">
        <v>31</v>
      </c>
      <c r="C2218">
        <v>2014</v>
      </c>
      <c r="D2218" t="s">
        <v>18</v>
      </c>
      <c r="E2218" t="s">
        <v>198</v>
      </c>
      <c r="F2218" t="s">
        <v>193</v>
      </c>
      <c r="G2218" t="s">
        <v>194</v>
      </c>
      <c r="H2218" s="36">
        <v>73.159549999999996</v>
      </c>
      <c r="I2218" s="36">
        <v>69.099429999999998</v>
      </c>
      <c r="J2218" s="36">
        <v>76.864809999999991</v>
      </c>
      <c r="O2218" t="s">
        <v>199</v>
      </c>
    </row>
    <row r="2219" spans="1:15" x14ac:dyDescent="0.25">
      <c r="A2219" t="s">
        <v>30</v>
      </c>
      <c r="B2219" t="s">
        <v>31</v>
      </c>
      <c r="C2219">
        <v>2014</v>
      </c>
      <c r="D2219" t="s">
        <v>18</v>
      </c>
      <c r="E2219" t="s">
        <v>198</v>
      </c>
      <c r="F2219" t="s">
        <v>193</v>
      </c>
      <c r="G2219" t="s">
        <v>196</v>
      </c>
      <c r="H2219" s="36">
        <v>67.982990000000001</v>
      </c>
      <c r="I2219" s="36">
        <v>65.569670000000002</v>
      </c>
      <c r="J2219" s="36">
        <v>70.30377</v>
      </c>
      <c r="O2219" t="s">
        <v>199</v>
      </c>
    </row>
    <row r="2220" spans="1:15" x14ac:dyDescent="0.25">
      <c r="A2220" t="s">
        <v>30</v>
      </c>
      <c r="B2220" t="s">
        <v>31</v>
      </c>
      <c r="C2220">
        <v>2014</v>
      </c>
      <c r="D2220" t="s">
        <v>18</v>
      </c>
      <c r="E2220" t="s">
        <v>198</v>
      </c>
      <c r="F2220" t="s">
        <v>193</v>
      </c>
      <c r="G2220" t="s">
        <v>197</v>
      </c>
      <c r="H2220" s="36">
        <v>50.32206</v>
      </c>
      <c r="I2220" s="36">
        <v>46.911679999999997</v>
      </c>
      <c r="J2220" s="36">
        <v>53.729439999999997</v>
      </c>
      <c r="O2220" t="s">
        <v>199</v>
      </c>
    </row>
    <row r="2221" spans="1:15" x14ac:dyDescent="0.25">
      <c r="A2221" t="s">
        <v>30</v>
      </c>
      <c r="B2221" t="s">
        <v>31</v>
      </c>
      <c r="C2221">
        <v>2014</v>
      </c>
      <c r="D2221" t="s">
        <v>18</v>
      </c>
      <c r="E2221" t="s">
        <v>115</v>
      </c>
      <c r="F2221" t="s">
        <v>168</v>
      </c>
      <c r="G2221" t="s">
        <v>177</v>
      </c>
      <c r="H2221" s="36">
        <v>59.674500000000002</v>
      </c>
      <c r="I2221" s="36">
        <v>57.613579999999999</v>
      </c>
      <c r="J2221" s="36">
        <v>61.701830000000001</v>
      </c>
      <c r="O2221" s="36" t="s">
        <v>59</v>
      </c>
    </row>
    <row r="2222" spans="1:15" x14ac:dyDescent="0.25">
      <c r="A2222" t="s">
        <v>30</v>
      </c>
      <c r="B2222" t="s">
        <v>31</v>
      </c>
      <c r="C2222">
        <v>2014</v>
      </c>
      <c r="D2222" t="s">
        <v>18</v>
      </c>
      <c r="E2222" t="s">
        <v>115</v>
      </c>
      <c r="F2222" t="s">
        <v>168</v>
      </c>
      <c r="G2222" t="s">
        <v>169</v>
      </c>
      <c r="H2222" s="36">
        <v>72.570890000000006</v>
      </c>
      <c r="I2222" s="36">
        <v>70.913300000000007</v>
      </c>
      <c r="J2222" s="36">
        <v>74.168440000000004</v>
      </c>
      <c r="O2222" s="36" t="s">
        <v>59</v>
      </c>
    </row>
    <row r="2223" spans="1:15" x14ac:dyDescent="0.25">
      <c r="A2223" t="s">
        <v>30</v>
      </c>
      <c r="B2223" t="s">
        <v>31</v>
      </c>
      <c r="C2223">
        <v>2014</v>
      </c>
      <c r="D2223" t="s">
        <v>18</v>
      </c>
      <c r="E2223" t="s">
        <v>115</v>
      </c>
      <c r="F2223" t="s">
        <v>185</v>
      </c>
      <c r="G2223" t="s">
        <v>185</v>
      </c>
      <c r="H2223" s="36">
        <v>65.300219999999996</v>
      </c>
      <c r="I2223" s="36">
        <v>63.945929999999997</v>
      </c>
      <c r="J2223" s="36">
        <v>66.630189999999999</v>
      </c>
      <c r="K2223" s="36">
        <v>9.1437019999999993</v>
      </c>
      <c r="L2223" s="36">
        <v>0.60792000000000002</v>
      </c>
      <c r="M2223" s="36">
        <v>34.623179999999998</v>
      </c>
      <c r="N2223" s="36">
        <v>2.11686</v>
      </c>
      <c r="O2223" t="s">
        <v>59</v>
      </c>
    </row>
    <row r="2224" spans="1:15" x14ac:dyDescent="0.25">
      <c r="A2224" t="s">
        <v>30</v>
      </c>
      <c r="B2224" t="s">
        <v>31</v>
      </c>
      <c r="C2224">
        <v>2014</v>
      </c>
      <c r="D2224" t="s">
        <v>18</v>
      </c>
      <c r="E2224" t="s">
        <v>115</v>
      </c>
      <c r="F2224" t="s">
        <v>186</v>
      </c>
      <c r="G2224" t="s">
        <v>229</v>
      </c>
      <c r="H2224" s="36">
        <v>69.049160000000001</v>
      </c>
      <c r="I2224" s="36">
        <v>65.71365999999999</v>
      </c>
      <c r="J2224" s="36">
        <v>72.197450000000003</v>
      </c>
      <c r="O2224" t="s">
        <v>59</v>
      </c>
    </row>
    <row r="2225" spans="1:15" x14ac:dyDescent="0.25">
      <c r="A2225" t="s">
        <v>30</v>
      </c>
      <c r="B2225" t="s">
        <v>31</v>
      </c>
      <c r="C2225">
        <v>2014</v>
      </c>
      <c r="D2225" t="s">
        <v>18</v>
      </c>
      <c r="E2225" t="s">
        <v>115</v>
      </c>
      <c r="F2225" t="s">
        <v>186</v>
      </c>
      <c r="G2225" t="s">
        <v>259</v>
      </c>
      <c r="H2225" s="36">
        <v>75.869640000000004</v>
      </c>
      <c r="I2225" s="36">
        <v>73.136099999999999</v>
      </c>
      <c r="J2225" s="36">
        <v>78.407160000000005</v>
      </c>
      <c r="O2225" t="s">
        <v>59</v>
      </c>
    </row>
    <row r="2226" spans="1:15" x14ac:dyDescent="0.25">
      <c r="A2226" t="s">
        <v>30</v>
      </c>
      <c r="B2226" t="s">
        <v>31</v>
      </c>
      <c r="C2226">
        <v>2014</v>
      </c>
      <c r="D2226" t="s">
        <v>18</v>
      </c>
      <c r="E2226" t="s">
        <v>115</v>
      </c>
      <c r="F2226" t="s">
        <v>186</v>
      </c>
      <c r="G2226" t="s">
        <v>290</v>
      </c>
      <c r="H2226" s="36">
        <v>55.192459999999997</v>
      </c>
      <c r="I2226" s="36">
        <v>49.710850000000001</v>
      </c>
      <c r="J2226" s="36">
        <v>60.550729999999994</v>
      </c>
      <c r="O2226" t="s">
        <v>59</v>
      </c>
    </row>
    <row r="2227" spans="1:15" x14ac:dyDescent="0.25">
      <c r="A2227" t="s">
        <v>30</v>
      </c>
      <c r="B2227" t="s">
        <v>31</v>
      </c>
      <c r="C2227">
        <v>2014</v>
      </c>
      <c r="D2227" t="s">
        <v>18</v>
      </c>
      <c r="E2227" t="s">
        <v>115</v>
      </c>
      <c r="F2227" t="s">
        <v>186</v>
      </c>
      <c r="G2227" t="s">
        <v>291</v>
      </c>
      <c r="H2227" s="36">
        <v>64.689059999999998</v>
      </c>
      <c r="I2227" s="36">
        <v>60.821610000000007</v>
      </c>
      <c r="J2227" s="36">
        <v>68.373260000000002</v>
      </c>
      <c r="O2227" t="s">
        <v>59</v>
      </c>
    </row>
    <row r="2228" spans="1:15" x14ac:dyDescent="0.25">
      <c r="A2228" t="s">
        <v>30</v>
      </c>
      <c r="B2228" t="s">
        <v>31</v>
      </c>
      <c r="C2228">
        <v>2014</v>
      </c>
      <c r="D2228" t="s">
        <v>18</v>
      </c>
      <c r="E2228" t="s">
        <v>115</v>
      </c>
      <c r="F2228" t="s">
        <v>186</v>
      </c>
      <c r="G2228" t="s">
        <v>292</v>
      </c>
      <c r="H2228" s="36">
        <v>54.522080000000003</v>
      </c>
      <c r="I2228" s="36">
        <v>49.235570000000003</v>
      </c>
      <c r="J2228" s="36">
        <v>59.708579999999998</v>
      </c>
      <c r="O2228" t="s">
        <v>59</v>
      </c>
    </row>
    <row r="2229" spans="1:15" x14ac:dyDescent="0.25">
      <c r="A2229" t="s">
        <v>30</v>
      </c>
      <c r="B2229" t="s">
        <v>31</v>
      </c>
      <c r="C2229">
        <v>2014</v>
      </c>
      <c r="D2229" t="s">
        <v>18</v>
      </c>
      <c r="E2229" t="s">
        <v>115</v>
      </c>
      <c r="F2229" t="s">
        <v>186</v>
      </c>
      <c r="G2229" t="s">
        <v>293</v>
      </c>
      <c r="H2229" s="36">
        <v>70.209519999999998</v>
      </c>
      <c r="I2229" s="36">
        <v>63.435160000000003</v>
      </c>
      <c r="J2229" s="36">
        <v>76.199690000000004</v>
      </c>
      <c r="O2229" t="s">
        <v>59</v>
      </c>
    </row>
    <row r="2230" spans="1:15" x14ac:dyDescent="0.25">
      <c r="A2230" t="s">
        <v>30</v>
      </c>
      <c r="B2230" t="s">
        <v>31</v>
      </c>
      <c r="C2230">
        <v>2014</v>
      </c>
      <c r="D2230" t="s">
        <v>18</v>
      </c>
      <c r="E2230" t="s">
        <v>115</v>
      </c>
      <c r="F2230" t="s">
        <v>186</v>
      </c>
      <c r="G2230" t="s">
        <v>294</v>
      </c>
      <c r="H2230" s="36">
        <v>61.727640000000001</v>
      </c>
      <c r="I2230" s="36">
        <v>59.077630000000006</v>
      </c>
      <c r="J2230" s="36">
        <v>64.309700000000007</v>
      </c>
      <c r="O2230" t="s">
        <v>59</v>
      </c>
    </row>
    <row r="2231" spans="1:15" x14ac:dyDescent="0.25">
      <c r="A2231" t="s">
        <v>30</v>
      </c>
      <c r="B2231" t="s">
        <v>31</v>
      </c>
      <c r="C2231">
        <v>2014</v>
      </c>
      <c r="D2231" t="s">
        <v>18</v>
      </c>
      <c r="E2231" t="s">
        <v>115</v>
      </c>
      <c r="F2231" t="s">
        <v>186</v>
      </c>
      <c r="G2231" t="s">
        <v>295</v>
      </c>
      <c r="H2231" s="36">
        <v>69.705730000000003</v>
      </c>
      <c r="I2231" s="36">
        <v>66.276690000000002</v>
      </c>
      <c r="J2231" s="36">
        <v>72.928519999999992</v>
      </c>
      <c r="O2231" t="s">
        <v>59</v>
      </c>
    </row>
    <row r="2232" spans="1:15" x14ac:dyDescent="0.25">
      <c r="A2232" t="s">
        <v>30</v>
      </c>
      <c r="B2232" t="s">
        <v>31</v>
      </c>
      <c r="C2232">
        <v>2014</v>
      </c>
      <c r="D2232" t="s">
        <v>18</v>
      </c>
      <c r="E2232" t="s">
        <v>115</v>
      </c>
      <c r="F2232" t="s">
        <v>394</v>
      </c>
      <c r="G2232" t="s">
        <v>170</v>
      </c>
      <c r="H2232" s="36">
        <v>72.505840000000006</v>
      </c>
      <c r="I2232" s="36">
        <v>70.333280000000002</v>
      </c>
      <c r="J2232" s="36">
        <v>74.576810000000009</v>
      </c>
      <c r="O2232" s="36" t="s">
        <v>59</v>
      </c>
    </row>
    <row r="2233" spans="1:15" x14ac:dyDescent="0.25">
      <c r="A2233" t="s">
        <v>30</v>
      </c>
      <c r="B2233" t="s">
        <v>31</v>
      </c>
      <c r="C2233">
        <v>2014</v>
      </c>
      <c r="D2233" t="s">
        <v>18</v>
      </c>
      <c r="E2233" t="s">
        <v>115</v>
      </c>
      <c r="F2233" t="s">
        <v>394</v>
      </c>
      <c r="G2233" t="s">
        <v>171</v>
      </c>
      <c r="H2233" s="36">
        <v>66.823430000000002</v>
      </c>
      <c r="I2233" s="36">
        <v>64.224190000000007</v>
      </c>
      <c r="J2233" s="36">
        <v>69.324030000000008</v>
      </c>
      <c r="O2233" s="36" t="s">
        <v>59</v>
      </c>
    </row>
    <row r="2234" spans="1:15" x14ac:dyDescent="0.25">
      <c r="A2234" t="s">
        <v>30</v>
      </c>
      <c r="B2234" t="s">
        <v>31</v>
      </c>
      <c r="C2234">
        <v>2014</v>
      </c>
      <c r="D2234" t="s">
        <v>18</v>
      </c>
      <c r="E2234" t="s">
        <v>115</v>
      </c>
      <c r="F2234" t="s">
        <v>394</v>
      </c>
      <c r="G2234" t="s">
        <v>172</v>
      </c>
      <c r="H2234" s="36">
        <v>47.930439999999997</v>
      </c>
      <c r="I2234" s="36">
        <v>44.668379999999999</v>
      </c>
      <c r="J2234" s="36">
        <v>51.210250000000002</v>
      </c>
      <c r="O2234" s="36" t="s">
        <v>59</v>
      </c>
    </row>
    <row r="2235" spans="1:15" x14ac:dyDescent="0.25">
      <c r="A2235" t="s">
        <v>30</v>
      </c>
      <c r="B2235" t="s">
        <v>31</v>
      </c>
      <c r="C2235">
        <v>2014</v>
      </c>
      <c r="D2235" t="s">
        <v>18</v>
      </c>
      <c r="E2235" t="s">
        <v>115</v>
      </c>
      <c r="F2235" t="s">
        <v>394</v>
      </c>
      <c r="G2235" t="s">
        <v>173</v>
      </c>
      <c r="H2235" s="36">
        <v>57.473140000000001</v>
      </c>
      <c r="I2235" s="36">
        <v>54.598670000000006</v>
      </c>
      <c r="J2235" s="36">
        <v>60.297940000000004</v>
      </c>
      <c r="O2235" s="36" t="s">
        <v>59</v>
      </c>
    </row>
    <row r="2236" spans="1:15" x14ac:dyDescent="0.25">
      <c r="A2236" t="s">
        <v>30</v>
      </c>
      <c r="B2236" t="s">
        <v>31</v>
      </c>
      <c r="C2236">
        <v>2014</v>
      </c>
      <c r="D2236" t="s">
        <v>18</v>
      </c>
      <c r="E2236" t="s">
        <v>115</v>
      </c>
      <c r="F2236" t="s">
        <v>394</v>
      </c>
      <c r="G2236" t="s">
        <v>112</v>
      </c>
      <c r="H2236" s="36">
        <v>77.220550000000003</v>
      </c>
      <c r="I2236" s="36">
        <v>75.110200000000006</v>
      </c>
      <c r="J2236" s="36">
        <v>79.201509999999999</v>
      </c>
      <c r="O2236" s="36" t="s">
        <v>59</v>
      </c>
    </row>
    <row r="2237" spans="1:15" x14ac:dyDescent="0.25">
      <c r="A2237" t="s">
        <v>30</v>
      </c>
      <c r="B2237" t="s">
        <v>31</v>
      </c>
      <c r="C2237">
        <v>2014</v>
      </c>
      <c r="D2237" t="s">
        <v>18</v>
      </c>
      <c r="E2237" t="s">
        <v>115</v>
      </c>
      <c r="F2237" t="s">
        <v>393</v>
      </c>
      <c r="G2237" t="s">
        <v>165</v>
      </c>
      <c r="H2237" s="36">
        <v>50.132469999999998</v>
      </c>
      <c r="I2237" s="36">
        <v>45.488160000000001</v>
      </c>
      <c r="J2237" s="36">
        <v>54.774480000000004</v>
      </c>
      <c r="O2237" t="s">
        <v>59</v>
      </c>
    </row>
    <row r="2238" spans="1:15" x14ac:dyDescent="0.25">
      <c r="A2238" t="s">
        <v>30</v>
      </c>
      <c r="B2238" t="s">
        <v>31</v>
      </c>
      <c r="C2238">
        <v>2014</v>
      </c>
      <c r="D2238" t="s">
        <v>18</v>
      </c>
      <c r="E2238" t="s">
        <v>115</v>
      </c>
      <c r="F2238" t="s">
        <v>393</v>
      </c>
      <c r="G2238" t="s">
        <v>166</v>
      </c>
      <c r="H2238" s="36">
        <v>66.329400000000007</v>
      </c>
      <c r="I2238" s="36">
        <v>64.999569999999991</v>
      </c>
      <c r="J2238" s="36">
        <v>67.633840000000006</v>
      </c>
      <c r="O2238" t="s">
        <v>59</v>
      </c>
    </row>
    <row r="2239" spans="1:15" x14ac:dyDescent="0.25">
      <c r="A2239" t="s">
        <v>30</v>
      </c>
      <c r="B2239" t="s">
        <v>31</v>
      </c>
      <c r="C2239">
        <v>2014</v>
      </c>
      <c r="D2239" t="s">
        <v>18</v>
      </c>
      <c r="E2239" t="s">
        <v>115</v>
      </c>
      <c r="F2239" t="s">
        <v>193</v>
      </c>
      <c r="G2239" t="s">
        <v>194</v>
      </c>
      <c r="H2239" s="36">
        <v>56.032649999999997</v>
      </c>
      <c r="I2239" s="36">
        <v>52.894699999999993</v>
      </c>
      <c r="J2239" s="36">
        <v>59.123089999999998</v>
      </c>
      <c r="O2239" t="s">
        <v>59</v>
      </c>
    </row>
    <row r="2240" spans="1:15" x14ac:dyDescent="0.25">
      <c r="A2240" t="s">
        <v>30</v>
      </c>
      <c r="B2240" t="s">
        <v>31</v>
      </c>
      <c r="C2240">
        <v>2014</v>
      </c>
      <c r="D2240" t="s">
        <v>18</v>
      </c>
      <c r="E2240" t="s">
        <v>115</v>
      </c>
      <c r="F2240" t="s">
        <v>193</v>
      </c>
      <c r="G2240" t="s">
        <v>196</v>
      </c>
      <c r="H2240" s="36">
        <v>64.198449999999994</v>
      </c>
      <c r="I2240" s="36">
        <v>62.424400000000006</v>
      </c>
      <c r="J2240" s="36">
        <v>65.934440000000009</v>
      </c>
      <c r="O2240" t="s">
        <v>59</v>
      </c>
    </row>
    <row r="2241" spans="1:15" x14ac:dyDescent="0.25">
      <c r="A2241" t="s">
        <v>30</v>
      </c>
      <c r="B2241" t="s">
        <v>31</v>
      </c>
      <c r="C2241">
        <v>2014</v>
      </c>
      <c r="D2241" t="s">
        <v>18</v>
      </c>
      <c r="E2241" t="s">
        <v>115</v>
      </c>
      <c r="F2241" t="s">
        <v>193</v>
      </c>
      <c r="G2241" t="s">
        <v>197</v>
      </c>
      <c r="H2241" s="36">
        <v>71.989900000000006</v>
      </c>
      <c r="I2241" s="36">
        <v>70.197549999999993</v>
      </c>
      <c r="J2241" s="36">
        <v>73.714820000000003</v>
      </c>
      <c r="O2241" t="s">
        <v>59</v>
      </c>
    </row>
    <row r="2242" spans="1:15" x14ac:dyDescent="0.25">
      <c r="A2242" t="s">
        <v>30</v>
      </c>
      <c r="B2242" t="s">
        <v>31</v>
      </c>
      <c r="C2242">
        <v>2014</v>
      </c>
      <c r="D2242" t="s">
        <v>18</v>
      </c>
      <c r="E2242" t="s">
        <v>202</v>
      </c>
      <c r="F2242" t="s">
        <v>168</v>
      </c>
      <c r="G2242" t="s">
        <v>177</v>
      </c>
      <c r="H2242" s="36">
        <v>74.409000000000006</v>
      </c>
      <c r="I2242" s="36">
        <v>72.667389999999997</v>
      </c>
      <c r="J2242" s="36">
        <v>76.076170000000005</v>
      </c>
      <c r="O2242" s="36" t="s">
        <v>203</v>
      </c>
    </row>
    <row r="2243" spans="1:15" x14ac:dyDescent="0.25">
      <c r="A2243" t="s">
        <v>30</v>
      </c>
      <c r="B2243" t="s">
        <v>31</v>
      </c>
      <c r="C2243">
        <v>2014</v>
      </c>
      <c r="D2243" t="s">
        <v>18</v>
      </c>
      <c r="E2243" t="s">
        <v>202</v>
      </c>
      <c r="F2243" t="s">
        <v>168</v>
      </c>
      <c r="G2243" t="s">
        <v>169</v>
      </c>
      <c r="H2243" s="36">
        <v>84.335470000000001</v>
      </c>
      <c r="I2243" s="36">
        <v>82.855769999999993</v>
      </c>
      <c r="J2243" s="36">
        <v>85.709479999999999</v>
      </c>
      <c r="O2243" s="36" t="s">
        <v>203</v>
      </c>
    </row>
    <row r="2244" spans="1:15" x14ac:dyDescent="0.25">
      <c r="A2244" t="s">
        <v>30</v>
      </c>
      <c r="B2244" t="s">
        <v>31</v>
      </c>
      <c r="C2244">
        <v>2014</v>
      </c>
      <c r="D2244" t="s">
        <v>18</v>
      </c>
      <c r="E2244" t="s">
        <v>202</v>
      </c>
      <c r="F2244" t="s">
        <v>185</v>
      </c>
      <c r="G2244" t="s">
        <v>185</v>
      </c>
      <c r="H2244" s="36">
        <v>78.630039999999994</v>
      </c>
      <c r="I2244" s="36">
        <v>77.445120000000003</v>
      </c>
      <c r="J2244" s="36">
        <v>79.768969999999996</v>
      </c>
      <c r="K2244" s="36">
        <v>7.0865119999999999</v>
      </c>
      <c r="L2244" s="36">
        <v>0.50187999999999999</v>
      </c>
      <c r="M2244" s="36">
        <v>33.030670000000001</v>
      </c>
      <c r="N2244" s="36">
        <v>2.1500699999999999</v>
      </c>
      <c r="O2244" t="s">
        <v>203</v>
      </c>
    </row>
    <row r="2245" spans="1:15" x14ac:dyDescent="0.25">
      <c r="A2245" t="s">
        <v>30</v>
      </c>
      <c r="B2245" t="s">
        <v>31</v>
      </c>
      <c r="C2245">
        <v>2014</v>
      </c>
      <c r="D2245" t="s">
        <v>18</v>
      </c>
      <c r="E2245" t="s">
        <v>202</v>
      </c>
      <c r="F2245" t="s">
        <v>186</v>
      </c>
      <c r="G2245" t="s">
        <v>229</v>
      </c>
      <c r="H2245" s="36">
        <v>76.532300000000006</v>
      </c>
      <c r="I2245" s="36">
        <v>73.342389999999995</v>
      </c>
      <c r="J2245" s="36">
        <v>79.447479999999999</v>
      </c>
      <c r="O2245" t="s">
        <v>203</v>
      </c>
    </row>
    <row r="2246" spans="1:15" x14ac:dyDescent="0.25">
      <c r="A2246" t="s">
        <v>30</v>
      </c>
      <c r="B2246" t="s">
        <v>31</v>
      </c>
      <c r="C2246">
        <v>2014</v>
      </c>
      <c r="D2246" t="s">
        <v>18</v>
      </c>
      <c r="E2246" t="s">
        <v>202</v>
      </c>
      <c r="F2246" t="s">
        <v>186</v>
      </c>
      <c r="G2246" t="s">
        <v>259</v>
      </c>
      <c r="H2246" s="36">
        <v>82.690539999999999</v>
      </c>
      <c r="I2246" s="36">
        <v>80.143419999999992</v>
      </c>
      <c r="J2246" s="36">
        <v>84.972189999999998</v>
      </c>
      <c r="O2246" t="s">
        <v>203</v>
      </c>
    </row>
    <row r="2247" spans="1:15" x14ac:dyDescent="0.25">
      <c r="A2247" t="s">
        <v>30</v>
      </c>
      <c r="B2247" t="s">
        <v>31</v>
      </c>
      <c r="C2247">
        <v>2014</v>
      </c>
      <c r="D2247" t="s">
        <v>18</v>
      </c>
      <c r="E2247" t="s">
        <v>202</v>
      </c>
      <c r="F2247" t="s">
        <v>186</v>
      </c>
      <c r="G2247" t="s">
        <v>290</v>
      </c>
      <c r="H2247" s="36">
        <v>79.542100000000005</v>
      </c>
      <c r="I2247" s="36">
        <v>75.971530000000001</v>
      </c>
      <c r="J2247" s="36">
        <v>82.7029</v>
      </c>
      <c r="O2247" t="s">
        <v>203</v>
      </c>
    </row>
    <row r="2248" spans="1:15" x14ac:dyDescent="0.25">
      <c r="A2248" t="s">
        <v>30</v>
      </c>
      <c r="B2248" t="s">
        <v>31</v>
      </c>
      <c r="C2248">
        <v>2014</v>
      </c>
      <c r="D2248" t="s">
        <v>18</v>
      </c>
      <c r="E2248" t="s">
        <v>202</v>
      </c>
      <c r="F2248" t="s">
        <v>186</v>
      </c>
      <c r="G2248" t="s">
        <v>291</v>
      </c>
      <c r="H2248" s="36">
        <v>73.581040000000002</v>
      </c>
      <c r="I2248" s="36">
        <v>68.570139999999995</v>
      </c>
      <c r="J2248" s="36">
        <v>78.0488</v>
      </c>
      <c r="O2248" t="s">
        <v>203</v>
      </c>
    </row>
    <row r="2249" spans="1:15" x14ac:dyDescent="0.25">
      <c r="A2249" t="s">
        <v>30</v>
      </c>
      <c r="B2249" t="s">
        <v>31</v>
      </c>
      <c r="C2249">
        <v>2014</v>
      </c>
      <c r="D2249" t="s">
        <v>18</v>
      </c>
      <c r="E2249" t="s">
        <v>202</v>
      </c>
      <c r="F2249" t="s">
        <v>186</v>
      </c>
      <c r="G2249" t="s">
        <v>292</v>
      </c>
      <c r="H2249" s="36">
        <v>82.607830000000007</v>
      </c>
      <c r="I2249" s="36">
        <v>79.417680000000004</v>
      </c>
      <c r="J2249" s="36">
        <v>85.394469999999998</v>
      </c>
      <c r="O2249" t="s">
        <v>203</v>
      </c>
    </row>
    <row r="2250" spans="1:15" x14ac:dyDescent="0.25">
      <c r="A2250" t="s">
        <v>30</v>
      </c>
      <c r="B2250" t="s">
        <v>31</v>
      </c>
      <c r="C2250">
        <v>2014</v>
      </c>
      <c r="D2250" t="s">
        <v>18</v>
      </c>
      <c r="E2250" t="s">
        <v>202</v>
      </c>
      <c r="F2250" t="s">
        <v>186</v>
      </c>
      <c r="G2250" t="s">
        <v>293</v>
      </c>
      <c r="H2250" s="36">
        <v>77.359629999999996</v>
      </c>
      <c r="I2250" s="36">
        <v>72.852280000000007</v>
      </c>
      <c r="J2250" s="36">
        <v>81.310610000000011</v>
      </c>
      <c r="O2250" t="s">
        <v>203</v>
      </c>
    </row>
    <row r="2251" spans="1:15" x14ac:dyDescent="0.25">
      <c r="A2251" t="s">
        <v>30</v>
      </c>
      <c r="B2251" t="s">
        <v>31</v>
      </c>
      <c r="C2251">
        <v>2014</v>
      </c>
      <c r="D2251" t="s">
        <v>18</v>
      </c>
      <c r="E2251" t="s">
        <v>202</v>
      </c>
      <c r="F2251" t="s">
        <v>186</v>
      </c>
      <c r="G2251" t="s">
        <v>294</v>
      </c>
      <c r="H2251" s="36">
        <v>79.158450000000002</v>
      </c>
      <c r="I2251" s="36">
        <v>76.69135</v>
      </c>
      <c r="J2251" s="36">
        <v>81.427660000000003</v>
      </c>
      <c r="O2251" t="s">
        <v>203</v>
      </c>
    </row>
    <row r="2252" spans="1:15" x14ac:dyDescent="0.25">
      <c r="A2252" t="s">
        <v>30</v>
      </c>
      <c r="B2252" t="s">
        <v>31</v>
      </c>
      <c r="C2252">
        <v>2014</v>
      </c>
      <c r="D2252" t="s">
        <v>18</v>
      </c>
      <c r="E2252" t="s">
        <v>202</v>
      </c>
      <c r="F2252" t="s">
        <v>186</v>
      </c>
      <c r="G2252" t="s">
        <v>295</v>
      </c>
      <c r="H2252" s="36">
        <v>70.444760000000002</v>
      </c>
      <c r="I2252" s="36">
        <v>66.127610000000004</v>
      </c>
      <c r="J2252" s="36">
        <v>74.424489999999992</v>
      </c>
      <c r="O2252" t="s">
        <v>203</v>
      </c>
    </row>
    <row r="2253" spans="1:15" x14ac:dyDescent="0.25">
      <c r="A2253" t="s">
        <v>30</v>
      </c>
      <c r="B2253" t="s">
        <v>31</v>
      </c>
      <c r="C2253">
        <v>2014</v>
      </c>
      <c r="D2253" t="s">
        <v>18</v>
      </c>
      <c r="E2253" t="s">
        <v>202</v>
      </c>
      <c r="F2253" t="s">
        <v>394</v>
      </c>
      <c r="G2253" t="s">
        <v>170</v>
      </c>
      <c r="H2253" s="36">
        <v>81.955539999999999</v>
      </c>
      <c r="I2253" s="36">
        <v>80.064819999999997</v>
      </c>
      <c r="J2253" s="36">
        <v>83.703429999999997</v>
      </c>
      <c r="O2253" s="36" t="s">
        <v>203</v>
      </c>
    </row>
    <row r="2254" spans="1:15" x14ac:dyDescent="0.25">
      <c r="A2254" t="s">
        <v>30</v>
      </c>
      <c r="B2254" t="s">
        <v>31</v>
      </c>
      <c r="C2254">
        <v>2014</v>
      </c>
      <c r="D2254" t="s">
        <v>18</v>
      </c>
      <c r="E2254" t="s">
        <v>202</v>
      </c>
      <c r="F2254" t="s">
        <v>394</v>
      </c>
      <c r="G2254" t="s">
        <v>171</v>
      </c>
      <c r="H2254" s="36">
        <v>78.207409999999996</v>
      </c>
      <c r="I2254" s="36">
        <v>76.342790000000008</v>
      </c>
      <c r="J2254" s="36">
        <v>79.963620000000006</v>
      </c>
      <c r="O2254" s="36" t="s">
        <v>203</v>
      </c>
    </row>
    <row r="2255" spans="1:15" x14ac:dyDescent="0.25">
      <c r="A2255" t="s">
        <v>30</v>
      </c>
      <c r="B2255" t="s">
        <v>31</v>
      </c>
      <c r="C2255">
        <v>2014</v>
      </c>
      <c r="D2255" t="s">
        <v>18</v>
      </c>
      <c r="E2255" t="s">
        <v>202</v>
      </c>
      <c r="F2255" t="s">
        <v>394</v>
      </c>
      <c r="G2255" t="s">
        <v>172</v>
      </c>
      <c r="H2255" s="36">
        <v>66.474299999999999</v>
      </c>
      <c r="I2255" s="36">
        <v>63.195349999999998</v>
      </c>
      <c r="J2255" s="36">
        <v>69.601640000000003</v>
      </c>
      <c r="O2255" s="36" t="s">
        <v>203</v>
      </c>
    </row>
    <row r="2256" spans="1:15" x14ac:dyDescent="0.25">
      <c r="A2256" t="s">
        <v>30</v>
      </c>
      <c r="B2256" t="s">
        <v>31</v>
      </c>
      <c r="C2256">
        <v>2014</v>
      </c>
      <c r="D2256" t="s">
        <v>18</v>
      </c>
      <c r="E2256" t="s">
        <v>202</v>
      </c>
      <c r="F2256" t="s">
        <v>394</v>
      </c>
      <c r="G2256" t="s">
        <v>173</v>
      </c>
      <c r="H2256" s="36">
        <v>71.858909999999995</v>
      </c>
      <c r="I2256" s="36">
        <v>69.488399999999999</v>
      </c>
      <c r="J2256" s="36">
        <v>74.113860000000003</v>
      </c>
      <c r="O2256" s="36" t="s">
        <v>203</v>
      </c>
    </row>
    <row r="2257" spans="1:15" x14ac:dyDescent="0.25">
      <c r="A2257" t="s">
        <v>30</v>
      </c>
      <c r="B2257" t="s">
        <v>31</v>
      </c>
      <c r="C2257">
        <v>2014</v>
      </c>
      <c r="D2257" t="s">
        <v>18</v>
      </c>
      <c r="E2257" t="s">
        <v>202</v>
      </c>
      <c r="F2257" t="s">
        <v>394</v>
      </c>
      <c r="G2257" t="s">
        <v>112</v>
      </c>
      <c r="H2257" s="36">
        <v>94.654210000000006</v>
      </c>
      <c r="I2257" s="36">
        <v>93.56459000000001</v>
      </c>
      <c r="J2257" s="36">
        <v>95.568070000000006</v>
      </c>
      <c r="O2257" s="36" t="s">
        <v>203</v>
      </c>
    </row>
    <row r="2258" spans="1:15" x14ac:dyDescent="0.25">
      <c r="A2258" t="s">
        <v>30</v>
      </c>
      <c r="B2258" t="s">
        <v>31</v>
      </c>
      <c r="C2258">
        <v>2014</v>
      </c>
      <c r="D2258" t="s">
        <v>18</v>
      </c>
      <c r="E2258" t="s">
        <v>204</v>
      </c>
      <c r="F2258" t="s">
        <v>168</v>
      </c>
      <c r="G2258" t="s">
        <v>177</v>
      </c>
      <c r="H2258" s="36">
        <v>77.253270000000001</v>
      </c>
      <c r="I2258" s="36">
        <v>74.388379999999998</v>
      </c>
      <c r="J2258" s="36">
        <v>79.884339999999995</v>
      </c>
      <c r="O2258" s="36" t="s">
        <v>205</v>
      </c>
    </row>
    <row r="2259" spans="1:15" x14ac:dyDescent="0.25">
      <c r="A2259" t="s">
        <v>30</v>
      </c>
      <c r="B2259" t="s">
        <v>31</v>
      </c>
      <c r="C2259">
        <v>2014</v>
      </c>
      <c r="D2259" t="s">
        <v>18</v>
      </c>
      <c r="E2259" t="s">
        <v>204</v>
      </c>
      <c r="F2259" t="s">
        <v>168</v>
      </c>
      <c r="G2259" t="s">
        <v>169</v>
      </c>
      <c r="H2259" s="36">
        <v>94.713700000000003</v>
      </c>
      <c r="I2259" s="36">
        <v>92.161420000000007</v>
      </c>
      <c r="J2259" s="36">
        <v>96.466799999999992</v>
      </c>
      <c r="O2259" s="36" t="s">
        <v>205</v>
      </c>
    </row>
    <row r="2260" spans="1:15" x14ac:dyDescent="0.25">
      <c r="A2260" t="s">
        <v>30</v>
      </c>
      <c r="B2260" t="s">
        <v>31</v>
      </c>
      <c r="C2260">
        <v>2014</v>
      </c>
      <c r="D2260" t="s">
        <v>18</v>
      </c>
      <c r="E2260" t="s">
        <v>204</v>
      </c>
      <c r="F2260" t="s">
        <v>185</v>
      </c>
      <c r="G2260" t="s">
        <v>185</v>
      </c>
      <c r="H2260" s="36">
        <v>84.677980000000005</v>
      </c>
      <c r="I2260" s="36">
        <v>82.777209999999997</v>
      </c>
      <c r="J2260" s="36">
        <v>86.403440000000003</v>
      </c>
      <c r="K2260" s="36">
        <v>7.2750430000000001</v>
      </c>
      <c r="L2260" s="36">
        <v>0.54020999999999997</v>
      </c>
      <c r="M2260" s="36">
        <v>38.089370000000002</v>
      </c>
      <c r="N2260" s="36">
        <v>2.50177</v>
      </c>
      <c r="O2260" t="s">
        <v>205</v>
      </c>
    </row>
    <row r="2261" spans="1:15" x14ac:dyDescent="0.25">
      <c r="A2261" t="s">
        <v>30</v>
      </c>
      <c r="B2261" t="s">
        <v>31</v>
      </c>
      <c r="C2261">
        <v>2014</v>
      </c>
      <c r="D2261" t="s">
        <v>18</v>
      </c>
      <c r="E2261" t="s">
        <v>204</v>
      </c>
      <c r="F2261" t="s">
        <v>186</v>
      </c>
      <c r="G2261" t="s">
        <v>229</v>
      </c>
      <c r="H2261" s="36">
        <v>84.484939999999995</v>
      </c>
      <c r="I2261" s="36">
        <v>79.077600000000004</v>
      </c>
      <c r="J2261" s="36">
        <v>88.694569999999999</v>
      </c>
      <c r="O2261" t="s">
        <v>205</v>
      </c>
    </row>
    <row r="2262" spans="1:15" x14ac:dyDescent="0.25">
      <c r="A2262" t="s">
        <v>30</v>
      </c>
      <c r="B2262" t="s">
        <v>31</v>
      </c>
      <c r="C2262">
        <v>2014</v>
      </c>
      <c r="D2262" t="s">
        <v>18</v>
      </c>
      <c r="E2262" t="s">
        <v>204</v>
      </c>
      <c r="F2262" t="s">
        <v>186</v>
      </c>
      <c r="G2262" t="s">
        <v>259</v>
      </c>
      <c r="H2262" s="36">
        <v>96.022049999999993</v>
      </c>
      <c r="I2262" s="36">
        <v>89.671179999999993</v>
      </c>
      <c r="J2262" s="36">
        <v>98.531899999999993</v>
      </c>
      <c r="O2262" t="s">
        <v>205</v>
      </c>
    </row>
    <row r="2263" spans="1:15" x14ac:dyDescent="0.25">
      <c r="A2263" t="s">
        <v>30</v>
      </c>
      <c r="B2263" t="s">
        <v>31</v>
      </c>
      <c r="C2263">
        <v>2014</v>
      </c>
      <c r="D2263" t="s">
        <v>18</v>
      </c>
      <c r="E2263" t="s">
        <v>204</v>
      </c>
      <c r="F2263" t="s">
        <v>186</v>
      </c>
      <c r="G2263" t="s">
        <v>290</v>
      </c>
      <c r="H2263" s="36">
        <v>89.234660000000005</v>
      </c>
      <c r="I2263" s="36">
        <v>85.302679999999995</v>
      </c>
      <c r="J2263" s="36">
        <v>92.210760000000008</v>
      </c>
      <c r="O2263" t="s">
        <v>205</v>
      </c>
    </row>
    <row r="2264" spans="1:15" x14ac:dyDescent="0.25">
      <c r="A2264" t="s">
        <v>30</v>
      </c>
      <c r="B2264" t="s">
        <v>31</v>
      </c>
      <c r="C2264">
        <v>2014</v>
      </c>
      <c r="D2264" t="s">
        <v>18</v>
      </c>
      <c r="E2264" t="s">
        <v>204</v>
      </c>
      <c r="F2264" t="s">
        <v>186</v>
      </c>
      <c r="G2264" t="s">
        <v>291</v>
      </c>
      <c r="H2264" s="36">
        <v>88.705619999999996</v>
      </c>
      <c r="I2264" s="36">
        <v>85.092999999999989</v>
      </c>
      <c r="J2264" s="36">
        <v>91.529879999999991</v>
      </c>
      <c r="O2264" t="s">
        <v>205</v>
      </c>
    </row>
    <row r="2265" spans="1:15" x14ac:dyDescent="0.25">
      <c r="A2265" t="s">
        <v>30</v>
      </c>
      <c r="B2265" t="s">
        <v>31</v>
      </c>
      <c r="C2265">
        <v>2014</v>
      </c>
      <c r="D2265" t="s">
        <v>18</v>
      </c>
      <c r="E2265" t="s">
        <v>204</v>
      </c>
      <c r="F2265" t="s">
        <v>186</v>
      </c>
      <c r="G2265" t="s">
        <v>292</v>
      </c>
      <c r="H2265" s="36">
        <v>71.109979999999993</v>
      </c>
      <c r="I2265" s="36">
        <v>62.811239999999998</v>
      </c>
      <c r="J2265" s="36">
        <v>78.199579999999997</v>
      </c>
      <c r="O2265" t="s">
        <v>205</v>
      </c>
    </row>
    <row r="2266" spans="1:15" x14ac:dyDescent="0.25">
      <c r="A2266" t="s">
        <v>30</v>
      </c>
      <c r="B2266" t="s">
        <v>31</v>
      </c>
      <c r="C2266">
        <v>2014</v>
      </c>
      <c r="D2266" t="s">
        <v>18</v>
      </c>
      <c r="E2266" t="s">
        <v>204</v>
      </c>
      <c r="F2266" t="s">
        <v>186</v>
      </c>
      <c r="G2266" t="s">
        <v>293</v>
      </c>
      <c r="H2266" s="36">
        <v>70.402389999999997</v>
      </c>
      <c r="I2266" s="36">
        <v>57.807470000000002</v>
      </c>
      <c r="J2266" s="36">
        <v>80.505479999999991</v>
      </c>
      <c r="O2266" t="s">
        <v>205</v>
      </c>
    </row>
    <row r="2267" spans="1:15" x14ac:dyDescent="0.25">
      <c r="A2267" t="s">
        <v>30</v>
      </c>
      <c r="B2267" t="s">
        <v>31</v>
      </c>
      <c r="C2267">
        <v>2014</v>
      </c>
      <c r="D2267" t="s">
        <v>18</v>
      </c>
      <c r="E2267" t="s">
        <v>204</v>
      </c>
      <c r="F2267" t="s">
        <v>186</v>
      </c>
      <c r="G2267" t="s">
        <v>294</v>
      </c>
      <c r="H2267" s="36">
        <v>79.142449999999997</v>
      </c>
      <c r="I2267" s="36">
        <v>74.437420000000003</v>
      </c>
      <c r="J2267" s="36">
        <v>83.177189999999996</v>
      </c>
      <c r="O2267" t="s">
        <v>205</v>
      </c>
    </row>
    <row r="2268" spans="1:15" x14ac:dyDescent="0.25">
      <c r="A2268" t="s">
        <v>30</v>
      </c>
      <c r="B2268" t="s">
        <v>31</v>
      </c>
      <c r="C2268">
        <v>2014</v>
      </c>
      <c r="D2268" t="s">
        <v>18</v>
      </c>
      <c r="E2268" t="s">
        <v>204</v>
      </c>
      <c r="F2268" t="s">
        <v>186</v>
      </c>
      <c r="G2268" t="s">
        <v>295</v>
      </c>
      <c r="H2268" s="36">
        <v>84.036569999999998</v>
      </c>
      <c r="I2268" s="36">
        <v>77.576689999999999</v>
      </c>
      <c r="J2268" s="36">
        <v>88.901669999999996</v>
      </c>
      <c r="O2268" t="s">
        <v>205</v>
      </c>
    </row>
    <row r="2269" spans="1:15" x14ac:dyDescent="0.25">
      <c r="A2269" t="s">
        <v>30</v>
      </c>
      <c r="B2269" t="s">
        <v>31</v>
      </c>
      <c r="C2269">
        <v>2014</v>
      </c>
      <c r="D2269" t="s">
        <v>18</v>
      </c>
      <c r="E2269" t="s">
        <v>204</v>
      </c>
      <c r="F2269" t="s">
        <v>394</v>
      </c>
      <c r="G2269" t="s">
        <v>170</v>
      </c>
      <c r="H2269" s="36">
        <v>92.954610000000002</v>
      </c>
      <c r="I2269" s="36">
        <v>90.971400000000003</v>
      </c>
      <c r="J2269" s="36">
        <v>94.528390000000002</v>
      </c>
      <c r="O2269" s="36" t="s">
        <v>205</v>
      </c>
    </row>
    <row r="2270" spans="1:15" x14ac:dyDescent="0.25">
      <c r="A2270" t="s">
        <v>30</v>
      </c>
      <c r="B2270" t="s">
        <v>31</v>
      </c>
      <c r="C2270">
        <v>2014</v>
      </c>
      <c r="D2270" t="s">
        <v>18</v>
      </c>
      <c r="E2270" t="s">
        <v>204</v>
      </c>
      <c r="F2270" t="s">
        <v>394</v>
      </c>
      <c r="G2270" t="s">
        <v>171</v>
      </c>
      <c r="H2270" s="36">
        <v>83.434010000000001</v>
      </c>
      <c r="I2270" s="36">
        <v>80.435279999999992</v>
      </c>
      <c r="J2270" s="36">
        <v>86.05283</v>
      </c>
      <c r="O2270" s="36" t="s">
        <v>205</v>
      </c>
    </row>
    <row r="2271" spans="1:15" x14ac:dyDescent="0.25">
      <c r="A2271" t="s">
        <v>30</v>
      </c>
      <c r="B2271" t="s">
        <v>31</v>
      </c>
      <c r="C2271">
        <v>2014</v>
      </c>
      <c r="D2271" t="s">
        <v>18</v>
      </c>
      <c r="E2271" t="s">
        <v>204</v>
      </c>
      <c r="F2271" t="s">
        <v>394</v>
      </c>
      <c r="G2271" t="s">
        <v>172</v>
      </c>
      <c r="H2271" s="36">
        <v>68.651309999999995</v>
      </c>
      <c r="I2271" s="36">
        <v>64.817949999999996</v>
      </c>
      <c r="J2271" s="36">
        <v>72.245840000000001</v>
      </c>
      <c r="O2271" s="36" t="s">
        <v>205</v>
      </c>
    </row>
    <row r="2272" spans="1:15" x14ac:dyDescent="0.25">
      <c r="A2272" t="s">
        <v>30</v>
      </c>
      <c r="B2272" t="s">
        <v>31</v>
      </c>
      <c r="C2272">
        <v>2014</v>
      </c>
      <c r="D2272" t="s">
        <v>18</v>
      </c>
      <c r="E2272" t="s">
        <v>204</v>
      </c>
      <c r="F2272" t="s">
        <v>394</v>
      </c>
      <c r="G2272" t="s">
        <v>173</v>
      </c>
      <c r="H2272" s="36">
        <v>79.705330000000004</v>
      </c>
      <c r="I2272" s="36">
        <v>76.393590000000003</v>
      </c>
      <c r="J2272" s="36">
        <v>82.657930000000007</v>
      </c>
      <c r="O2272" s="36" t="s">
        <v>205</v>
      </c>
    </row>
    <row r="2273" spans="1:15" x14ac:dyDescent="0.25">
      <c r="A2273" t="s">
        <v>30</v>
      </c>
      <c r="B2273" t="s">
        <v>31</v>
      </c>
      <c r="C2273">
        <v>2014</v>
      </c>
      <c r="D2273" t="s">
        <v>18</v>
      </c>
      <c r="E2273" t="s">
        <v>204</v>
      </c>
      <c r="F2273" t="s">
        <v>394</v>
      </c>
      <c r="G2273" t="s">
        <v>112</v>
      </c>
      <c r="H2273" s="36">
        <v>98.646199999999993</v>
      </c>
      <c r="I2273" s="36">
        <v>97.972610000000003</v>
      </c>
      <c r="J2273" s="36">
        <v>99.098060000000004</v>
      </c>
      <c r="O2273" s="36" t="s">
        <v>205</v>
      </c>
    </row>
    <row r="2274" spans="1:15" x14ac:dyDescent="0.25">
      <c r="A2274" t="s">
        <v>30</v>
      </c>
      <c r="B2274" t="s">
        <v>31</v>
      </c>
      <c r="C2274">
        <v>2014</v>
      </c>
      <c r="D2274" t="s">
        <v>18</v>
      </c>
      <c r="E2274" t="s">
        <v>223</v>
      </c>
      <c r="F2274" t="s">
        <v>168</v>
      </c>
      <c r="G2274" t="s">
        <v>177</v>
      </c>
      <c r="H2274" s="36">
        <v>33.001620000000003</v>
      </c>
      <c r="I2274" s="36">
        <v>29.283799880000004</v>
      </c>
      <c r="J2274" s="36">
        <v>36.719440120000002</v>
      </c>
      <c r="O2274" s="36" t="s">
        <v>224</v>
      </c>
    </row>
    <row r="2275" spans="1:15" x14ac:dyDescent="0.25">
      <c r="A2275" t="s">
        <v>30</v>
      </c>
      <c r="B2275" t="s">
        <v>31</v>
      </c>
      <c r="C2275">
        <v>2014</v>
      </c>
      <c r="D2275" t="s">
        <v>18</v>
      </c>
      <c r="E2275" t="s">
        <v>223</v>
      </c>
      <c r="F2275" t="s">
        <v>168</v>
      </c>
      <c r="G2275" t="s">
        <v>169</v>
      </c>
      <c r="H2275" s="36">
        <v>24.916920000000001</v>
      </c>
      <c r="I2275" s="36">
        <v>20.521322080000001</v>
      </c>
      <c r="J2275" s="36">
        <v>29.312517920000001</v>
      </c>
      <c r="O2275" s="36" t="s">
        <v>224</v>
      </c>
    </row>
    <row r="2276" spans="1:15" x14ac:dyDescent="0.25">
      <c r="A2276" t="s">
        <v>30</v>
      </c>
      <c r="B2276" t="s">
        <v>31</v>
      </c>
      <c r="C2276">
        <v>2014</v>
      </c>
      <c r="D2276" t="s">
        <v>18</v>
      </c>
      <c r="E2276" t="s">
        <v>223</v>
      </c>
      <c r="F2276" t="s">
        <v>185</v>
      </c>
      <c r="G2276" t="s">
        <v>185</v>
      </c>
      <c r="H2276" s="36">
        <v>30.029170000000001</v>
      </c>
      <c r="I2276" s="36">
        <v>27.1664332</v>
      </c>
      <c r="J2276" s="36">
        <v>31.989170000000001</v>
      </c>
      <c r="K2276" s="36">
        <v>-14.10112</v>
      </c>
      <c r="L2276" s="36">
        <v>4.0788099999999998</v>
      </c>
      <c r="M2276" s="36">
        <v>-27.17614</v>
      </c>
      <c r="N2276" s="36">
        <v>3.1082299999999998</v>
      </c>
      <c r="O2276" t="s">
        <v>224</v>
      </c>
    </row>
    <row r="2277" spans="1:15" x14ac:dyDescent="0.25">
      <c r="A2277" t="s">
        <v>30</v>
      </c>
      <c r="B2277" t="s">
        <v>31</v>
      </c>
      <c r="C2277">
        <v>2014</v>
      </c>
      <c r="D2277" t="s">
        <v>18</v>
      </c>
      <c r="E2277" t="s">
        <v>223</v>
      </c>
      <c r="F2277" t="s">
        <v>174</v>
      </c>
      <c r="G2277" t="s">
        <v>175</v>
      </c>
      <c r="H2277" s="36">
        <v>27.83013</v>
      </c>
      <c r="I2277" s="36">
        <v>24.379228560000001</v>
      </c>
      <c r="J2277" s="36">
        <v>31.28103144</v>
      </c>
      <c r="O2277" s="36" t="s">
        <v>224</v>
      </c>
    </row>
    <row r="2278" spans="1:15" x14ac:dyDescent="0.25">
      <c r="A2278" t="s">
        <v>30</v>
      </c>
      <c r="B2278" t="s">
        <v>31</v>
      </c>
      <c r="C2278">
        <v>2014</v>
      </c>
      <c r="D2278" t="s">
        <v>18</v>
      </c>
      <c r="E2278" t="s">
        <v>223</v>
      </c>
      <c r="F2278" t="s">
        <v>174</v>
      </c>
      <c r="G2278" t="s">
        <v>176</v>
      </c>
      <c r="H2278" s="36">
        <v>32.150579999999998</v>
      </c>
      <c r="I2278" s="36">
        <v>28.051492839999998</v>
      </c>
      <c r="J2278" s="36">
        <v>36.249667160000001</v>
      </c>
      <c r="O2278" s="36" t="s">
        <v>224</v>
      </c>
    </row>
    <row r="2279" spans="1:15" x14ac:dyDescent="0.25">
      <c r="A2279" t="s">
        <v>30</v>
      </c>
      <c r="B2279" t="s">
        <v>31</v>
      </c>
      <c r="C2279">
        <v>2014</v>
      </c>
      <c r="D2279" t="s">
        <v>18</v>
      </c>
      <c r="E2279" t="s">
        <v>223</v>
      </c>
      <c r="F2279" t="s">
        <v>186</v>
      </c>
      <c r="G2279" t="s">
        <v>229</v>
      </c>
      <c r="H2279" s="36">
        <v>31.655550000000002</v>
      </c>
      <c r="I2279" s="36">
        <v>24.507004680000001</v>
      </c>
      <c r="J2279" s="36">
        <v>38.804095320000002</v>
      </c>
      <c r="O2279" t="s">
        <v>224</v>
      </c>
    </row>
    <row r="2280" spans="1:15" x14ac:dyDescent="0.25">
      <c r="A2280" t="s">
        <v>30</v>
      </c>
      <c r="B2280" t="s">
        <v>31</v>
      </c>
      <c r="C2280">
        <v>2014</v>
      </c>
      <c r="D2280" t="s">
        <v>18</v>
      </c>
      <c r="E2280" t="s">
        <v>223</v>
      </c>
      <c r="F2280" t="s">
        <v>186</v>
      </c>
      <c r="G2280" t="s">
        <v>259</v>
      </c>
      <c r="H2280" s="36">
        <v>24.640969999999999</v>
      </c>
      <c r="I2280" s="36">
        <v>16.666092599999999</v>
      </c>
      <c r="J2280" s="36">
        <v>32.6158474</v>
      </c>
      <c r="O2280" t="s">
        <v>224</v>
      </c>
    </row>
    <row r="2281" spans="1:15" x14ac:dyDescent="0.25">
      <c r="A2281" t="s">
        <v>30</v>
      </c>
      <c r="B2281" t="s">
        <v>31</v>
      </c>
      <c r="C2281">
        <v>2014</v>
      </c>
      <c r="D2281" t="s">
        <v>18</v>
      </c>
      <c r="E2281" t="s">
        <v>223</v>
      </c>
      <c r="F2281" t="s">
        <v>186</v>
      </c>
      <c r="G2281" t="s">
        <v>290</v>
      </c>
      <c r="H2281" s="36">
        <v>37.085329999999999</v>
      </c>
      <c r="I2281" s="36">
        <v>27.470708760000001</v>
      </c>
      <c r="J2281" s="36">
        <v>46.699951239999997</v>
      </c>
      <c r="O2281" t="s">
        <v>224</v>
      </c>
    </row>
    <row r="2282" spans="1:15" x14ac:dyDescent="0.25">
      <c r="A2282" t="s">
        <v>30</v>
      </c>
      <c r="B2282" t="s">
        <v>31</v>
      </c>
      <c r="C2282">
        <v>2014</v>
      </c>
      <c r="D2282" t="s">
        <v>18</v>
      </c>
      <c r="E2282" t="s">
        <v>223</v>
      </c>
      <c r="F2282" t="s">
        <v>186</v>
      </c>
      <c r="G2282" t="s">
        <v>291</v>
      </c>
      <c r="H2282" s="36">
        <v>34.196539999999999</v>
      </c>
      <c r="I2282" s="36">
        <v>26.716360719999997</v>
      </c>
      <c r="J2282" s="36">
        <v>41.67671928</v>
      </c>
      <c r="O2282" t="s">
        <v>224</v>
      </c>
    </row>
    <row r="2283" spans="1:15" x14ac:dyDescent="0.25">
      <c r="A2283" t="s">
        <v>30</v>
      </c>
      <c r="B2283" t="s">
        <v>31</v>
      </c>
      <c r="C2283">
        <v>2014</v>
      </c>
      <c r="D2283" t="s">
        <v>18</v>
      </c>
      <c r="E2283" t="s">
        <v>223</v>
      </c>
      <c r="F2283" t="s">
        <v>186</v>
      </c>
      <c r="G2283" t="s">
        <v>292</v>
      </c>
      <c r="H2283" s="36">
        <v>27.34262</v>
      </c>
      <c r="I2283" s="36">
        <v>18.276543959999998</v>
      </c>
      <c r="J2283" s="36">
        <v>36.408696040000002</v>
      </c>
      <c r="O2283" t="s">
        <v>224</v>
      </c>
    </row>
    <row r="2284" spans="1:15" x14ac:dyDescent="0.25">
      <c r="A2284" t="s">
        <v>30</v>
      </c>
      <c r="B2284" t="s">
        <v>31</v>
      </c>
      <c r="C2284">
        <v>2014</v>
      </c>
      <c r="D2284" t="s">
        <v>18</v>
      </c>
      <c r="E2284" t="s">
        <v>223</v>
      </c>
      <c r="F2284" t="s">
        <v>186</v>
      </c>
      <c r="G2284" t="s">
        <v>293</v>
      </c>
      <c r="H2284" s="36">
        <v>19.149480000000001</v>
      </c>
      <c r="I2284" s="36">
        <v>11.99334752</v>
      </c>
      <c r="J2284" s="36">
        <v>26.305612480000001</v>
      </c>
      <c r="O2284" t="s">
        <v>224</v>
      </c>
    </row>
    <row r="2285" spans="1:15" x14ac:dyDescent="0.25">
      <c r="A2285" t="s">
        <v>30</v>
      </c>
      <c r="B2285" t="s">
        <v>31</v>
      </c>
      <c r="C2285">
        <v>2014</v>
      </c>
      <c r="D2285" t="s">
        <v>18</v>
      </c>
      <c r="E2285" t="s">
        <v>223</v>
      </c>
      <c r="F2285" t="s">
        <v>186</v>
      </c>
      <c r="G2285" t="s">
        <v>294</v>
      </c>
      <c r="H2285" s="36">
        <v>29.135639999999999</v>
      </c>
      <c r="I2285" s="36">
        <v>24.39656776</v>
      </c>
      <c r="J2285" s="36">
        <v>33.874712240000001</v>
      </c>
      <c r="O2285" t="s">
        <v>224</v>
      </c>
    </row>
    <row r="2286" spans="1:15" x14ac:dyDescent="0.25">
      <c r="A2286" t="s">
        <v>30</v>
      </c>
      <c r="B2286" t="s">
        <v>31</v>
      </c>
      <c r="C2286">
        <v>2014</v>
      </c>
      <c r="D2286" t="s">
        <v>18</v>
      </c>
      <c r="E2286" t="s">
        <v>223</v>
      </c>
      <c r="F2286" t="s">
        <v>186</v>
      </c>
      <c r="G2286" t="s">
        <v>295</v>
      </c>
      <c r="H2286" s="36">
        <v>31.072849999999999</v>
      </c>
      <c r="I2286" s="36">
        <v>22.402509719999998</v>
      </c>
      <c r="J2286" s="36">
        <v>39.74319028</v>
      </c>
      <c r="O2286" t="s">
        <v>224</v>
      </c>
    </row>
    <row r="2287" spans="1:15" x14ac:dyDescent="0.25">
      <c r="A2287" t="s">
        <v>30</v>
      </c>
      <c r="B2287" t="s">
        <v>31</v>
      </c>
      <c r="C2287">
        <v>2014</v>
      </c>
      <c r="D2287" t="s">
        <v>18</v>
      </c>
      <c r="E2287" t="s">
        <v>223</v>
      </c>
      <c r="F2287" t="s">
        <v>394</v>
      </c>
      <c r="G2287" t="s">
        <v>170</v>
      </c>
      <c r="H2287" s="36">
        <v>25.037389999999998</v>
      </c>
      <c r="I2287" s="36">
        <v>19.506942279999997</v>
      </c>
      <c r="J2287" s="36">
        <v>30.56783772</v>
      </c>
      <c r="O2287" s="36" t="s">
        <v>224</v>
      </c>
    </row>
    <row r="2288" spans="1:15" x14ac:dyDescent="0.25">
      <c r="A2288" t="s">
        <v>30</v>
      </c>
      <c r="B2288" t="s">
        <v>31</v>
      </c>
      <c r="C2288">
        <v>2014</v>
      </c>
      <c r="D2288" t="s">
        <v>18</v>
      </c>
      <c r="E2288" t="s">
        <v>223</v>
      </c>
      <c r="F2288" t="s">
        <v>394</v>
      </c>
      <c r="G2288" t="s">
        <v>171</v>
      </c>
      <c r="H2288" s="36">
        <v>28.147739999999999</v>
      </c>
      <c r="I2288" s="36">
        <v>22.818529399999999</v>
      </c>
      <c r="J2288" s="36">
        <v>33.476950599999995</v>
      </c>
      <c r="O2288" s="36" t="s">
        <v>224</v>
      </c>
    </row>
    <row r="2289" spans="1:15" x14ac:dyDescent="0.25">
      <c r="A2289" t="s">
        <v>30</v>
      </c>
      <c r="B2289" t="s">
        <v>31</v>
      </c>
      <c r="C2289">
        <v>2014</v>
      </c>
      <c r="D2289" t="s">
        <v>18</v>
      </c>
      <c r="E2289" t="s">
        <v>223</v>
      </c>
      <c r="F2289" t="s">
        <v>394</v>
      </c>
      <c r="G2289" t="s">
        <v>172</v>
      </c>
      <c r="H2289" s="36">
        <v>41.135460000000002</v>
      </c>
      <c r="I2289" s="36">
        <v>34.612895559999998</v>
      </c>
      <c r="J2289" s="36">
        <v>47.658024440000005</v>
      </c>
      <c r="O2289" s="36" t="s">
        <v>224</v>
      </c>
    </row>
    <row r="2290" spans="1:15" x14ac:dyDescent="0.25">
      <c r="A2290" t="s">
        <v>30</v>
      </c>
      <c r="B2290" t="s">
        <v>31</v>
      </c>
      <c r="C2290">
        <v>2014</v>
      </c>
      <c r="D2290" t="s">
        <v>18</v>
      </c>
      <c r="E2290" t="s">
        <v>223</v>
      </c>
      <c r="F2290" t="s">
        <v>394</v>
      </c>
      <c r="G2290" t="s">
        <v>173</v>
      </c>
      <c r="H2290" s="36">
        <v>30.315020000000001</v>
      </c>
      <c r="I2290" s="36">
        <v>24.47101344</v>
      </c>
      <c r="J2290" s="36">
        <v>36.159026560000001</v>
      </c>
      <c r="O2290" s="36" t="s">
        <v>224</v>
      </c>
    </row>
    <row r="2291" spans="1:15" x14ac:dyDescent="0.25">
      <c r="A2291" t="s">
        <v>30</v>
      </c>
      <c r="B2291" t="s">
        <v>31</v>
      </c>
      <c r="C2291">
        <v>2014</v>
      </c>
      <c r="D2291" t="s">
        <v>18</v>
      </c>
      <c r="E2291" t="s">
        <v>223</v>
      </c>
      <c r="F2291" t="s">
        <v>394</v>
      </c>
      <c r="G2291" t="s">
        <v>112</v>
      </c>
      <c r="H2291" s="36">
        <v>17.562190000000001</v>
      </c>
      <c r="I2291" s="36">
        <v>12.193467760000001</v>
      </c>
      <c r="J2291" s="36">
        <v>22.930912240000001</v>
      </c>
      <c r="O2291" s="36" t="s">
        <v>224</v>
      </c>
    </row>
    <row r="2292" spans="1:15" x14ac:dyDescent="0.25">
      <c r="A2292" t="s">
        <v>30</v>
      </c>
      <c r="B2292" t="s">
        <v>31</v>
      </c>
      <c r="C2292">
        <v>2014</v>
      </c>
      <c r="D2292" t="s">
        <v>18</v>
      </c>
      <c r="E2292" t="s">
        <v>223</v>
      </c>
      <c r="F2292" t="s">
        <v>393</v>
      </c>
      <c r="G2292" t="s">
        <v>165</v>
      </c>
      <c r="H2292" s="36">
        <v>3.3887100000000006</v>
      </c>
      <c r="I2292" s="36">
        <v>2.7769499999999998</v>
      </c>
      <c r="J2292" s="36">
        <v>4.0004799999999996</v>
      </c>
      <c r="O2292" t="s">
        <v>224</v>
      </c>
    </row>
    <row r="2293" spans="1:15" x14ac:dyDescent="0.25">
      <c r="A2293" t="s">
        <v>30</v>
      </c>
      <c r="B2293" t="s">
        <v>31</v>
      </c>
      <c r="C2293">
        <v>2014</v>
      </c>
      <c r="D2293" t="s">
        <v>18</v>
      </c>
      <c r="E2293" t="s">
        <v>223</v>
      </c>
      <c r="F2293" t="s">
        <v>393</v>
      </c>
      <c r="G2293" t="s">
        <v>166</v>
      </c>
      <c r="H2293" s="36">
        <v>29.0364</v>
      </c>
      <c r="I2293" s="36">
        <v>26.048770000000001</v>
      </c>
      <c r="J2293" s="36">
        <v>32.024030000000003</v>
      </c>
      <c r="O2293" t="s">
        <v>224</v>
      </c>
    </row>
    <row r="2294" spans="1:15" x14ac:dyDescent="0.25">
      <c r="A2294" t="s">
        <v>30</v>
      </c>
      <c r="B2294" t="s">
        <v>31</v>
      </c>
      <c r="C2294">
        <v>2014</v>
      </c>
      <c r="D2294" t="s">
        <v>18</v>
      </c>
      <c r="E2294" t="s">
        <v>223</v>
      </c>
      <c r="F2294" t="s">
        <v>193</v>
      </c>
      <c r="G2294" t="s">
        <v>194</v>
      </c>
      <c r="H2294" s="36">
        <v>42.056609999999999</v>
      </c>
      <c r="I2294" s="36">
        <v>34.38828444</v>
      </c>
      <c r="J2294" s="36">
        <v>49.724935559999999</v>
      </c>
      <c r="O2294" t="s">
        <v>224</v>
      </c>
    </row>
    <row r="2295" spans="1:15" x14ac:dyDescent="0.25">
      <c r="A2295" t="s">
        <v>30</v>
      </c>
      <c r="B2295" t="s">
        <v>31</v>
      </c>
      <c r="C2295">
        <v>2014</v>
      </c>
      <c r="D2295" t="s">
        <v>18</v>
      </c>
      <c r="E2295" t="s">
        <v>223</v>
      </c>
      <c r="F2295" t="s">
        <v>193</v>
      </c>
      <c r="G2295" t="s">
        <v>196</v>
      </c>
      <c r="H2295" s="36">
        <v>29.880700000000001</v>
      </c>
      <c r="I2295" s="36">
        <v>26.288609960000002</v>
      </c>
      <c r="J2295" s="36">
        <v>33.47279004</v>
      </c>
      <c r="O2295" t="s">
        <v>224</v>
      </c>
    </row>
    <row r="2296" spans="1:15" x14ac:dyDescent="0.25">
      <c r="A2296" t="s">
        <v>30</v>
      </c>
      <c r="B2296" t="s">
        <v>31</v>
      </c>
      <c r="C2296">
        <v>2014</v>
      </c>
      <c r="D2296" t="s">
        <v>18</v>
      </c>
      <c r="E2296" t="s">
        <v>223</v>
      </c>
      <c r="F2296" t="s">
        <v>193</v>
      </c>
      <c r="G2296" t="s">
        <v>197</v>
      </c>
      <c r="H2296" s="36">
        <v>19.464970000000001</v>
      </c>
      <c r="I2296" s="36">
        <v>15.398542320000001</v>
      </c>
      <c r="J2296" s="36">
        <v>23.531397680000001</v>
      </c>
      <c r="O2296" t="s">
        <v>224</v>
      </c>
    </row>
    <row r="2297" spans="1:15" x14ac:dyDescent="0.25">
      <c r="A2297" t="s">
        <v>30</v>
      </c>
      <c r="B2297" t="s">
        <v>31</v>
      </c>
      <c r="C2297">
        <v>2014</v>
      </c>
      <c r="D2297" t="s">
        <v>18</v>
      </c>
      <c r="E2297" t="s">
        <v>210</v>
      </c>
      <c r="F2297" t="s">
        <v>168</v>
      </c>
      <c r="G2297" t="s">
        <v>177</v>
      </c>
      <c r="H2297" s="36">
        <v>14.591519999999999</v>
      </c>
      <c r="I2297" s="36">
        <v>13.171479999999999</v>
      </c>
      <c r="J2297" s="36">
        <v>16.136200000000002</v>
      </c>
      <c r="O2297" s="36" t="s">
        <v>211</v>
      </c>
    </row>
    <row r="2298" spans="1:15" x14ac:dyDescent="0.25">
      <c r="A2298" t="s">
        <v>30</v>
      </c>
      <c r="B2298" t="s">
        <v>31</v>
      </c>
      <c r="C2298">
        <v>2014</v>
      </c>
      <c r="D2298" t="s">
        <v>18</v>
      </c>
      <c r="E2298" t="s">
        <v>210</v>
      </c>
      <c r="F2298" t="s">
        <v>168</v>
      </c>
      <c r="G2298" t="s">
        <v>169</v>
      </c>
      <c r="H2298" s="36">
        <v>15.137840000000001</v>
      </c>
      <c r="I2298" s="36">
        <v>13.456009999999999</v>
      </c>
      <c r="J2298" s="36">
        <v>16.988610000000001</v>
      </c>
      <c r="O2298" s="36" t="s">
        <v>211</v>
      </c>
    </row>
    <row r="2299" spans="1:15" x14ac:dyDescent="0.25">
      <c r="A2299" t="s">
        <v>30</v>
      </c>
      <c r="B2299" t="s">
        <v>31</v>
      </c>
      <c r="C2299">
        <v>2014</v>
      </c>
      <c r="D2299" t="s">
        <v>18</v>
      </c>
      <c r="E2299" t="s">
        <v>210</v>
      </c>
      <c r="F2299" t="s">
        <v>185</v>
      </c>
      <c r="G2299" t="s">
        <v>185</v>
      </c>
      <c r="H2299" s="36">
        <v>14.792070000000001</v>
      </c>
      <c r="I2299" s="36">
        <v>13.687559999999998</v>
      </c>
      <c r="J2299" s="36">
        <v>15.96922</v>
      </c>
      <c r="K2299" s="36">
        <v>-3.600209</v>
      </c>
      <c r="L2299" s="36">
        <v>2.1416999999999997</v>
      </c>
      <c r="M2299" s="36">
        <v>-3.304602</v>
      </c>
      <c r="N2299" s="36">
        <v>1.9478900000000001</v>
      </c>
      <c r="O2299" t="s">
        <v>211</v>
      </c>
    </row>
    <row r="2300" spans="1:15" x14ac:dyDescent="0.25">
      <c r="A2300" t="s">
        <v>30</v>
      </c>
      <c r="B2300" t="s">
        <v>31</v>
      </c>
      <c r="C2300">
        <v>2014</v>
      </c>
      <c r="D2300" t="s">
        <v>18</v>
      </c>
      <c r="E2300" t="s">
        <v>210</v>
      </c>
      <c r="F2300" t="s">
        <v>174</v>
      </c>
      <c r="G2300" t="s">
        <v>175</v>
      </c>
      <c r="H2300" s="36">
        <v>17.037780000000001</v>
      </c>
      <c r="I2300" s="36">
        <v>15.449370000000002</v>
      </c>
      <c r="J2300" s="36">
        <v>18.75329</v>
      </c>
      <c r="O2300" s="36" t="s">
        <v>211</v>
      </c>
    </row>
    <row r="2301" spans="1:15" x14ac:dyDescent="0.25">
      <c r="A2301" t="s">
        <v>30</v>
      </c>
      <c r="B2301" t="s">
        <v>31</v>
      </c>
      <c r="C2301">
        <v>2014</v>
      </c>
      <c r="D2301" t="s">
        <v>18</v>
      </c>
      <c r="E2301" t="s">
        <v>210</v>
      </c>
      <c r="F2301" t="s">
        <v>174</v>
      </c>
      <c r="G2301" t="s">
        <v>176</v>
      </c>
      <c r="H2301" s="36">
        <v>12.647360000000001</v>
      </c>
      <c r="I2301" s="36">
        <v>11.410720000000001</v>
      </c>
      <c r="J2301" s="36">
        <v>13.996839999999999</v>
      </c>
      <c r="O2301" s="36" t="s">
        <v>211</v>
      </c>
    </row>
    <row r="2302" spans="1:15" x14ac:dyDescent="0.25">
      <c r="A2302" t="s">
        <v>30</v>
      </c>
      <c r="B2302" t="s">
        <v>31</v>
      </c>
      <c r="C2302">
        <v>2014</v>
      </c>
      <c r="D2302" t="s">
        <v>18</v>
      </c>
      <c r="E2302" t="s">
        <v>210</v>
      </c>
      <c r="F2302" t="s">
        <v>186</v>
      </c>
      <c r="G2302" t="s">
        <v>229</v>
      </c>
      <c r="H2302" s="36">
        <v>15.23963</v>
      </c>
      <c r="I2302" s="36">
        <v>12.64081</v>
      </c>
      <c r="J2302" s="36">
        <v>18.261050000000001</v>
      </c>
      <c r="O2302" t="s">
        <v>211</v>
      </c>
    </row>
    <row r="2303" spans="1:15" x14ac:dyDescent="0.25">
      <c r="A2303" t="s">
        <v>30</v>
      </c>
      <c r="B2303" t="s">
        <v>31</v>
      </c>
      <c r="C2303">
        <v>2014</v>
      </c>
      <c r="D2303" t="s">
        <v>18</v>
      </c>
      <c r="E2303" t="s">
        <v>210</v>
      </c>
      <c r="F2303" t="s">
        <v>186</v>
      </c>
      <c r="G2303" t="s">
        <v>259</v>
      </c>
      <c r="H2303" s="36">
        <v>15.64242</v>
      </c>
      <c r="I2303" s="36">
        <v>12.516500000000001</v>
      </c>
      <c r="J2303" s="36">
        <v>19.37612</v>
      </c>
      <c r="O2303" t="s">
        <v>211</v>
      </c>
    </row>
    <row r="2304" spans="1:15" x14ac:dyDescent="0.25">
      <c r="A2304" t="s">
        <v>30</v>
      </c>
      <c r="B2304" t="s">
        <v>31</v>
      </c>
      <c r="C2304">
        <v>2014</v>
      </c>
      <c r="D2304" t="s">
        <v>18</v>
      </c>
      <c r="E2304" t="s">
        <v>210</v>
      </c>
      <c r="F2304" t="s">
        <v>186</v>
      </c>
      <c r="G2304" t="s">
        <v>290</v>
      </c>
      <c r="H2304" s="36">
        <v>15.25347</v>
      </c>
      <c r="I2304" s="36">
        <v>11.718910000000001</v>
      </c>
      <c r="J2304" s="36">
        <v>19.617190000000001</v>
      </c>
      <c r="O2304" t="s">
        <v>211</v>
      </c>
    </row>
    <row r="2305" spans="1:15" x14ac:dyDescent="0.25">
      <c r="A2305" t="s">
        <v>30</v>
      </c>
      <c r="B2305" t="s">
        <v>31</v>
      </c>
      <c r="C2305">
        <v>2014</v>
      </c>
      <c r="D2305" t="s">
        <v>18</v>
      </c>
      <c r="E2305" t="s">
        <v>210</v>
      </c>
      <c r="F2305" t="s">
        <v>186</v>
      </c>
      <c r="G2305" t="s">
        <v>291</v>
      </c>
      <c r="H2305" s="36">
        <v>14.29735</v>
      </c>
      <c r="I2305" s="36">
        <v>11.914900000000001</v>
      </c>
      <c r="J2305" s="36">
        <v>17.0639</v>
      </c>
      <c r="O2305" t="s">
        <v>211</v>
      </c>
    </row>
    <row r="2306" spans="1:15" x14ac:dyDescent="0.25">
      <c r="A2306" t="s">
        <v>30</v>
      </c>
      <c r="B2306" t="s">
        <v>31</v>
      </c>
      <c r="C2306">
        <v>2014</v>
      </c>
      <c r="D2306" t="s">
        <v>18</v>
      </c>
      <c r="E2306" t="s">
        <v>210</v>
      </c>
      <c r="F2306" t="s">
        <v>186</v>
      </c>
      <c r="G2306" t="s">
        <v>292</v>
      </c>
      <c r="H2306" s="36">
        <v>16.020230000000002</v>
      </c>
      <c r="I2306" s="36">
        <v>12.977440000000001</v>
      </c>
      <c r="J2306" s="36">
        <v>19.615650000000002</v>
      </c>
      <c r="O2306" t="s">
        <v>211</v>
      </c>
    </row>
    <row r="2307" spans="1:15" x14ac:dyDescent="0.25">
      <c r="A2307" t="s">
        <v>30</v>
      </c>
      <c r="B2307" t="s">
        <v>31</v>
      </c>
      <c r="C2307">
        <v>2014</v>
      </c>
      <c r="D2307" t="s">
        <v>18</v>
      </c>
      <c r="E2307" t="s">
        <v>210</v>
      </c>
      <c r="F2307" t="s">
        <v>186</v>
      </c>
      <c r="G2307" t="s">
        <v>293</v>
      </c>
      <c r="H2307" s="36">
        <v>9.2124030000000001</v>
      </c>
      <c r="I2307" s="36">
        <v>5.9521600000000001</v>
      </c>
      <c r="J2307" s="36">
        <v>13.99273</v>
      </c>
      <c r="O2307" t="s">
        <v>211</v>
      </c>
    </row>
    <row r="2308" spans="1:15" x14ac:dyDescent="0.25">
      <c r="A2308" t="s">
        <v>30</v>
      </c>
      <c r="B2308" t="s">
        <v>31</v>
      </c>
      <c r="C2308">
        <v>2014</v>
      </c>
      <c r="D2308" t="s">
        <v>18</v>
      </c>
      <c r="E2308" t="s">
        <v>210</v>
      </c>
      <c r="F2308" t="s">
        <v>186</v>
      </c>
      <c r="G2308" t="s">
        <v>294</v>
      </c>
      <c r="H2308" s="36">
        <v>14.613350000000001</v>
      </c>
      <c r="I2308" s="36">
        <v>12.760120000000001</v>
      </c>
      <c r="J2308" s="36">
        <v>16.684249999999999</v>
      </c>
      <c r="O2308" t="s">
        <v>211</v>
      </c>
    </row>
    <row r="2309" spans="1:15" x14ac:dyDescent="0.25">
      <c r="A2309" t="s">
        <v>30</v>
      </c>
      <c r="B2309" t="s">
        <v>31</v>
      </c>
      <c r="C2309">
        <v>2014</v>
      </c>
      <c r="D2309" t="s">
        <v>18</v>
      </c>
      <c r="E2309" t="s">
        <v>210</v>
      </c>
      <c r="F2309" t="s">
        <v>186</v>
      </c>
      <c r="G2309" t="s">
        <v>295</v>
      </c>
      <c r="H2309" s="36">
        <v>13.81813</v>
      </c>
      <c r="I2309" s="36">
        <v>11.536340000000001</v>
      </c>
      <c r="J2309" s="36">
        <v>16.467209999999998</v>
      </c>
      <c r="O2309" t="s">
        <v>211</v>
      </c>
    </row>
    <row r="2310" spans="1:15" x14ac:dyDescent="0.25">
      <c r="A2310" t="s">
        <v>30</v>
      </c>
      <c r="B2310" t="s">
        <v>31</v>
      </c>
      <c r="C2310">
        <v>2014</v>
      </c>
      <c r="D2310" t="s">
        <v>18</v>
      </c>
      <c r="E2310" t="s">
        <v>210</v>
      </c>
      <c r="F2310" t="s">
        <v>394</v>
      </c>
      <c r="G2310" t="s">
        <v>170</v>
      </c>
      <c r="H2310" s="36">
        <v>14.892390000000001</v>
      </c>
      <c r="I2310" s="36">
        <v>12.693709999999999</v>
      </c>
      <c r="J2310" s="36">
        <v>17.39603</v>
      </c>
      <c r="O2310" s="36" t="s">
        <v>211</v>
      </c>
    </row>
    <row r="2311" spans="1:15" x14ac:dyDescent="0.25">
      <c r="A2311" t="s">
        <v>30</v>
      </c>
      <c r="B2311" t="s">
        <v>31</v>
      </c>
      <c r="C2311">
        <v>2014</v>
      </c>
      <c r="D2311" t="s">
        <v>18</v>
      </c>
      <c r="E2311" t="s">
        <v>210</v>
      </c>
      <c r="F2311" t="s">
        <v>394</v>
      </c>
      <c r="G2311" t="s">
        <v>171</v>
      </c>
      <c r="H2311" s="36">
        <v>12.34915</v>
      </c>
      <c r="I2311" s="36">
        <v>10.47221</v>
      </c>
      <c r="J2311" s="36">
        <v>14.507990000000001</v>
      </c>
      <c r="O2311" s="36" t="s">
        <v>211</v>
      </c>
    </row>
    <row r="2312" spans="1:15" x14ac:dyDescent="0.25">
      <c r="A2312" t="s">
        <v>30</v>
      </c>
      <c r="B2312" t="s">
        <v>31</v>
      </c>
      <c r="C2312">
        <v>2014</v>
      </c>
      <c r="D2312" t="s">
        <v>18</v>
      </c>
      <c r="E2312" t="s">
        <v>210</v>
      </c>
      <c r="F2312" t="s">
        <v>394</v>
      </c>
      <c r="G2312" t="s">
        <v>172</v>
      </c>
      <c r="H2312" s="36">
        <v>15.55499</v>
      </c>
      <c r="I2312" s="36">
        <v>13.443199999999999</v>
      </c>
      <c r="J2312" s="36">
        <v>17.929790000000001</v>
      </c>
      <c r="O2312" s="36" t="s">
        <v>211</v>
      </c>
    </row>
    <row r="2313" spans="1:15" x14ac:dyDescent="0.25">
      <c r="A2313" t="s">
        <v>30</v>
      </c>
      <c r="B2313" t="s">
        <v>31</v>
      </c>
      <c r="C2313">
        <v>2014</v>
      </c>
      <c r="D2313" t="s">
        <v>18</v>
      </c>
      <c r="E2313" t="s">
        <v>210</v>
      </c>
      <c r="F2313" t="s">
        <v>394</v>
      </c>
      <c r="G2313" t="s">
        <v>173</v>
      </c>
      <c r="H2313" s="36">
        <v>17.075669999999999</v>
      </c>
      <c r="I2313" s="36">
        <v>14.748040000000001</v>
      </c>
      <c r="J2313" s="36">
        <v>19.68582</v>
      </c>
      <c r="O2313" s="36" t="s">
        <v>211</v>
      </c>
    </row>
    <row r="2314" spans="1:15" x14ac:dyDescent="0.25">
      <c r="A2314" t="s">
        <v>30</v>
      </c>
      <c r="B2314" t="s">
        <v>31</v>
      </c>
      <c r="C2314">
        <v>2014</v>
      </c>
      <c r="D2314" t="s">
        <v>18</v>
      </c>
      <c r="E2314" t="s">
        <v>210</v>
      </c>
      <c r="F2314" t="s">
        <v>394</v>
      </c>
      <c r="G2314" t="s">
        <v>112</v>
      </c>
      <c r="H2314" s="36">
        <v>13.19763</v>
      </c>
      <c r="I2314" s="36">
        <v>10.64152</v>
      </c>
      <c r="J2314" s="36">
        <v>16.256019999999999</v>
      </c>
      <c r="O2314" s="36" t="s">
        <v>211</v>
      </c>
    </row>
    <row r="2315" spans="1:15" x14ac:dyDescent="0.25">
      <c r="A2315" t="s">
        <v>30</v>
      </c>
      <c r="B2315" t="s">
        <v>31</v>
      </c>
      <c r="C2315">
        <v>2014</v>
      </c>
      <c r="D2315" t="s">
        <v>18</v>
      </c>
      <c r="E2315" t="s">
        <v>210</v>
      </c>
      <c r="F2315" t="s">
        <v>393</v>
      </c>
      <c r="G2315" t="s">
        <v>165</v>
      </c>
      <c r="H2315" s="36">
        <v>15.234780000000001</v>
      </c>
      <c r="I2315" s="36">
        <v>13.15241</v>
      </c>
      <c r="J2315" s="36">
        <v>17.580120000000001</v>
      </c>
      <c r="O2315" t="s">
        <v>211</v>
      </c>
    </row>
    <row r="2316" spans="1:15" x14ac:dyDescent="0.25">
      <c r="A2316" t="s">
        <v>30</v>
      </c>
      <c r="B2316" t="s">
        <v>31</v>
      </c>
      <c r="C2316">
        <v>2014</v>
      </c>
      <c r="D2316" t="s">
        <v>18</v>
      </c>
      <c r="E2316" t="s">
        <v>210</v>
      </c>
      <c r="F2316" t="s">
        <v>393</v>
      </c>
      <c r="G2316" t="s">
        <v>166</v>
      </c>
      <c r="H2316" s="36">
        <v>14.675689999999999</v>
      </c>
      <c r="I2316" s="36">
        <v>13.470170000000001</v>
      </c>
      <c r="J2316" s="36">
        <v>15.969189999999999</v>
      </c>
      <c r="O2316" t="s">
        <v>211</v>
      </c>
    </row>
    <row r="2317" spans="1:15" x14ac:dyDescent="0.25">
      <c r="A2317" t="s">
        <v>30</v>
      </c>
      <c r="B2317" t="s">
        <v>31</v>
      </c>
      <c r="C2317">
        <v>2014</v>
      </c>
      <c r="D2317" t="s">
        <v>18</v>
      </c>
      <c r="E2317" t="s">
        <v>210</v>
      </c>
      <c r="F2317" t="s">
        <v>193</v>
      </c>
      <c r="G2317" t="s">
        <v>194</v>
      </c>
      <c r="H2317" s="36">
        <v>16.922820000000002</v>
      </c>
      <c r="I2317" s="36">
        <v>14.398199999999999</v>
      </c>
      <c r="J2317" s="36">
        <v>19.787779999999998</v>
      </c>
      <c r="O2317" t="s">
        <v>211</v>
      </c>
    </row>
    <row r="2318" spans="1:15" x14ac:dyDescent="0.25">
      <c r="A2318" t="s">
        <v>30</v>
      </c>
      <c r="B2318" t="s">
        <v>31</v>
      </c>
      <c r="C2318">
        <v>2014</v>
      </c>
      <c r="D2318" t="s">
        <v>18</v>
      </c>
      <c r="E2318" t="s">
        <v>210</v>
      </c>
      <c r="F2318" t="s">
        <v>193</v>
      </c>
      <c r="G2318" t="s">
        <v>196</v>
      </c>
      <c r="H2318" s="36">
        <v>14.695040000000001</v>
      </c>
      <c r="I2318" s="36">
        <v>13.170209999999999</v>
      </c>
      <c r="J2318" s="36">
        <v>16.363150000000001</v>
      </c>
      <c r="O2318" t="s">
        <v>211</v>
      </c>
    </row>
    <row r="2319" spans="1:15" x14ac:dyDescent="0.25">
      <c r="A2319" t="s">
        <v>30</v>
      </c>
      <c r="B2319" t="s">
        <v>31</v>
      </c>
      <c r="C2319">
        <v>2014</v>
      </c>
      <c r="D2319" t="s">
        <v>18</v>
      </c>
      <c r="E2319" t="s">
        <v>210</v>
      </c>
      <c r="F2319" t="s">
        <v>193</v>
      </c>
      <c r="G2319" t="s">
        <v>197</v>
      </c>
      <c r="H2319" s="36">
        <v>13.8772</v>
      </c>
      <c r="I2319" s="36">
        <v>12.237109999999999</v>
      </c>
      <c r="J2319" s="36">
        <v>15.697800000000001</v>
      </c>
      <c r="O2319" t="s">
        <v>211</v>
      </c>
    </row>
    <row r="2320" spans="1:15" x14ac:dyDescent="0.25">
      <c r="A2320" t="s">
        <v>30</v>
      </c>
      <c r="B2320" t="s">
        <v>31</v>
      </c>
      <c r="C2320">
        <v>2014</v>
      </c>
      <c r="D2320" t="s">
        <v>18</v>
      </c>
      <c r="E2320" t="s">
        <v>118</v>
      </c>
      <c r="F2320" t="s">
        <v>168</v>
      </c>
      <c r="G2320" t="s">
        <v>177</v>
      </c>
      <c r="H2320" s="36">
        <v>19.52197</v>
      </c>
      <c r="I2320" s="36">
        <v>16.58409464</v>
      </c>
      <c r="J2320" s="36">
        <v>22.459845359999999</v>
      </c>
      <c r="O2320" s="36" t="s">
        <v>65</v>
      </c>
    </row>
    <row r="2321" spans="1:15" x14ac:dyDescent="0.25">
      <c r="A2321" t="s">
        <v>30</v>
      </c>
      <c r="B2321" t="s">
        <v>31</v>
      </c>
      <c r="C2321">
        <v>2014</v>
      </c>
      <c r="D2321" t="s">
        <v>18</v>
      </c>
      <c r="E2321" t="s">
        <v>118</v>
      </c>
      <c r="F2321" t="s">
        <v>168</v>
      </c>
      <c r="G2321" t="s">
        <v>169</v>
      </c>
      <c r="H2321" s="36">
        <v>13.92075</v>
      </c>
      <c r="I2321" s="36">
        <v>11.067284000000001</v>
      </c>
      <c r="J2321" s="36">
        <v>16.774215999999999</v>
      </c>
      <c r="O2321" s="36" t="s">
        <v>65</v>
      </c>
    </row>
    <row r="2322" spans="1:15" x14ac:dyDescent="0.25">
      <c r="A2322" t="s">
        <v>30</v>
      </c>
      <c r="B2322" t="s">
        <v>31</v>
      </c>
      <c r="C2322">
        <v>2014</v>
      </c>
      <c r="D2322" t="s">
        <v>18</v>
      </c>
      <c r="E2322" t="s">
        <v>118</v>
      </c>
      <c r="F2322" t="s">
        <v>185</v>
      </c>
      <c r="G2322" t="s">
        <v>185</v>
      </c>
      <c r="H2322" s="36">
        <v>17.464739999999999</v>
      </c>
      <c r="I2322" s="36">
        <v>15.323224399999999</v>
      </c>
      <c r="J2322" s="36">
        <v>19.42474</v>
      </c>
      <c r="K2322" s="36">
        <v>-9.7650799999999993</v>
      </c>
      <c r="L2322" s="36">
        <v>4.8506200000000002</v>
      </c>
      <c r="M2322" s="36">
        <v>-10.74629</v>
      </c>
      <c r="N2322" s="36">
        <v>5.2314999999999996</v>
      </c>
      <c r="O2322" t="s">
        <v>65</v>
      </c>
    </row>
    <row r="2323" spans="1:15" x14ac:dyDescent="0.25">
      <c r="A2323" t="s">
        <v>30</v>
      </c>
      <c r="B2323" t="s">
        <v>31</v>
      </c>
      <c r="C2323">
        <v>2014</v>
      </c>
      <c r="D2323" t="s">
        <v>18</v>
      </c>
      <c r="E2323" t="s">
        <v>118</v>
      </c>
      <c r="F2323" t="s">
        <v>174</v>
      </c>
      <c r="G2323" t="s">
        <v>175</v>
      </c>
      <c r="H2323" s="36">
        <v>14.68247</v>
      </c>
      <c r="I2323" s="36">
        <v>11.9974072</v>
      </c>
      <c r="J2323" s="36">
        <v>17.367532799999999</v>
      </c>
      <c r="O2323" s="36" t="s">
        <v>65</v>
      </c>
    </row>
    <row r="2324" spans="1:15" x14ac:dyDescent="0.25">
      <c r="A2324" t="s">
        <v>30</v>
      </c>
      <c r="B2324" t="s">
        <v>31</v>
      </c>
      <c r="C2324">
        <v>2014</v>
      </c>
      <c r="D2324" t="s">
        <v>18</v>
      </c>
      <c r="E2324" t="s">
        <v>118</v>
      </c>
      <c r="F2324" t="s">
        <v>174</v>
      </c>
      <c r="G2324" t="s">
        <v>176</v>
      </c>
      <c r="H2324" s="36">
        <v>20.148990000000001</v>
      </c>
      <c r="I2324" s="36">
        <v>16.88777344</v>
      </c>
      <c r="J2324" s="36">
        <v>23.410206560000002</v>
      </c>
      <c r="O2324" s="36" t="s">
        <v>65</v>
      </c>
    </row>
    <row r="2325" spans="1:15" x14ac:dyDescent="0.25">
      <c r="A2325" t="s">
        <v>30</v>
      </c>
      <c r="B2325" t="s">
        <v>31</v>
      </c>
      <c r="C2325">
        <v>2014</v>
      </c>
      <c r="D2325" t="s">
        <v>18</v>
      </c>
      <c r="E2325" t="s">
        <v>118</v>
      </c>
      <c r="F2325" t="s">
        <v>186</v>
      </c>
      <c r="G2325" t="s">
        <v>229</v>
      </c>
      <c r="H2325" s="36">
        <v>18.311160000000001</v>
      </c>
      <c r="I2325" s="36">
        <v>12.472204360000001</v>
      </c>
      <c r="J2325" s="36">
        <v>24.150115640000003</v>
      </c>
      <c r="O2325" t="s">
        <v>65</v>
      </c>
    </row>
    <row r="2326" spans="1:15" x14ac:dyDescent="0.25">
      <c r="A2326" t="s">
        <v>30</v>
      </c>
      <c r="B2326" t="s">
        <v>31</v>
      </c>
      <c r="C2326">
        <v>2014</v>
      </c>
      <c r="D2326" t="s">
        <v>18</v>
      </c>
      <c r="E2326" t="s">
        <v>118</v>
      </c>
      <c r="F2326" t="s">
        <v>186</v>
      </c>
      <c r="G2326" t="s">
        <v>259</v>
      </c>
      <c r="H2326" s="36">
        <v>14.49188</v>
      </c>
      <c r="I2326" s="36">
        <v>8.73268852</v>
      </c>
      <c r="J2326" s="36">
        <v>20.25107148</v>
      </c>
      <c r="O2326" t="s">
        <v>65</v>
      </c>
    </row>
    <row r="2327" spans="1:15" x14ac:dyDescent="0.25">
      <c r="A2327" t="s">
        <v>30</v>
      </c>
      <c r="B2327" t="s">
        <v>31</v>
      </c>
      <c r="C2327">
        <v>2014</v>
      </c>
      <c r="D2327" t="s">
        <v>18</v>
      </c>
      <c r="E2327" t="s">
        <v>118</v>
      </c>
      <c r="F2327" t="s">
        <v>186</v>
      </c>
      <c r="G2327" t="s">
        <v>290</v>
      </c>
      <c r="H2327" s="36">
        <v>19.99953</v>
      </c>
      <c r="I2327" s="36">
        <v>13.58635512</v>
      </c>
      <c r="J2327" s="36">
        <v>26.41270488</v>
      </c>
      <c r="O2327" t="s">
        <v>65</v>
      </c>
    </row>
    <row r="2328" spans="1:15" x14ac:dyDescent="0.25">
      <c r="A2328" t="s">
        <v>30</v>
      </c>
      <c r="B2328" t="s">
        <v>31</v>
      </c>
      <c r="C2328">
        <v>2014</v>
      </c>
      <c r="D2328" t="s">
        <v>18</v>
      </c>
      <c r="E2328" t="s">
        <v>118</v>
      </c>
      <c r="F2328" t="s">
        <v>186</v>
      </c>
      <c r="G2328" t="s">
        <v>291</v>
      </c>
      <c r="H2328" s="36">
        <v>19.707809999999998</v>
      </c>
      <c r="I2328" s="36">
        <v>13.995811399999997</v>
      </c>
      <c r="J2328" s="36">
        <v>25.4198086</v>
      </c>
      <c r="O2328" t="s">
        <v>65</v>
      </c>
    </row>
    <row r="2329" spans="1:15" x14ac:dyDescent="0.25">
      <c r="A2329" t="s">
        <v>30</v>
      </c>
      <c r="B2329" t="s">
        <v>31</v>
      </c>
      <c r="C2329">
        <v>2014</v>
      </c>
      <c r="D2329" t="s">
        <v>18</v>
      </c>
      <c r="E2329" t="s">
        <v>118</v>
      </c>
      <c r="F2329" t="s">
        <v>186</v>
      </c>
      <c r="G2329" t="s">
        <v>292</v>
      </c>
      <c r="H2329" s="36">
        <v>21.540880000000001</v>
      </c>
      <c r="I2329" s="36">
        <v>13.171139040000002</v>
      </c>
      <c r="J2329" s="36">
        <v>29.910620960000003</v>
      </c>
      <c r="O2329" t="s">
        <v>65</v>
      </c>
    </row>
    <row r="2330" spans="1:15" x14ac:dyDescent="0.25">
      <c r="A2330" t="s">
        <v>30</v>
      </c>
      <c r="B2330" t="s">
        <v>31</v>
      </c>
      <c r="C2330">
        <v>2014</v>
      </c>
      <c r="D2330" t="s">
        <v>18</v>
      </c>
      <c r="E2330" t="s">
        <v>118</v>
      </c>
      <c r="F2330" t="s">
        <v>186</v>
      </c>
      <c r="G2330" t="s">
        <v>293</v>
      </c>
      <c r="H2330" s="36">
        <v>11.17197</v>
      </c>
      <c r="I2330" s="36">
        <v>5.1725550400000007</v>
      </c>
      <c r="J2330" s="36">
        <v>17.171384959999997</v>
      </c>
      <c r="O2330" t="s">
        <v>65</v>
      </c>
    </row>
    <row r="2331" spans="1:15" x14ac:dyDescent="0.25">
      <c r="A2331" t="s">
        <v>30</v>
      </c>
      <c r="B2331" t="s">
        <v>31</v>
      </c>
      <c r="C2331">
        <v>2014</v>
      </c>
      <c r="D2331" t="s">
        <v>18</v>
      </c>
      <c r="E2331" t="s">
        <v>118</v>
      </c>
      <c r="F2331" t="s">
        <v>186</v>
      </c>
      <c r="G2331" t="s">
        <v>294</v>
      </c>
      <c r="H2331" s="36">
        <v>14.58319</v>
      </c>
      <c r="I2331" s="36">
        <v>10.94688824</v>
      </c>
      <c r="J2331" s="36">
        <v>18.21949176</v>
      </c>
      <c r="O2331" t="s">
        <v>65</v>
      </c>
    </row>
    <row r="2332" spans="1:15" x14ac:dyDescent="0.25">
      <c r="A2332" t="s">
        <v>30</v>
      </c>
      <c r="B2332" t="s">
        <v>31</v>
      </c>
      <c r="C2332">
        <v>2014</v>
      </c>
      <c r="D2332" t="s">
        <v>18</v>
      </c>
      <c r="E2332" t="s">
        <v>118</v>
      </c>
      <c r="F2332" t="s">
        <v>186</v>
      </c>
      <c r="G2332" t="s">
        <v>295</v>
      </c>
      <c r="H2332" s="36">
        <v>20.549790000000002</v>
      </c>
      <c r="I2332" s="36">
        <v>14.029902920000001</v>
      </c>
      <c r="J2332" s="36">
        <v>27.069677080000002</v>
      </c>
      <c r="O2332" t="s">
        <v>65</v>
      </c>
    </row>
    <row r="2333" spans="1:15" x14ac:dyDescent="0.25">
      <c r="A2333" t="s">
        <v>30</v>
      </c>
      <c r="B2333" t="s">
        <v>31</v>
      </c>
      <c r="C2333">
        <v>2014</v>
      </c>
      <c r="D2333" t="s">
        <v>18</v>
      </c>
      <c r="E2333" t="s">
        <v>118</v>
      </c>
      <c r="F2333" t="s">
        <v>394</v>
      </c>
      <c r="G2333" t="s">
        <v>170</v>
      </c>
      <c r="H2333" s="36">
        <v>17.70776</v>
      </c>
      <c r="I2333" s="36">
        <v>12.82616636</v>
      </c>
      <c r="J2333" s="36">
        <v>22.589353639999999</v>
      </c>
      <c r="O2333" s="36" t="s">
        <v>65</v>
      </c>
    </row>
    <row r="2334" spans="1:15" x14ac:dyDescent="0.25">
      <c r="A2334" t="s">
        <v>30</v>
      </c>
      <c r="B2334" t="s">
        <v>31</v>
      </c>
      <c r="C2334">
        <v>2014</v>
      </c>
      <c r="D2334" t="s">
        <v>18</v>
      </c>
      <c r="E2334" t="s">
        <v>118</v>
      </c>
      <c r="F2334" t="s">
        <v>394</v>
      </c>
      <c r="G2334" t="s">
        <v>171</v>
      </c>
      <c r="H2334" s="36">
        <v>15.725239999999999</v>
      </c>
      <c r="I2334" s="36">
        <v>11.638794839999999</v>
      </c>
      <c r="J2334" s="36">
        <v>19.81168516</v>
      </c>
      <c r="O2334" s="36" t="s">
        <v>65</v>
      </c>
    </row>
    <row r="2335" spans="1:15" x14ac:dyDescent="0.25">
      <c r="A2335" t="s">
        <v>30</v>
      </c>
      <c r="B2335" t="s">
        <v>31</v>
      </c>
      <c r="C2335">
        <v>2014</v>
      </c>
      <c r="D2335" t="s">
        <v>18</v>
      </c>
      <c r="E2335" t="s">
        <v>118</v>
      </c>
      <c r="F2335" t="s">
        <v>394</v>
      </c>
      <c r="G2335" t="s">
        <v>172</v>
      </c>
      <c r="H2335" s="36">
        <v>23.909759999999999</v>
      </c>
      <c r="I2335" s="36">
        <v>19.035802519999997</v>
      </c>
      <c r="J2335" s="36">
        <v>28.78371748</v>
      </c>
      <c r="O2335" s="36" t="s">
        <v>65</v>
      </c>
    </row>
    <row r="2336" spans="1:15" x14ac:dyDescent="0.25">
      <c r="A2336" t="s">
        <v>30</v>
      </c>
      <c r="B2336" t="s">
        <v>31</v>
      </c>
      <c r="C2336">
        <v>2014</v>
      </c>
      <c r="D2336" t="s">
        <v>18</v>
      </c>
      <c r="E2336" t="s">
        <v>118</v>
      </c>
      <c r="F2336" t="s">
        <v>394</v>
      </c>
      <c r="G2336" t="s">
        <v>173</v>
      </c>
      <c r="H2336" s="36">
        <v>13.960179999999999</v>
      </c>
      <c r="I2336" s="36">
        <v>10.07164976</v>
      </c>
      <c r="J2336" s="36">
        <v>17.848710239999999</v>
      </c>
      <c r="O2336" s="36" t="s">
        <v>65</v>
      </c>
    </row>
    <row r="2337" spans="1:15" x14ac:dyDescent="0.25">
      <c r="A2337" t="s">
        <v>30</v>
      </c>
      <c r="B2337" t="s">
        <v>31</v>
      </c>
      <c r="C2337">
        <v>2014</v>
      </c>
      <c r="D2337" t="s">
        <v>18</v>
      </c>
      <c r="E2337" t="s">
        <v>118</v>
      </c>
      <c r="F2337" t="s">
        <v>394</v>
      </c>
      <c r="G2337" t="s">
        <v>112</v>
      </c>
      <c r="H2337" s="36">
        <v>12.86792</v>
      </c>
      <c r="I2337" s="36">
        <v>7.9646271999999998</v>
      </c>
      <c r="J2337" s="36">
        <v>17.771212800000001</v>
      </c>
      <c r="O2337" s="36" t="s">
        <v>65</v>
      </c>
    </row>
    <row r="2338" spans="1:15" x14ac:dyDescent="0.25">
      <c r="A2338" t="s">
        <v>30</v>
      </c>
      <c r="B2338" t="s">
        <v>31</v>
      </c>
      <c r="C2338">
        <v>2014</v>
      </c>
      <c r="D2338" t="s">
        <v>18</v>
      </c>
      <c r="E2338" t="s">
        <v>118</v>
      </c>
      <c r="F2338" t="s">
        <v>393</v>
      </c>
      <c r="G2338" t="s">
        <v>165</v>
      </c>
      <c r="H2338" s="36">
        <v>1.9049799999999999</v>
      </c>
      <c r="I2338" s="36">
        <v>1.4294100000000001</v>
      </c>
      <c r="J2338" s="36">
        <v>2.3805399999999999</v>
      </c>
      <c r="O2338" t="s">
        <v>65</v>
      </c>
    </row>
    <row r="2339" spans="1:15" x14ac:dyDescent="0.25">
      <c r="A2339" t="s">
        <v>30</v>
      </c>
      <c r="B2339" t="s">
        <v>31</v>
      </c>
      <c r="C2339">
        <v>2014</v>
      </c>
      <c r="D2339" t="s">
        <v>18</v>
      </c>
      <c r="E2339" t="s">
        <v>118</v>
      </c>
      <c r="F2339" t="s">
        <v>393</v>
      </c>
      <c r="G2339" t="s">
        <v>166</v>
      </c>
      <c r="H2339" s="36">
        <v>17.123100000000001</v>
      </c>
      <c r="I2339" s="36">
        <v>14.862909999999999</v>
      </c>
      <c r="J2339" s="36">
        <v>19.383289999999999</v>
      </c>
      <c r="O2339" t="s">
        <v>65</v>
      </c>
    </row>
    <row r="2340" spans="1:15" x14ac:dyDescent="0.25">
      <c r="A2340" t="s">
        <v>30</v>
      </c>
      <c r="B2340" t="s">
        <v>31</v>
      </c>
      <c r="C2340">
        <v>2014</v>
      </c>
      <c r="D2340" t="s">
        <v>18</v>
      </c>
      <c r="E2340" t="s">
        <v>118</v>
      </c>
      <c r="F2340" t="s">
        <v>193</v>
      </c>
      <c r="G2340" t="s">
        <v>194</v>
      </c>
      <c r="H2340" s="36">
        <v>24.332989999999999</v>
      </c>
      <c r="I2340" s="36">
        <v>18.444144519999998</v>
      </c>
      <c r="J2340" s="36">
        <v>30.221835479999999</v>
      </c>
      <c r="O2340" t="s">
        <v>65</v>
      </c>
    </row>
    <row r="2341" spans="1:15" x14ac:dyDescent="0.25">
      <c r="A2341" t="s">
        <v>30</v>
      </c>
      <c r="B2341" t="s">
        <v>31</v>
      </c>
      <c r="C2341">
        <v>2014</v>
      </c>
      <c r="D2341" t="s">
        <v>18</v>
      </c>
      <c r="E2341" t="s">
        <v>118</v>
      </c>
      <c r="F2341" t="s">
        <v>193</v>
      </c>
      <c r="G2341" t="s">
        <v>196</v>
      </c>
      <c r="H2341" s="36">
        <v>16.80932</v>
      </c>
      <c r="I2341" s="36">
        <v>14.066570479999999</v>
      </c>
      <c r="J2341" s="36">
        <v>19.55206952</v>
      </c>
      <c r="O2341" t="s">
        <v>65</v>
      </c>
    </row>
    <row r="2342" spans="1:15" x14ac:dyDescent="0.25">
      <c r="A2342" t="s">
        <v>30</v>
      </c>
      <c r="B2342" t="s">
        <v>31</v>
      </c>
      <c r="C2342">
        <v>2014</v>
      </c>
      <c r="D2342" t="s">
        <v>18</v>
      </c>
      <c r="E2342" t="s">
        <v>118</v>
      </c>
      <c r="F2342" t="s">
        <v>193</v>
      </c>
      <c r="G2342" t="s">
        <v>197</v>
      </c>
      <c r="H2342" s="36">
        <v>12.729229999999999</v>
      </c>
      <c r="I2342" s="36">
        <v>9.2323547999999995</v>
      </c>
      <c r="J2342" s="36">
        <v>16.226105199999999</v>
      </c>
      <c r="O2342" t="s">
        <v>65</v>
      </c>
    </row>
    <row r="2343" spans="1:15" x14ac:dyDescent="0.25">
      <c r="A2343" t="s">
        <v>30</v>
      </c>
      <c r="B2343" t="s">
        <v>31</v>
      </c>
      <c r="C2343">
        <v>2014</v>
      </c>
      <c r="D2343" t="s">
        <v>18</v>
      </c>
      <c r="E2343" t="s">
        <v>212</v>
      </c>
      <c r="F2343" t="s">
        <v>168</v>
      </c>
      <c r="G2343" t="s">
        <v>177</v>
      </c>
      <c r="H2343" s="36">
        <v>4.9169340000000004</v>
      </c>
      <c r="I2343" s="36">
        <v>4.4055999999999997</v>
      </c>
      <c r="J2343" s="36">
        <v>5.5055699999999996</v>
      </c>
      <c r="O2343" s="36" t="s">
        <v>213</v>
      </c>
    </row>
    <row r="2344" spans="1:15" x14ac:dyDescent="0.25">
      <c r="A2344" t="s">
        <v>30</v>
      </c>
      <c r="B2344" t="s">
        <v>31</v>
      </c>
      <c r="C2344">
        <v>2014</v>
      </c>
      <c r="D2344" t="s">
        <v>18</v>
      </c>
      <c r="E2344" t="s">
        <v>212</v>
      </c>
      <c r="F2344" t="s">
        <v>168</v>
      </c>
      <c r="G2344" t="s">
        <v>169</v>
      </c>
      <c r="H2344" s="36">
        <v>5.5540539999999998</v>
      </c>
      <c r="I2344" s="36">
        <v>4.7950999999999997</v>
      </c>
      <c r="J2344" s="36">
        <v>6.4205899999999998</v>
      </c>
      <c r="O2344" s="36" t="s">
        <v>213</v>
      </c>
    </row>
    <row r="2345" spans="1:15" x14ac:dyDescent="0.25">
      <c r="A2345" t="s">
        <v>30</v>
      </c>
      <c r="B2345" t="s">
        <v>31</v>
      </c>
      <c r="C2345">
        <v>2014</v>
      </c>
      <c r="D2345" t="s">
        <v>18</v>
      </c>
      <c r="E2345" t="s">
        <v>212</v>
      </c>
      <c r="F2345" t="s">
        <v>185</v>
      </c>
      <c r="G2345" t="s">
        <v>185</v>
      </c>
      <c r="H2345" s="36">
        <v>5.1416250000000003</v>
      </c>
      <c r="I2345" s="36">
        <v>4.7103700000000002</v>
      </c>
      <c r="J2345" s="36">
        <v>5.6214500000000003</v>
      </c>
      <c r="K2345" s="36">
        <v>7.4100169999999999</v>
      </c>
      <c r="L2345" s="36">
        <v>2.7683300000000002</v>
      </c>
      <c r="M2345" s="36">
        <v>2.3634059999999999</v>
      </c>
      <c r="N2345" s="36">
        <v>0.86447999999999992</v>
      </c>
      <c r="O2345" t="s">
        <v>213</v>
      </c>
    </row>
    <row r="2346" spans="1:15" x14ac:dyDescent="0.25">
      <c r="A2346" t="s">
        <v>30</v>
      </c>
      <c r="B2346" t="s">
        <v>31</v>
      </c>
      <c r="C2346">
        <v>2014</v>
      </c>
      <c r="D2346" t="s">
        <v>18</v>
      </c>
      <c r="E2346" t="s">
        <v>212</v>
      </c>
      <c r="F2346" t="s">
        <v>174</v>
      </c>
      <c r="G2346" t="s">
        <v>175</v>
      </c>
      <c r="H2346" s="36">
        <v>4.4890309999999998</v>
      </c>
      <c r="I2346" s="36">
        <v>3.9114999999999998</v>
      </c>
      <c r="J2346" s="36">
        <v>5.15069</v>
      </c>
      <c r="O2346" s="36" t="s">
        <v>213</v>
      </c>
    </row>
    <row r="2347" spans="1:15" x14ac:dyDescent="0.25">
      <c r="A2347" t="s">
        <v>30</v>
      </c>
      <c r="B2347" t="s">
        <v>31</v>
      </c>
      <c r="C2347">
        <v>2014</v>
      </c>
      <c r="D2347" t="s">
        <v>18</v>
      </c>
      <c r="E2347" t="s">
        <v>212</v>
      </c>
      <c r="F2347" t="s">
        <v>174</v>
      </c>
      <c r="G2347" t="s">
        <v>176</v>
      </c>
      <c r="H2347" s="36">
        <v>5.7518339999999997</v>
      </c>
      <c r="I2347" s="36">
        <v>5.1575999999999995</v>
      </c>
      <c r="J2347" s="36">
        <v>6.4295799999999996</v>
      </c>
      <c r="O2347" s="36" t="s">
        <v>213</v>
      </c>
    </row>
    <row r="2348" spans="1:15" x14ac:dyDescent="0.25">
      <c r="A2348" t="s">
        <v>30</v>
      </c>
      <c r="B2348" t="s">
        <v>31</v>
      </c>
      <c r="C2348">
        <v>2014</v>
      </c>
      <c r="D2348" t="s">
        <v>18</v>
      </c>
      <c r="E2348" t="s">
        <v>212</v>
      </c>
      <c r="F2348" t="s">
        <v>186</v>
      </c>
      <c r="G2348" t="s">
        <v>229</v>
      </c>
      <c r="H2348" s="36">
        <v>5.6048710000000002</v>
      </c>
      <c r="I2348" s="36">
        <v>4.48794</v>
      </c>
      <c r="J2348" s="36">
        <v>6.9794599999999996</v>
      </c>
      <c r="O2348" t="s">
        <v>213</v>
      </c>
    </row>
    <row r="2349" spans="1:15" x14ac:dyDescent="0.25">
      <c r="A2349" t="s">
        <v>30</v>
      </c>
      <c r="B2349" t="s">
        <v>31</v>
      </c>
      <c r="C2349">
        <v>2014</v>
      </c>
      <c r="D2349" t="s">
        <v>18</v>
      </c>
      <c r="E2349" t="s">
        <v>212</v>
      </c>
      <c r="F2349" t="s">
        <v>186</v>
      </c>
      <c r="G2349" t="s">
        <v>259</v>
      </c>
      <c r="H2349" s="36">
        <v>6.0772789999999999</v>
      </c>
      <c r="I2349" s="36">
        <v>4.7628700000000004</v>
      </c>
      <c r="J2349" s="36">
        <v>7.7250100000000002</v>
      </c>
      <c r="O2349" t="s">
        <v>213</v>
      </c>
    </row>
    <row r="2350" spans="1:15" x14ac:dyDescent="0.25">
      <c r="A2350" t="s">
        <v>30</v>
      </c>
      <c r="B2350" t="s">
        <v>31</v>
      </c>
      <c r="C2350">
        <v>2014</v>
      </c>
      <c r="D2350" t="s">
        <v>18</v>
      </c>
      <c r="E2350" t="s">
        <v>212</v>
      </c>
      <c r="F2350" t="s">
        <v>186</v>
      </c>
      <c r="G2350" t="s">
        <v>290</v>
      </c>
      <c r="H2350" s="36">
        <v>5.081995</v>
      </c>
      <c r="I2350" s="36">
        <v>3.9028499999999999</v>
      </c>
      <c r="J2350" s="36">
        <v>6.5929399999999996</v>
      </c>
      <c r="O2350" t="s">
        <v>213</v>
      </c>
    </row>
    <row r="2351" spans="1:15" x14ac:dyDescent="0.25">
      <c r="A2351" t="s">
        <v>30</v>
      </c>
      <c r="B2351" t="s">
        <v>31</v>
      </c>
      <c r="C2351">
        <v>2014</v>
      </c>
      <c r="D2351" t="s">
        <v>18</v>
      </c>
      <c r="E2351" t="s">
        <v>212</v>
      </c>
      <c r="F2351" t="s">
        <v>186</v>
      </c>
      <c r="G2351" t="s">
        <v>291</v>
      </c>
      <c r="H2351" s="36">
        <v>6.6698089999999999</v>
      </c>
      <c r="I2351" s="36">
        <v>5.4189800000000004</v>
      </c>
      <c r="J2351" s="36">
        <v>8.1843700000000013</v>
      </c>
      <c r="O2351" t="s">
        <v>213</v>
      </c>
    </row>
    <row r="2352" spans="1:15" x14ac:dyDescent="0.25">
      <c r="A2352" t="s">
        <v>30</v>
      </c>
      <c r="B2352" t="s">
        <v>31</v>
      </c>
      <c r="C2352">
        <v>2014</v>
      </c>
      <c r="D2352" t="s">
        <v>18</v>
      </c>
      <c r="E2352" t="s">
        <v>212</v>
      </c>
      <c r="F2352" t="s">
        <v>186</v>
      </c>
      <c r="G2352" t="s">
        <v>292</v>
      </c>
      <c r="H2352" s="36">
        <v>5.2142749999999998</v>
      </c>
      <c r="I2352" s="36">
        <v>3.90157</v>
      </c>
      <c r="J2352" s="36">
        <v>6.9367600000000005</v>
      </c>
      <c r="O2352" t="s">
        <v>213</v>
      </c>
    </row>
    <row r="2353" spans="1:15" x14ac:dyDescent="0.25">
      <c r="A2353" t="s">
        <v>30</v>
      </c>
      <c r="B2353" t="s">
        <v>31</v>
      </c>
      <c r="C2353">
        <v>2014</v>
      </c>
      <c r="D2353" t="s">
        <v>18</v>
      </c>
      <c r="E2353" t="s">
        <v>212</v>
      </c>
      <c r="F2353" t="s">
        <v>186</v>
      </c>
      <c r="G2353" t="s">
        <v>293</v>
      </c>
      <c r="H2353" s="36">
        <v>4.2416700000000001</v>
      </c>
      <c r="I2353" s="36">
        <v>3.03267</v>
      </c>
      <c r="J2353" s="36">
        <v>5.9033199999999999</v>
      </c>
      <c r="O2353" t="s">
        <v>213</v>
      </c>
    </row>
    <row r="2354" spans="1:15" x14ac:dyDescent="0.25">
      <c r="A2354" t="s">
        <v>30</v>
      </c>
      <c r="B2354" t="s">
        <v>31</v>
      </c>
      <c r="C2354">
        <v>2014</v>
      </c>
      <c r="D2354" t="s">
        <v>18</v>
      </c>
      <c r="E2354" t="s">
        <v>212</v>
      </c>
      <c r="F2354" t="s">
        <v>186</v>
      </c>
      <c r="G2354" t="s">
        <v>294</v>
      </c>
      <c r="H2354" s="36">
        <v>3.8621370000000002</v>
      </c>
      <c r="I2354" s="36">
        <v>3.1784699999999999</v>
      </c>
      <c r="J2354" s="36">
        <v>4.68574</v>
      </c>
      <c r="O2354" t="s">
        <v>213</v>
      </c>
    </row>
    <row r="2355" spans="1:15" x14ac:dyDescent="0.25">
      <c r="A2355" t="s">
        <v>30</v>
      </c>
      <c r="B2355" t="s">
        <v>31</v>
      </c>
      <c r="C2355">
        <v>2014</v>
      </c>
      <c r="D2355" t="s">
        <v>18</v>
      </c>
      <c r="E2355" t="s">
        <v>212</v>
      </c>
      <c r="F2355" t="s">
        <v>186</v>
      </c>
      <c r="G2355" t="s">
        <v>295</v>
      </c>
      <c r="H2355" s="36">
        <v>5.3669330000000004</v>
      </c>
      <c r="I2355" s="36">
        <v>4.28667</v>
      </c>
      <c r="J2355" s="36">
        <v>6.7003699999999995</v>
      </c>
      <c r="O2355" t="s">
        <v>213</v>
      </c>
    </row>
    <row r="2356" spans="1:15" x14ac:dyDescent="0.25">
      <c r="A2356" t="s">
        <v>30</v>
      </c>
      <c r="B2356" t="s">
        <v>31</v>
      </c>
      <c r="C2356">
        <v>2014</v>
      </c>
      <c r="D2356" t="s">
        <v>18</v>
      </c>
      <c r="E2356" t="s">
        <v>212</v>
      </c>
      <c r="F2356" t="s">
        <v>394</v>
      </c>
      <c r="G2356" t="s">
        <v>170</v>
      </c>
      <c r="H2356" s="36">
        <v>5.1222269999999996</v>
      </c>
      <c r="I2356" s="36">
        <v>4.1052900000000001</v>
      </c>
      <c r="J2356" s="36">
        <v>6.3674099999999996</v>
      </c>
      <c r="O2356" s="36" t="s">
        <v>213</v>
      </c>
    </row>
    <row r="2357" spans="1:15" x14ac:dyDescent="0.25">
      <c r="A2357" t="s">
        <v>30</v>
      </c>
      <c r="B2357" t="s">
        <v>31</v>
      </c>
      <c r="C2357">
        <v>2014</v>
      </c>
      <c r="D2357" t="s">
        <v>18</v>
      </c>
      <c r="E2357" t="s">
        <v>212</v>
      </c>
      <c r="F2357" t="s">
        <v>394</v>
      </c>
      <c r="G2357" t="s">
        <v>171</v>
      </c>
      <c r="H2357" s="36">
        <v>4.9873950000000002</v>
      </c>
      <c r="I2357" s="36">
        <v>4.0820799999999995</v>
      </c>
      <c r="J2357" s="36">
        <v>6.0777099999999997</v>
      </c>
      <c r="O2357" s="36" t="s">
        <v>213</v>
      </c>
    </row>
    <row r="2358" spans="1:15" x14ac:dyDescent="0.25">
      <c r="A2358" t="s">
        <v>30</v>
      </c>
      <c r="B2358" t="s">
        <v>31</v>
      </c>
      <c r="C2358">
        <v>2014</v>
      </c>
      <c r="D2358" t="s">
        <v>18</v>
      </c>
      <c r="E2358" t="s">
        <v>212</v>
      </c>
      <c r="F2358" t="s">
        <v>394</v>
      </c>
      <c r="G2358" t="s">
        <v>172</v>
      </c>
      <c r="H2358" s="36">
        <v>4.9611590000000003</v>
      </c>
      <c r="I2358" s="36">
        <v>4.1811300000000005</v>
      </c>
      <c r="J2358" s="36">
        <v>5.8348700000000004</v>
      </c>
      <c r="O2358" s="36" t="s">
        <v>213</v>
      </c>
    </row>
    <row r="2359" spans="1:15" x14ac:dyDescent="0.25">
      <c r="A2359" t="s">
        <v>30</v>
      </c>
      <c r="B2359" t="s">
        <v>31</v>
      </c>
      <c r="C2359">
        <v>2014</v>
      </c>
      <c r="D2359" t="s">
        <v>18</v>
      </c>
      <c r="E2359" t="s">
        <v>212</v>
      </c>
      <c r="F2359" t="s">
        <v>394</v>
      </c>
      <c r="G2359" t="s">
        <v>173</v>
      </c>
      <c r="H2359" s="36">
        <v>3.986383</v>
      </c>
      <c r="I2359" s="36">
        <v>3.2702900000000001</v>
      </c>
      <c r="J2359" s="36">
        <v>4.9735100000000001</v>
      </c>
      <c r="O2359" s="36" t="s">
        <v>213</v>
      </c>
    </row>
    <row r="2360" spans="1:15" x14ac:dyDescent="0.25">
      <c r="A2360" t="s">
        <v>30</v>
      </c>
      <c r="B2360" t="s">
        <v>31</v>
      </c>
      <c r="C2360">
        <v>2014</v>
      </c>
      <c r="D2360" t="s">
        <v>18</v>
      </c>
      <c r="E2360" t="s">
        <v>212</v>
      </c>
      <c r="F2360" t="s">
        <v>394</v>
      </c>
      <c r="G2360" t="s">
        <v>112</v>
      </c>
      <c r="H2360" s="36">
        <v>7.709606</v>
      </c>
      <c r="I2360" s="36">
        <v>6.3299499999999993</v>
      </c>
      <c r="J2360" s="36">
        <v>9.3764200000000013</v>
      </c>
      <c r="O2360" s="36" t="s">
        <v>213</v>
      </c>
    </row>
    <row r="2361" spans="1:15" x14ac:dyDescent="0.25">
      <c r="A2361" t="s">
        <v>30</v>
      </c>
      <c r="B2361" t="s">
        <v>31</v>
      </c>
      <c r="C2361">
        <v>2014</v>
      </c>
      <c r="D2361" t="s">
        <v>18</v>
      </c>
      <c r="E2361" t="s">
        <v>212</v>
      </c>
      <c r="F2361" t="s">
        <v>393</v>
      </c>
      <c r="G2361" t="s">
        <v>165</v>
      </c>
      <c r="H2361" s="36">
        <v>6.0156800000000006</v>
      </c>
      <c r="I2361" s="36">
        <v>4.6108000000000002</v>
      </c>
      <c r="J2361" s="36">
        <v>7.8135499999999993</v>
      </c>
      <c r="O2361" t="s">
        <v>213</v>
      </c>
    </row>
    <row r="2362" spans="1:15" x14ac:dyDescent="0.25">
      <c r="A2362" t="s">
        <v>30</v>
      </c>
      <c r="B2362" t="s">
        <v>31</v>
      </c>
      <c r="C2362">
        <v>2014</v>
      </c>
      <c r="D2362" t="s">
        <v>18</v>
      </c>
      <c r="E2362" t="s">
        <v>212</v>
      </c>
      <c r="F2362" t="s">
        <v>393</v>
      </c>
      <c r="G2362" t="s">
        <v>166</v>
      </c>
      <c r="H2362" s="36">
        <v>4.9657100000000005</v>
      </c>
      <c r="I2362" s="36">
        <v>4.50692</v>
      </c>
      <c r="J2362" s="36">
        <v>5.46854</v>
      </c>
      <c r="O2362" t="s">
        <v>213</v>
      </c>
    </row>
    <row r="2363" spans="1:15" x14ac:dyDescent="0.25">
      <c r="A2363" t="s">
        <v>30</v>
      </c>
      <c r="B2363" t="s">
        <v>31</v>
      </c>
      <c r="C2363">
        <v>2014</v>
      </c>
      <c r="D2363" t="s">
        <v>18</v>
      </c>
      <c r="E2363" t="s">
        <v>212</v>
      </c>
      <c r="F2363" t="s">
        <v>193</v>
      </c>
      <c r="G2363" t="s">
        <v>194</v>
      </c>
      <c r="H2363" s="36">
        <v>5.3124560000000001</v>
      </c>
      <c r="I2363" s="36">
        <v>4.2486000000000006</v>
      </c>
      <c r="J2363" s="36">
        <v>6.6242700000000001</v>
      </c>
      <c r="O2363" t="s">
        <v>213</v>
      </c>
    </row>
    <row r="2364" spans="1:15" x14ac:dyDescent="0.25">
      <c r="A2364" t="s">
        <v>30</v>
      </c>
      <c r="B2364" t="s">
        <v>31</v>
      </c>
      <c r="C2364">
        <v>2014</v>
      </c>
      <c r="D2364" t="s">
        <v>18</v>
      </c>
      <c r="E2364" t="s">
        <v>212</v>
      </c>
      <c r="F2364" t="s">
        <v>193</v>
      </c>
      <c r="G2364" t="s">
        <v>196</v>
      </c>
      <c r="H2364" s="36">
        <v>4.3888509999999998</v>
      </c>
      <c r="I2364" s="36">
        <v>3.8528800000000003</v>
      </c>
      <c r="J2364" s="36">
        <v>4.9955100000000003</v>
      </c>
      <c r="O2364" t="s">
        <v>213</v>
      </c>
    </row>
    <row r="2365" spans="1:15" x14ac:dyDescent="0.25">
      <c r="A2365" t="s">
        <v>30</v>
      </c>
      <c r="B2365" t="s">
        <v>31</v>
      </c>
      <c r="C2365">
        <v>2014</v>
      </c>
      <c r="D2365" t="s">
        <v>18</v>
      </c>
      <c r="E2365" t="s">
        <v>212</v>
      </c>
      <c r="F2365" t="s">
        <v>193</v>
      </c>
      <c r="G2365" t="s">
        <v>197</v>
      </c>
      <c r="H2365" s="36">
        <v>6.1224769999999999</v>
      </c>
      <c r="I2365" s="36">
        <v>5.1807800000000004</v>
      </c>
      <c r="J2365" s="36">
        <v>7.2223100000000002</v>
      </c>
      <c r="O2365" t="s">
        <v>213</v>
      </c>
    </row>
    <row r="2366" spans="1:15" x14ac:dyDescent="0.25">
      <c r="A2366" t="s">
        <v>30</v>
      </c>
      <c r="B2366" t="s">
        <v>31</v>
      </c>
      <c r="C2366">
        <v>2014</v>
      </c>
      <c r="D2366" t="s">
        <v>18</v>
      </c>
      <c r="E2366" t="s">
        <v>225</v>
      </c>
      <c r="F2366" t="s">
        <v>168</v>
      </c>
      <c r="G2366" t="s">
        <v>177</v>
      </c>
      <c r="H2366" s="36">
        <v>8.9936410000000002</v>
      </c>
      <c r="I2366" s="36">
        <v>7.6387200000000002</v>
      </c>
      <c r="J2366" s="36">
        <v>10.56141</v>
      </c>
      <c r="O2366" s="36" t="s">
        <v>226</v>
      </c>
    </row>
    <row r="2367" spans="1:15" x14ac:dyDescent="0.25">
      <c r="A2367" t="s">
        <v>30</v>
      </c>
      <c r="B2367" t="s">
        <v>31</v>
      </c>
      <c r="C2367">
        <v>2014</v>
      </c>
      <c r="D2367" t="s">
        <v>18</v>
      </c>
      <c r="E2367" t="s">
        <v>225</v>
      </c>
      <c r="F2367" t="s">
        <v>168</v>
      </c>
      <c r="G2367" t="s">
        <v>169</v>
      </c>
      <c r="H2367" s="36">
        <v>6.383623</v>
      </c>
      <c r="I2367" s="36">
        <v>4.85921</v>
      </c>
      <c r="J2367" s="36">
        <v>8.3443199999999997</v>
      </c>
      <c r="O2367" s="36" t="s">
        <v>226</v>
      </c>
    </row>
    <row r="2368" spans="1:15" x14ac:dyDescent="0.25">
      <c r="A2368" t="s">
        <v>30</v>
      </c>
      <c r="B2368" t="s">
        <v>31</v>
      </c>
      <c r="C2368">
        <v>2014</v>
      </c>
      <c r="D2368" t="s">
        <v>18</v>
      </c>
      <c r="E2368" t="s">
        <v>225</v>
      </c>
      <c r="F2368" t="s">
        <v>185</v>
      </c>
      <c r="G2368" t="s">
        <v>185</v>
      </c>
      <c r="H2368" s="36">
        <v>8.0846250000000008</v>
      </c>
      <c r="I2368" s="36">
        <v>7.0294600000000003</v>
      </c>
      <c r="J2368" s="36">
        <v>9.2823700000000002</v>
      </c>
      <c r="K2368" s="36">
        <v>-22.231950000000001</v>
      </c>
      <c r="L2368" s="36">
        <v>3.1138599999999999</v>
      </c>
      <c r="M2368" s="36">
        <v>-10.70147</v>
      </c>
      <c r="N2368" s="36">
        <v>1.9016600000000001</v>
      </c>
      <c r="O2368" t="s">
        <v>226</v>
      </c>
    </row>
    <row r="2369" spans="1:15" x14ac:dyDescent="0.25">
      <c r="A2369" t="s">
        <v>30</v>
      </c>
      <c r="B2369" t="s">
        <v>31</v>
      </c>
      <c r="C2369">
        <v>2014</v>
      </c>
      <c r="D2369" t="s">
        <v>18</v>
      </c>
      <c r="E2369" t="s">
        <v>225</v>
      </c>
      <c r="F2369" t="s">
        <v>174</v>
      </c>
      <c r="G2369" t="s">
        <v>175</v>
      </c>
      <c r="H2369" s="36">
        <v>8.4086780000000001</v>
      </c>
      <c r="I2369" s="36">
        <v>7.1165799999999999</v>
      </c>
      <c r="J2369" s="36">
        <v>9.9103499999999993</v>
      </c>
      <c r="O2369" s="36" t="s">
        <v>226</v>
      </c>
    </row>
    <row r="2370" spans="1:15" x14ac:dyDescent="0.25">
      <c r="A2370" t="s">
        <v>30</v>
      </c>
      <c r="B2370" t="s">
        <v>31</v>
      </c>
      <c r="C2370">
        <v>2014</v>
      </c>
      <c r="D2370" t="s">
        <v>18</v>
      </c>
      <c r="E2370" t="s">
        <v>225</v>
      </c>
      <c r="F2370" t="s">
        <v>174</v>
      </c>
      <c r="G2370" t="s">
        <v>176</v>
      </c>
      <c r="H2370" s="36">
        <v>7.7823070000000003</v>
      </c>
      <c r="I2370" s="36">
        <v>6.5316899999999993</v>
      </c>
      <c r="J2370" s="36">
        <v>9.2486800000000002</v>
      </c>
      <c r="O2370" s="36" t="s">
        <v>226</v>
      </c>
    </row>
    <row r="2371" spans="1:15" x14ac:dyDescent="0.25">
      <c r="A2371" t="s">
        <v>30</v>
      </c>
      <c r="B2371" t="s">
        <v>31</v>
      </c>
      <c r="C2371">
        <v>2014</v>
      </c>
      <c r="D2371" t="s">
        <v>18</v>
      </c>
      <c r="E2371" t="s">
        <v>225</v>
      </c>
      <c r="F2371" t="s">
        <v>186</v>
      </c>
      <c r="G2371" t="s">
        <v>229</v>
      </c>
      <c r="H2371" s="36">
        <v>6.2819609999999999</v>
      </c>
      <c r="I2371" s="36">
        <v>3.5989</v>
      </c>
      <c r="J2371" s="36">
        <v>10.74239</v>
      </c>
      <c r="O2371" t="s">
        <v>226</v>
      </c>
    </row>
    <row r="2372" spans="1:15" x14ac:dyDescent="0.25">
      <c r="A2372" t="s">
        <v>30</v>
      </c>
      <c r="B2372" t="s">
        <v>31</v>
      </c>
      <c r="C2372">
        <v>2014</v>
      </c>
      <c r="D2372" t="s">
        <v>18</v>
      </c>
      <c r="E2372" t="s">
        <v>225</v>
      </c>
      <c r="F2372" t="s">
        <v>186</v>
      </c>
      <c r="G2372" t="s">
        <v>259</v>
      </c>
      <c r="H2372" s="36">
        <v>2.0825689999999999</v>
      </c>
      <c r="I2372" s="36">
        <v>0.67150999999999994</v>
      </c>
      <c r="J2372" s="36">
        <v>6.2715400000000008</v>
      </c>
      <c r="O2372" t="s">
        <v>226</v>
      </c>
    </row>
    <row r="2373" spans="1:15" x14ac:dyDescent="0.25">
      <c r="A2373" t="s">
        <v>30</v>
      </c>
      <c r="B2373" t="s">
        <v>31</v>
      </c>
      <c r="C2373">
        <v>2014</v>
      </c>
      <c r="D2373" t="s">
        <v>18</v>
      </c>
      <c r="E2373" t="s">
        <v>225</v>
      </c>
      <c r="F2373" t="s">
        <v>186</v>
      </c>
      <c r="G2373" t="s">
        <v>290</v>
      </c>
      <c r="H2373" s="36">
        <v>11.41381</v>
      </c>
      <c r="I2373" s="36">
        <v>8.2262400000000007</v>
      </c>
      <c r="J2373" s="36">
        <v>15.626209999999999</v>
      </c>
      <c r="O2373" t="s">
        <v>226</v>
      </c>
    </row>
    <row r="2374" spans="1:15" x14ac:dyDescent="0.25">
      <c r="A2374" t="s">
        <v>30</v>
      </c>
      <c r="B2374" t="s">
        <v>31</v>
      </c>
      <c r="C2374">
        <v>2014</v>
      </c>
      <c r="D2374" t="s">
        <v>18</v>
      </c>
      <c r="E2374" t="s">
        <v>225</v>
      </c>
      <c r="F2374" t="s">
        <v>186</v>
      </c>
      <c r="G2374" t="s">
        <v>291</v>
      </c>
      <c r="H2374" s="36">
        <v>10.51202</v>
      </c>
      <c r="I2374" s="36">
        <v>7.2428699999999999</v>
      </c>
      <c r="J2374" s="36">
        <v>15.01784</v>
      </c>
      <c r="O2374" t="s">
        <v>226</v>
      </c>
    </row>
    <row r="2375" spans="1:15" x14ac:dyDescent="0.25">
      <c r="A2375" t="s">
        <v>30</v>
      </c>
      <c r="B2375" t="s">
        <v>31</v>
      </c>
      <c r="C2375">
        <v>2014</v>
      </c>
      <c r="D2375" t="s">
        <v>18</v>
      </c>
      <c r="E2375" t="s">
        <v>225</v>
      </c>
      <c r="F2375" t="s">
        <v>186</v>
      </c>
      <c r="G2375" t="s">
        <v>292</v>
      </c>
      <c r="H2375" s="36">
        <v>6.5380710000000004</v>
      </c>
      <c r="I2375" s="36">
        <v>3.9398799999999996</v>
      </c>
      <c r="J2375" s="36">
        <v>10.659520000000001</v>
      </c>
      <c r="O2375" t="s">
        <v>226</v>
      </c>
    </row>
    <row r="2376" spans="1:15" x14ac:dyDescent="0.25">
      <c r="A2376" t="s">
        <v>30</v>
      </c>
      <c r="B2376" t="s">
        <v>31</v>
      </c>
      <c r="C2376">
        <v>2014</v>
      </c>
      <c r="D2376" t="s">
        <v>18</v>
      </c>
      <c r="E2376" t="s">
        <v>225</v>
      </c>
      <c r="F2376" t="s">
        <v>186</v>
      </c>
      <c r="G2376" t="s">
        <v>293</v>
      </c>
      <c r="H2376" s="36">
        <v>5.2995020000000004</v>
      </c>
      <c r="I2376" s="36">
        <v>3.1009700000000002</v>
      </c>
      <c r="J2376" s="36">
        <v>8.9133800000000001</v>
      </c>
      <c r="O2376" t="s">
        <v>226</v>
      </c>
    </row>
    <row r="2377" spans="1:15" x14ac:dyDescent="0.25">
      <c r="A2377" t="s">
        <v>30</v>
      </c>
      <c r="B2377" t="s">
        <v>31</v>
      </c>
      <c r="C2377">
        <v>2014</v>
      </c>
      <c r="D2377" t="s">
        <v>18</v>
      </c>
      <c r="E2377" t="s">
        <v>225</v>
      </c>
      <c r="F2377" t="s">
        <v>186</v>
      </c>
      <c r="G2377" t="s">
        <v>294</v>
      </c>
      <c r="H2377" s="36">
        <v>11.409079999999999</v>
      </c>
      <c r="I2377" s="36">
        <v>9.32104</v>
      </c>
      <c r="J2377" s="36">
        <v>13.8932</v>
      </c>
      <c r="O2377" t="s">
        <v>226</v>
      </c>
    </row>
    <row r="2378" spans="1:15" x14ac:dyDescent="0.25">
      <c r="A2378" t="s">
        <v>30</v>
      </c>
      <c r="B2378" t="s">
        <v>31</v>
      </c>
      <c r="C2378">
        <v>2014</v>
      </c>
      <c r="D2378" t="s">
        <v>18</v>
      </c>
      <c r="E2378" t="s">
        <v>225</v>
      </c>
      <c r="F2378" t="s">
        <v>186</v>
      </c>
      <c r="G2378" t="s">
        <v>295</v>
      </c>
      <c r="H2378" s="36">
        <v>4.6627689999999999</v>
      </c>
      <c r="I2378" s="36">
        <v>3.0068700000000002</v>
      </c>
      <c r="J2378" s="36">
        <v>7.1632299999999995</v>
      </c>
      <c r="O2378" t="s">
        <v>226</v>
      </c>
    </row>
    <row r="2379" spans="1:15" x14ac:dyDescent="0.25">
      <c r="A2379" t="s">
        <v>30</v>
      </c>
      <c r="B2379" t="s">
        <v>31</v>
      </c>
      <c r="C2379">
        <v>2014</v>
      </c>
      <c r="D2379" t="s">
        <v>18</v>
      </c>
      <c r="E2379" t="s">
        <v>225</v>
      </c>
      <c r="F2379" t="s">
        <v>394</v>
      </c>
      <c r="G2379" t="s">
        <v>170</v>
      </c>
      <c r="H2379" s="36">
        <v>4.0508559999999996</v>
      </c>
      <c r="I2379" s="36">
        <v>2.83012</v>
      </c>
      <c r="J2379" s="36">
        <v>5.7668799999999996</v>
      </c>
      <c r="O2379" s="36" t="s">
        <v>226</v>
      </c>
    </row>
    <row r="2380" spans="1:15" x14ac:dyDescent="0.25">
      <c r="A2380" t="s">
        <v>30</v>
      </c>
      <c r="B2380" t="s">
        <v>31</v>
      </c>
      <c r="C2380">
        <v>2014</v>
      </c>
      <c r="D2380" t="s">
        <v>18</v>
      </c>
      <c r="E2380" t="s">
        <v>225</v>
      </c>
      <c r="F2380" t="s">
        <v>394</v>
      </c>
      <c r="G2380" t="s">
        <v>171</v>
      </c>
      <c r="H2380" s="36">
        <v>7.3083559999999999</v>
      </c>
      <c r="I2380" s="36">
        <v>5.7317200000000001</v>
      </c>
      <c r="J2380" s="36">
        <v>9.2759999999999998</v>
      </c>
      <c r="O2380" s="36" t="s">
        <v>226</v>
      </c>
    </row>
    <row r="2381" spans="1:15" x14ac:dyDescent="0.25">
      <c r="A2381" t="s">
        <v>30</v>
      </c>
      <c r="B2381" t="s">
        <v>31</v>
      </c>
      <c r="C2381">
        <v>2014</v>
      </c>
      <c r="D2381" t="s">
        <v>18</v>
      </c>
      <c r="E2381" t="s">
        <v>225</v>
      </c>
      <c r="F2381" t="s">
        <v>394</v>
      </c>
      <c r="G2381" t="s">
        <v>172</v>
      </c>
      <c r="H2381" s="36">
        <v>11.029909999999999</v>
      </c>
      <c r="I2381" s="36">
        <v>8.7380899999999997</v>
      </c>
      <c r="J2381" s="36">
        <v>13.83173</v>
      </c>
      <c r="O2381" s="36" t="s">
        <v>226</v>
      </c>
    </row>
    <row r="2382" spans="1:15" x14ac:dyDescent="0.25">
      <c r="A2382" t="s">
        <v>30</v>
      </c>
      <c r="B2382" t="s">
        <v>31</v>
      </c>
      <c r="C2382">
        <v>2014</v>
      </c>
      <c r="D2382" t="s">
        <v>18</v>
      </c>
      <c r="E2382" t="s">
        <v>225</v>
      </c>
      <c r="F2382" t="s">
        <v>394</v>
      </c>
      <c r="G2382" t="s">
        <v>173</v>
      </c>
      <c r="H2382" s="36">
        <v>11.182230000000001</v>
      </c>
      <c r="I2382" s="36">
        <v>9.08155</v>
      </c>
      <c r="J2382" s="36">
        <v>13.695640000000001</v>
      </c>
      <c r="O2382" s="36" t="s">
        <v>226</v>
      </c>
    </row>
    <row r="2383" spans="1:15" x14ac:dyDescent="0.25">
      <c r="A2383" t="s">
        <v>30</v>
      </c>
      <c r="B2383" t="s">
        <v>31</v>
      </c>
      <c r="C2383">
        <v>2014</v>
      </c>
      <c r="D2383" t="s">
        <v>18</v>
      </c>
      <c r="E2383" t="s">
        <v>225</v>
      </c>
      <c r="F2383" t="s">
        <v>394</v>
      </c>
      <c r="G2383" t="s">
        <v>112</v>
      </c>
      <c r="H2383" s="36">
        <v>3.5555889999999999</v>
      </c>
      <c r="I2383" s="36">
        <v>2.36842</v>
      </c>
      <c r="J2383" s="36">
        <v>5.3054999999999994</v>
      </c>
      <c r="O2383" s="36" t="s">
        <v>226</v>
      </c>
    </row>
    <row r="2384" spans="1:15" x14ac:dyDescent="0.25">
      <c r="A2384" t="s">
        <v>30</v>
      </c>
      <c r="B2384" t="s">
        <v>31</v>
      </c>
      <c r="C2384">
        <v>2014</v>
      </c>
      <c r="D2384" t="s">
        <v>18</v>
      </c>
      <c r="E2384" t="s">
        <v>225</v>
      </c>
      <c r="F2384" t="s">
        <v>393</v>
      </c>
      <c r="G2384" t="s">
        <v>165</v>
      </c>
      <c r="H2384" s="36">
        <v>8.7732799999999997</v>
      </c>
      <c r="I2384" s="36">
        <v>6.8482799999999999</v>
      </c>
      <c r="J2384" s="36">
        <v>11.17446</v>
      </c>
      <c r="O2384" t="s">
        <v>226</v>
      </c>
    </row>
    <row r="2385" spans="1:15" x14ac:dyDescent="0.25">
      <c r="A2385" t="s">
        <v>30</v>
      </c>
      <c r="B2385" t="s">
        <v>31</v>
      </c>
      <c r="C2385">
        <v>2014</v>
      </c>
      <c r="D2385" t="s">
        <v>18</v>
      </c>
      <c r="E2385" t="s">
        <v>225</v>
      </c>
      <c r="F2385" t="s">
        <v>393</v>
      </c>
      <c r="G2385" t="s">
        <v>166</v>
      </c>
      <c r="H2385" s="36">
        <v>7.9063699999999999</v>
      </c>
      <c r="I2385" s="36">
        <v>6.78796</v>
      </c>
      <c r="J2385" s="36">
        <v>9.1908899999999996</v>
      </c>
      <c r="O2385" t="s">
        <v>226</v>
      </c>
    </row>
    <row r="2386" spans="1:15" x14ac:dyDescent="0.25">
      <c r="A2386" t="s">
        <v>30</v>
      </c>
      <c r="B2386" t="s">
        <v>31</v>
      </c>
      <c r="C2386">
        <v>2014</v>
      </c>
      <c r="D2386" t="s">
        <v>18</v>
      </c>
      <c r="E2386" t="s">
        <v>225</v>
      </c>
      <c r="F2386" t="s">
        <v>193</v>
      </c>
      <c r="G2386" t="s">
        <v>194</v>
      </c>
      <c r="H2386" s="36">
        <v>12.99797</v>
      </c>
      <c r="I2386" s="36">
        <v>10.13161</v>
      </c>
      <c r="J2386" s="36">
        <v>16.526150000000001</v>
      </c>
      <c r="O2386" t="s">
        <v>226</v>
      </c>
    </row>
    <row r="2387" spans="1:15" x14ac:dyDescent="0.25">
      <c r="A2387" t="s">
        <v>30</v>
      </c>
      <c r="B2387" t="s">
        <v>31</v>
      </c>
      <c r="C2387">
        <v>2014</v>
      </c>
      <c r="D2387" t="s">
        <v>18</v>
      </c>
      <c r="E2387" t="s">
        <v>225</v>
      </c>
      <c r="F2387" t="s">
        <v>193</v>
      </c>
      <c r="G2387" t="s">
        <v>196</v>
      </c>
      <c r="H2387" s="36">
        <v>8.6359840000000005</v>
      </c>
      <c r="I2387" s="36">
        <v>7.3017700000000003</v>
      </c>
      <c r="J2387" s="36">
        <v>10.187200000000001</v>
      </c>
      <c r="O2387" t="s">
        <v>226</v>
      </c>
    </row>
    <row r="2388" spans="1:15" x14ac:dyDescent="0.25">
      <c r="A2388" t="s">
        <v>30</v>
      </c>
      <c r="B2388" t="s">
        <v>31</v>
      </c>
      <c r="C2388">
        <v>2014</v>
      </c>
      <c r="D2388" t="s">
        <v>18</v>
      </c>
      <c r="E2388" t="s">
        <v>225</v>
      </c>
      <c r="F2388" t="s">
        <v>193</v>
      </c>
      <c r="G2388" t="s">
        <v>197</v>
      </c>
      <c r="H2388" s="36">
        <v>4.7143449999999998</v>
      </c>
      <c r="I2388" s="36">
        <v>3.6547299999999998</v>
      </c>
      <c r="J2388" s="36">
        <v>6.0618499999999997</v>
      </c>
      <c r="O2388" t="s">
        <v>226</v>
      </c>
    </row>
    <row r="2389" spans="1:15" x14ac:dyDescent="0.25">
      <c r="A2389" t="s">
        <v>30</v>
      </c>
      <c r="B2389" t="s">
        <v>31</v>
      </c>
      <c r="C2389">
        <v>2014</v>
      </c>
      <c r="D2389" t="s">
        <v>18</v>
      </c>
      <c r="E2389" t="s">
        <v>116</v>
      </c>
      <c r="F2389" t="s">
        <v>168</v>
      </c>
      <c r="G2389" t="s">
        <v>177</v>
      </c>
      <c r="H2389" s="36">
        <v>72.463449999999995</v>
      </c>
      <c r="I2389" s="36">
        <v>69.810310000000001</v>
      </c>
      <c r="J2389" s="36">
        <v>74.967029999999994</v>
      </c>
      <c r="O2389" s="36" t="s">
        <v>63</v>
      </c>
    </row>
    <row r="2390" spans="1:15" x14ac:dyDescent="0.25">
      <c r="A2390" t="s">
        <v>30</v>
      </c>
      <c r="B2390" t="s">
        <v>31</v>
      </c>
      <c r="C2390">
        <v>2014</v>
      </c>
      <c r="D2390" t="s">
        <v>18</v>
      </c>
      <c r="E2390" t="s">
        <v>116</v>
      </c>
      <c r="F2390" t="s">
        <v>168</v>
      </c>
      <c r="G2390" t="s">
        <v>169</v>
      </c>
      <c r="H2390" s="36">
        <v>87.410749999999993</v>
      </c>
      <c r="I2390" s="36">
        <v>84.932330000000007</v>
      </c>
      <c r="J2390" s="36">
        <v>89.531750000000002</v>
      </c>
      <c r="O2390" s="36" t="s">
        <v>63</v>
      </c>
    </row>
    <row r="2391" spans="1:15" x14ac:dyDescent="0.25">
      <c r="A2391" t="s">
        <v>30</v>
      </c>
      <c r="B2391" t="s">
        <v>31</v>
      </c>
      <c r="C2391">
        <v>2014</v>
      </c>
      <c r="D2391" t="s">
        <v>18</v>
      </c>
      <c r="E2391" t="s">
        <v>116</v>
      </c>
      <c r="F2391" t="s">
        <v>185</v>
      </c>
      <c r="G2391" t="s">
        <v>185</v>
      </c>
      <c r="H2391" s="36">
        <v>77.669290000000004</v>
      </c>
      <c r="I2391" s="36">
        <v>75.733819999999994</v>
      </c>
      <c r="J2391" s="36">
        <v>79.492189999999994</v>
      </c>
      <c r="K2391" s="36">
        <v>9.1415869999999995</v>
      </c>
      <c r="L2391" s="36">
        <v>0.68115000000000003</v>
      </c>
      <c r="M2391" s="36">
        <v>41.56409</v>
      </c>
      <c r="N2391" s="36">
        <v>2.7876000000000003</v>
      </c>
      <c r="O2391" t="s">
        <v>63</v>
      </c>
    </row>
    <row r="2392" spans="1:15" x14ac:dyDescent="0.25">
      <c r="A2392" t="s">
        <v>30</v>
      </c>
      <c r="B2392" t="s">
        <v>31</v>
      </c>
      <c r="C2392">
        <v>2014</v>
      </c>
      <c r="D2392" t="s">
        <v>18</v>
      </c>
      <c r="E2392" t="s">
        <v>116</v>
      </c>
      <c r="F2392" t="s">
        <v>186</v>
      </c>
      <c r="G2392" t="s">
        <v>229</v>
      </c>
      <c r="H2392" s="36">
        <v>84.621110000000002</v>
      </c>
      <c r="I2392" s="36">
        <v>80.161140000000003</v>
      </c>
      <c r="J2392" s="36">
        <v>88.225699999999989</v>
      </c>
      <c r="O2392" t="s">
        <v>63</v>
      </c>
    </row>
    <row r="2393" spans="1:15" x14ac:dyDescent="0.25">
      <c r="A2393" t="s">
        <v>30</v>
      </c>
      <c r="B2393" t="s">
        <v>31</v>
      </c>
      <c r="C2393">
        <v>2014</v>
      </c>
      <c r="D2393" t="s">
        <v>18</v>
      </c>
      <c r="E2393" t="s">
        <v>116</v>
      </c>
      <c r="F2393" t="s">
        <v>186</v>
      </c>
      <c r="G2393" t="s">
        <v>259</v>
      </c>
      <c r="H2393" s="36">
        <v>93.746930000000006</v>
      </c>
      <c r="I2393" s="36">
        <v>89.82329</v>
      </c>
      <c r="J2393" s="36">
        <v>96.221440000000001</v>
      </c>
      <c r="O2393" t="s">
        <v>63</v>
      </c>
    </row>
    <row r="2394" spans="1:15" x14ac:dyDescent="0.25">
      <c r="A2394" t="s">
        <v>30</v>
      </c>
      <c r="B2394" t="s">
        <v>31</v>
      </c>
      <c r="C2394">
        <v>2014</v>
      </c>
      <c r="D2394" t="s">
        <v>18</v>
      </c>
      <c r="E2394" t="s">
        <v>116</v>
      </c>
      <c r="F2394" t="s">
        <v>186</v>
      </c>
      <c r="G2394" t="s">
        <v>290</v>
      </c>
      <c r="H2394" s="36">
        <v>70.334620000000001</v>
      </c>
      <c r="I2394" s="36">
        <v>63.515259999999998</v>
      </c>
      <c r="J2394" s="36">
        <v>76.353899999999996</v>
      </c>
      <c r="O2394" t="s">
        <v>63</v>
      </c>
    </row>
    <row r="2395" spans="1:15" x14ac:dyDescent="0.25">
      <c r="A2395" t="s">
        <v>30</v>
      </c>
      <c r="B2395" t="s">
        <v>31</v>
      </c>
      <c r="C2395">
        <v>2014</v>
      </c>
      <c r="D2395" t="s">
        <v>18</v>
      </c>
      <c r="E2395" t="s">
        <v>116</v>
      </c>
      <c r="F2395" t="s">
        <v>186</v>
      </c>
      <c r="G2395" t="s">
        <v>291</v>
      </c>
      <c r="H2395" s="36">
        <v>67.948679999999996</v>
      </c>
      <c r="I2395" s="36">
        <v>62.265000000000001</v>
      </c>
      <c r="J2395" s="36">
        <v>73.145499999999998</v>
      </c>
      <c r="O2395" t="s">
        <v>63</v>
      </c>
    </row>
    <row r="2396" spans="1:15" x14ac:dyDescent="0.25">
      <c r="A2396" t="s">
        <v>30</v>
      </c>
      <c r="B2396" t="s">
        <v>31</v>
      </c>
      <c r="C2396">
        <v>2014</v>
      </c>
      <c r="D2396" t="s">
        <v>18</v>
      </c>
      <c r="E2396" t="s">
        <v>116</v>
      </c>
      <c r="F2396" t="s">
        <v>186</v>
      </c>
      <c r="G2396" t="s">
        <v>292</v>
      </c>
      <c r="H2396" s="36">
        <v>75.011840000000007</v>
      </c>
      <c r="I2396" s="36">
        <v>67.855689999999996</v>
      </c>
      <c r="J2396" s="36">
        <v>81.02046</v>
      </c>
      <c r="O2396" t="s">
        <v>63</v>
      </c>
    </row>
    <row r="2397" spans="1:15" x14ac:dyDescent="0.25">
      <c r="A2397" t="s">
        <v>30</v>
      </c>
      <c r="B2397" t="s">
        <v>31</v>
      </c>
      <c r="C2397">
        <v>2014</v>
      </c>
      <c r="D2397" t="s">
        <v>18</v>
      </c>
      <c r="E2397" t="s">
        <v>116</v>
      </c>
      <c r="F2397" t="s">
        <v>186</v>
      </c>
      <c r="G2397" t="s">
        <v>293</v>
      </c>
      <c r="H2397" s="36">
        <v>73.715649999999997</v>
      </c>
      <c r="I2397" s="36">
        <v>63.513710000000003</v>
      </c>
      <c r="J2397" s="36">
        <v>81.878889999999998</v>
      </c>
      <c r="O2397" t="s">
        <v>63</v>
      </c>
    </row>
    <row r="2398" spans="1:15" x14ac:dyDescent="0.25">
      <c r="A2398" t="s">
        <v>30</v>
      </c>
      <c r="B2398" t="s">
        <v>31</v>
      </c>
      <c r="C2398">
        <v>2014</v>
      </c>
      <c r="D2398" t="s">
        <v>18</v>
      </c>
      <c r="E2398" t="s">
        <v>116</v>
      </c>
      <c r="F2398" t="s">
        <v>186</v>
      </c>
      <c r="G2398" t="s">
        <v>294</v>
      </c>
      <c r="H2398" s="36">
        <v>79.829170000000005</v>
      </c>
      <c r="I2398" s="36">
        <v>76.27628</v>
      </c>
      <c r="J2398" s="36">
        <v>82.968779999999995</v>
      </c>
      <c r="O2398" t="s">
        <v>63</v>
      </c>
    </row>
    <row r="2399" spans="1:15" x14ac:dyDescent="0.25">
      <c r="A2399" t="s">
        <v>30</v>
      </c>
      <c r="B2399" t="s">
        <v>31</v>
      </c>
      <c r="C2399">
        <v>2014</v>
      </c>
      <c r="D2399" t="s">
        <v>18</v>
      </c>
      <c r="E2399" t="s">
        <v>116</v>
      </c>
      <c r="F2399" t="s">
        <v>186</v>
      </c>
      <c r="G2399" t="s">
        <v>295</v>
      </c>
      <c r="H2399" s="36">
        <v>68.455699999999993</v>
      </c>
      <c r="I2399" s="36">
        <v>64.299759999999992</v>
      </c>
      <c r="J2399" s="36">
        <v>72.335989999999995</v>
      </c>
      <c r="O2399" t="s">
        <v>63</v>
      </c>
    </row>
    <row r="2400" spans="1:15" x14ac:dyDescent="0.25">
      <c r="A2400" t="s">
        <v>30</v>
      </c>
      <c r="B2400" t="s">
        <v>31</v>
      </c>
      <c r="C2400">
        <v>2014</v>
      </c>
      <c r="D2400" t="s">
        <v>18</v>
      </c>
      <c r="E2400" t="s">
        <v>116</v>
      </c>
      <c r="F2400" t="s">
        <v>394</v>
      </c>
      <c r="G2400" t="s">
        <v>170</v>
      </c>
      <c r="H2400" s="36">
        <v>90.457980000000006</v>
      </c>
      <c r="I2400" s="36">
        <v>88.020710000000008</v>
      </c>
      <c r="J2400" s="36">
        <v>92.441949999999991</v>
      </c>
      <c r="O2400" s="36" t="s">
        <v>63</v>
      </c>
    </row>
    <row r="2401" spans="1:15" x14ac:dyDescent="0.25">
      <c r="A2401" t="s">
        <v>30</v>
      </c>
      <c r="B2401" t="s">
        <v>31</v>
      </c>
      <c r="C2401">
        <v>2014</v>
      </c>
      <c r="D2401" t="s">
        <v>18</v>
      </c>
      <c r="E2401" t="s">
        <v>116</v>
      </c>
      <c r="F2401" t="s">
        <v>394</v>
      </c>
      <c r="G2401" t="s">
        <v>171</v>
      </c>
      <c r="H2401" s="36">
        <v>82.845979999999997</v>
      </c>
      <c r="I2401" s="36">
        <v>79.664839999999998</v>
      </c>
      <c r="J2401" s="36">
        <v>85.619309999999999</v>
      </c>
      <c r="O2401" s="36" t="s">
        <v>63</v>
      </c>
    </row>
    <row r="2402" spans="1:15" x14ac:dyDescent="0.25">
      <c r="A2402" t="s">
        <v>30</v>
      </c>
      <c r="B2402" t="s">
        <v>31</v>
      </c>
      <c r="C2402">
        <v>2014</v>
      </c>
      <c r="D2402" t="s">
        <v>18</v>
      </c>
      <c r="E2402" t="s">
        <v>116</v>
      </c>
      <c r="F2402" t="s">
        <v>394</v>
      </c>
      <c r="G2402" t="s">
        <v>172</v>
      </c>
      <c r="H2402" s="36">
        <v>60.867519999999999</v>
      </c>
      <c r="I2402" s="36">
        <v>56.802799999999998</v>
      </c>
      <c r="J2402" s="36">
        <v>64.78689</v>
      </c>
      <c r="O2402" s="36" t="s">
        <v>63</v>
      </c>
    </row>
    <row r="2403" spans="1:15" x14ac:dyDescent="0.25">
      <c r="A2403" t="s">
        <v>30</v>
      </c>
      <c r="B2403" t="s">
        <v>31</v>
      </c>
      <c r="C2403">
        <v>2014</v>
      </c>
      <c r="D2403" t="s">
        <v>18</v>
      </c>
      <c r="E2403" t="s">
        <v>116</v>
      </c>
      <c r="F2403" t="s">
        <v>394</v>
      </c>
      <c r="G2403" t="s">
        <v>173</v>
      </c>
      <c r="H2403" s="36">
        <v>73.940640000000002</v>
      </c>
      <c r="I2403" s="36">
        <v>70.453410000000005</v>
      </c>
      <c r="J2403" s="36">
        <v>77.149799999999999</v>
      </c>
      <c r="O2403" s="36" t="s">
        <v>63</v>
      </c>
    </row>
    <row r="2404" spans="1:15" x14ac:dyDescent="0.25">
      <c r="A2404" t="s">
        <v>30</v>
      </c>
      <c r="B2404" t="s">
        <v>31</v>
      </c>
      <c r="C2404">
        <v>2014</v>
      </c>
      <c r="D2404" t="s">
        <v>18</v>
      </c>
      <c r="E2404" t="s">
        <v>116</v>
      </c>
      <c r="F2404" t="s">
        <v>394</v>
      </c>
      <c r="G2404" t="s">
        <v>112</v>
      </c>
      <c r="H2404" s="36">
        <v>92.869529999999997</v>
      </c>
      <c r="I2404" s="36">
        <v>90.25788</v>
      </c>
      <c r="J2404" s="36">
        <v>94.821209999999994</v>
      </c>
      <c r="O2404" s="36" t="s">
        <v>63</v>
      </c>
    </row>
    <row r="2405" spans="1:15" x14ac:dyDescent="0.25">
      <c r="A2405" t="s">
        <v>30</v>
      </c>
      <c r="B2405" t="s">
        <v>31</v>
      </c>
      <c r="C2405">
        <v>2014</v>
      </c>
      <c r="D2405" t="s">
        <v>18</v>
      </c>
      <c r="E2405" t="s">
        <v>116</v>
      </c>
      <c r="F2405" t="s">
        <v>393</v>
      </c>
      <c r="G2405" t="s">
        <v>165</v>
      </c>
      <c r="H2405" s="36">
        <v>78.742289999999997</v>
      </c>
      <c r="I2405" s="36">
        <v>75.379130000000004</v>
      </c>
      <c r="J2405" s="36">
        <v>81.757220000000004</v>
      </c>
      <c r="O2405" t="s">
        <v>63</v>
      </c>
    </row>
    <row r="2406" spans="1:15" x14ac:dyDescent="0.25">
      <c r="A2406" t="s">
        <v>30</v>
      </c>
      <c r="B2406" t="s">
        <v>31</v>
      </c>
      <c r="C2406">
        <v>2014</v>
      </c>
      <c r="D2406" t="s">
        <v>18</v>
      </c>
      <c r="E2406" t="s">
        <v>116</v>
      </c>
      <c r="F2406" t="s">
        <v>393</v>
      </c>
      <c r="G2406" t="s">
        <v>166</v>
      </c>
      <c r="H2406" s="36">
        <v>77.391549999999995</v>
      </c>
      <c r="I2406" s="36">
        <v>75.315020000000004</v>
      </c>
      <c r="J2406" s="36">
        <v>79.34132000000001</v>
      </c>
      <c r="O2406" t="s">
        <v>63</v>
      </c>
    </row>
    <row r="2407" spans="1:15" x14ac:dyDescent="0.25">
      <c r="A2407" t="s">
        <v>30</v>
      </c>
      <c r="B2407" t="s">
        <v>31</v>
      </c>
      <c r="C2407">
        <v>2014</v>
      </c>
      <c r="D2407" t="s">
        <v>18</v>
      </c>
      <c r="E2407" t="s">
        <v>116</v>
      </c>
      <c r="F2407" t="s">
        <v>193</v>
      </c>
      <c r="G2407" t="s">
        <v>194</v>
      </c>
      <c r="H2407" s="36">
        <v>66.203540000000004</v>
      </c>
      <c r="I2407" s="36">
        <v>61.663170000000001</v>
      </c>
      <c r="J2407" s="36">
        <v>70.463750000000005</v>
      </c>
      <c r="O2407" t="s">
        <v>63</v>
      </c>
    </row>
    <row r="2408" spans="1:15" x14ac:dyDescent="0.25">
      <c r="A2408" t="s">
        <v>30</v>
      </c>
      <c r="B2408" t="s">
        <v>31</v>
      </c>
      <c r="C2408">
        <v>2014</v>
      </c>
      <c r="D2408" t="s">
        <v>18</v>
      </c>
      <c r="E2408" t="s">
        <v>116</v>
      </c>
      <c r="F2408" t="s">
        <v>193</v>
      </c>
      <c r="G2408" t="s">
        <v>196</v>
      </c>
      <c r="H2408" s="36">
        <v>74.246769999999998</v>
      </c>
      <c r="I2408" s="36">
        <v>71.67925000000001</v>
      </c>
      <c r="J2408" s="36">
        <v>76.657330000000002</v>
      </c>
      <c r="O2408" t="s">
        <v>63</v>
      </c>
    </row>
    <row r="2409" spans="1:15" x14ac:dyDescent="0.25">
      <c r="A2409" t="s">
        <v>30</v>
      </c>
      <c r="B2409" t="s">
        <v>31</v>
      </c>
      <c r="C2409">
        <v>2014</v>
      </c>
      <c r="D2409" t="s">
        <v>18</v>
      </c>
      <c r="E2409" t="s">
        <v>116</v>
      </c>
      <c r="F2409" t="s">
        <v>193</v>
      </c>
      <c r="G2409" t="s">
        <v>197</v>
      </c>
      <c r="H2409" s="36">
        <v>88.937209999999993</v>
      </c>
      <c r="I2409" s="36">
        <v>87.056330000000003</v>
      </c>
      <c r="J2409" s="36">
        <v>90.574370000000002</v>
      </c>
      <c r="O2409" t="s">
        <v>63</v>
      </c>
    </row>
    <row r="2410" spans="1:15" x14ac:dyDescent="0.25">
      <c r="A2410" t="s">
        <v>30</v>
      </c>
      <c r="B2410" t="s">
        <v>31</v>
      </c>
      <c r="C2410">
        <v>2014</v>
      </c>
      <c r="D2410" t="s">
        <v>18</v>
      </c>
      <c r="E2410" t="s">
        <v>117</v>
      </c>
      <c r="F2410" t="s">
        <v>168</v>
      </c>
      <c r="G2410" t="s">
        <v>177</v>
      </c>
      <c r="H2410" s="36">
        <v>58.41807</v>
      </c>
      <c r="I2410" s="36">
        <v>55.338390000000004</v>
      </c>
      <c r="J2410" s="36">
        <v>61.433389999999996</v>
      </c>
      <c r="O2410" s="36" t="s">
        <v>57</v>
      </c>
    </row>
    <row r="2411" spans="1:15" x14ac:dyDescent="0.25">
      <c r="A2411" t="s">
        <v>30</v>
      </c>
      <c r="B2411" t="s">
        <v>31</v>
      </c>
      <c r="C2411">
        <v>2014</v>
      </c>
      <c r="D2411" t="s">
        <v>18</v>
      </c>
      <c r="E2411" t="s">
        <v>117</v>
      </c>
      <c r="F2411" t="s">
        <v>168</v>
      </c>
      <c r="G2411" t="s">
        <v>169</v>
      </c>
      <c r="H2411" s="36">
        <v>85.741849999999999</v>
      </c>
      <c r="I2411" s="36">
        <v>82.329050000000009</v>
      </c>
      <c r="J2411" s="36">
        <v>88.586910000000003</v>
      </c>
      <c r="O2411" s="36" t="s">
        <v>57</v>
      </c>
    </row>
    <row r="2412" spans="1:15" x14ac:dyDescent="0.25">
      <c r="A2412" t="s">
        <v>30</v>
      </c>
      <c r="B2412" t="s">
        <v>31</v>
      </c>
      <c r="C2412">
        <v>2014</v>
      </c>
      <c r="D2412" t="s">
        <v>18</v>
      </c>
      <c r="E2412" t="s">
        <v>117</v>
      </c>
      <c r="F2412" t="s">
        <v>185</v>
      </c>
      <c r="G2412" t="s">
        <v>185</v>
      </c>
      <c r="H2412" s="36">
        <v>68.054370000000006</v>
      </c>
      <c r="I2412" s="36">
        <v>65.69726</v>
      </c>
      <c r="J2412" s="36">
        <v>70.322680000000005</v>
      </c>
      <c r="K2412" s="36">
        <v>18.805070000000001</v>
      </c>
      <c r="L2412" s="36">
        <v>0.91552999999999995</v>
      </c>
      <c r="M2412" s="36">
        <v>70.22099</v>
      </c>
      <c r="N2412" s="36">
        <v>2.05219</v>
      </c>
      <c r="O2412" t="s">
        <v>57</v>
      </c>
    </row>
    <row r="2413" spans="1:15" x14ac:dyDescent="0.25">
      <c r="A2413" t="s">
        <v>30</v>
      </c>
      <c r="B2413" t="s">
        <v>31</v>
      </c>
      <c r="C2413">
        <v>2014</v>
      </c>
      <c r="D2413" t="s">
        <v>18</v>
      </c>
      <c r="E2413" t="s">
        <v>117</v>
      </c>
      <c r="F2413" t="s">
        <v>186</v>
      </c>
      <c r="G2413" t="s">
        <v>229</v>
      </c>
      <c r="H2413" s="36">
        <v>78.463980000000006</v>
      </c>
      <c r="I2413" s="36">
        <v>71.90227999999999</v>
      </c>
      <c r="J2413" s="36">
        <v>83.837770000000006</v>
      </c>
      <c r="O2413" t="s">
        <v>57</v>
      </c>
    </row>
    <row r="2414" spans="1:15" x14ac:dyDescent="0.25">
      <c r="A2414" t="s">
        <v>30</v>
      </c>
      <c r="B2414" t="s">
        <v>31</v>
      </c>
      <c r="C2414">
        <v>2014</v>
      </c>
      <c r="D2414" t="s">
        <v>18</v>
      </c>
      <c r="E2414" t="s">
        <v>117</v>
      </c>
      <c r="F2414" t="s">
        <v>186</v>
      </c>
      <c r="G2414" t="s">
        <v>259</v>
      </c>
      <c r="H2414" s="36">
        <v>92.933499999999995</v>
      </c>
      <c r="I2414" s="36">
        <v>88.763329999999996</v>
      </c>
      <c r="J2414" s="36">
        <v>95.632180000000005</v>
      </c>
      <c r="O2414" t="s">
        <v>57</v>
      </c>
    </row>
    <row r="2415" spans="1:15" x14ac:dyDescent="0.25">
      <c r="A2415" t="s">
        <v>30</v>
      </c>
      <c r="B2415" t="s">
        <v>31</v>
      </c>
      <c r="C2415">
        <v>2014</v>
      </c>
      <c r="D2415" t="s">
        <v>18</v>
      </c>
      <c r="E2415" t="s">
        <v>117</v>
      </c>
      <c r="F2415" t="s">
        <v>186</v>
      </c>
      <c r="G2415" t="s">
        <v>290</v>
      </c>
      <c r="H2415" s="36">
        <v>39.950740000000003</v>
      </c>
      <c r="I2415" s="36">
        <v>32.315470000000005</v>
      </c>
      <c r="J2415" s="36">
        <v>48.107779999999998</v>
      </c>
      <c r="O2415" t="s">
        <v>57</v>
      </c>
    </row>
    <row r="2416" spans="1:15" x14ac:dyDescent="0.25">
      <c r="A2416" t="s">
        <v>30</v>
      </c>
      <c r="B2416" t="s">
        <v>31</v>
      </c>
      <c r="C2416">
        <v>2014</v>
      </c>
      <c r="D2416" t="s">
        <v>18</v>
      </c>
      <c r="E2416" t="s">
        <v>117</v>
      </c>
      <c r="F2416" t="s">
        <v>186</v>
      </c>
      <c r="G2416" t="s">
        <v>291</v>
      </c>
      <c r="H2416" s="36">
        <v>69.844639999999998</v>
      </c>
      <c r="I2416" s="36">
        <v>62.519250000000007</v>
      </c>
      <c r="J2416" s="36">
        <v>76.281469999999999</v>
      </c>
      <c r="O2416" t="s">
        <v>57</v>
      </c>
    </row>
    <row r="2417" spans="1:15" x14ac:dyDescent="0.25">
      <c r="A2417" t="s">
        <v>30</v>
      </c>
      <c r="B2417" t="s">
        <v>31</v>
      </c>
      <c r="C2417">
        <v>2014</v>
      </c>
      <c r="D2417" t="s">
        <v>18</v>
      </c>
      <c r="E2417" t="s">
        <v>117</v>
      </c>
      <c r="F2417" t="s">
        <v>186</v>
      </c>
      <c r="G2417" t="s">
        <v>292</v>
      </c>
      <c r="H2417" s="36">
        <v>60.030470000000001</v>
      </c>
      <c r="I2417" s="36">
        <v>52.388069999999999</v>
      </c>
      <c r="J2417" s="36">
        <v>67.213880000000003</v>
      </c>
      <c r="O2417" t="s">
        <v>57</v>
      </c>
    </row>
    <row r="2418" spans="1:15" x14ac:dyDescent="0.25">
      <c r="A2418" t="s">
        <v>30</v>
      </c>
      <c r="B2418" t="s">
        <v>31</v>
      </c>
      <c r="C2418">
        <v>2014</v>
      </c>
      <c r="D2418" t="s">
        <v>18</v>
      </c>
      <c r="E2418" t="s">
        <v>117</v>
      </c>
      <c r="F2418" t="s">
        <v>186</v>
      </c>
      <c r="G2418" t="s">
        <v>293</v>
      </c>
      <c r="H2418" s="36">
        <v>64.143299999999996</v>
      </c>
      <c r="I2418" s="36">
        <v>53.289880000000004</v>
      </c>
      <c r="J2418" s="36">
        <v>73.718580000000003</v>
      </c>
      <c r="O2418" t="s">
        <v>57</v>
      </c>
    </row>
    <row r="2419" spans="1:15" x14ac:dyDescent="0.25">
      <c r="A2419" t="s">
        <v>30</v>
      </c>
      <c r="B2419" t="s">
        <v>31</v>
      </c>
      <c r="C2419">
        <v>2014</v>
      </c>
      <c r="D2419" t="s">
        <v>18</v>
      </c>
      <c r="E2419" t="s">
        <v>117</v>
      </c>
      <c r="F2419" t="s">
        <v>186</v>
      </c>
      <c r="G2419" t="s">
        <v>294</v>
      </c>
      <c r="H2419" s="36">
        <v>66.049440000000004</v>
      </c>
      <c r="I2419" s="36">
        <v>61.717029999999994</v>
      </c>
      <c r="J2419" s="36">
        <v>70.128860000000003</v>
      </c>
      <c r="O2419" t="s">
        <v>57</v>
      </c>
    </row>
    <row r="2420" spans="1:15" x14ac:dyDescent="0.25">
      <c r="A2420" t="s">
        <v>30</v>
      </c>
      <c r="B2420" t="s">
        <v>31</v>
      </c>
      <c r="C2420">
        <v>2014</v>
      </c>
      <c r="D2420" t="s">
        <v>18</v>
      </c>
      <c r="E2420" t="s">
        <v>117</v>
      </c>
      <c r="F2420" t="s">
        <v>186</v>
      </c>
      <c r="G2420" t="s">
        <v>295</v>
      </c>
      <c r="H2420" s="36">
        <v>81.855029999999999</v>
      </c>
      <c r="I2420" s="36">
        <v>76.341170000000005</v>
      </c>
      <c r="J2420" s="36">
        <v>86.314210000000003</v>
      </c>
      <c r="O2420" t="s">
        <v>57</v>
      </c>
    </row>
    <row r="2421" spans="1:15" x14ac:dyDescent="0.25">
      <c r="A2421" t="s">
        <v>30</v>
      </c>
      <c r="B2421" t="s">
        <v>31</v>
      </c>
      <c r="C2421">
        <v>2014</v>
      </c>
      <c r="D2421" t="s">
        <v>18</v>
      </c>
      <c r="E2421" t="s">
        <v>117</v>
      </c>
      <c r="F2421" t="s">
        <v>394</v>
      </c>
      <c r="G2421" t="s">
        <v>170</v>
      </c>
      <c r="H2421" s="36">
        <v>92.066109999999995</v>
      </c>
      <c r="I2421" s="36">
        <v>90.016199999999998</v>
      </c>
      <c r="J2421" s="36">
        <v>93.724470000000011</v>
      </c>
      <c r="O2421" s="36" t="s">
        <v>57</v>
      </c>
    </row>
    <row r="2422" spans="1:15" x14ac:dyDescent="0.25">
      <c r="A2422" t="s">
        <v>30</v>
      </c>
      <c r="B2422" t="s">
        <v>31</v>
      </c>
      <c r="C2422">
        <v>2014</v>
      </c>
      <c r="D2422" t="s">
        <v>18</v>
      </c>
      <c r="E2422" t="s">
        <v>117</v>
      </c>
      <c r="F2422" t="s">
        <v>394</v>
      </c>
      <c r="G2422" t="s">
        <v>171</v>
      </c>
      <c r="H2422" s="36">
        <v>78.581950000000006</v>
      </c>
      <c r="I2422" s="36">
        <v>75.712149999999994</v>
      </c>
      <c r="J2422" s="36">
        <v>81.196880000000007</v>
      </c>
      <c r="O2422" s="36" t="s">
        <v>57</v>
      </c>
    </row>
    <row r="2423" spans="1:15" x14ac:dyDescent="0.25">
      <c r="A2423" t="s">
        <v>30</v>
      </c>
      <c r="B2423" t="s">
        <v>31</v>
      </c>
      <c r="C2423">
        <v>2014</v>
      </c>
      <c r="D2423" t="s">
        <v>18</v>
      </c>
      <c r="E2423" t="s">
        <v>117</v>
      </c>
      <c r="F2423" t="s">
        <v>394</v>
      </c>
      <c r="G2423" t="s">
        <v>172</v>
      </c>
      <c r="H2423" s="36">
        <v>39.850430000000003</v>
      </c>
      <c r="I2423" s="36">
        <v>36.176259999999999</v>
      </c>
      <c r="J2423" s="36">
        <v>43.642589999999998</v>
      </c>
      <c r="O2423" s="36" t="s">
        <v>57</v>
      </c>
    </row>
    <row r="2424" spans="1:15" x14ac:dyDescent="0.25">
      <c r="A2424" t="s">
        <v>30</v>
      </c>
      <c r="B2424" t="s">
        <v>31</v>
      </c>
      <c r="C2424">
        <v>2014</v>
      </c>
      <c r="D2424" t="s">
        <v>18</v>
      </c>
      <c r="E2424" t="s">
        <v>117</v>
      </c>
      <c r="F2424" t="s">
        <v>394</v>
      </c>
      <c r="G2424" t="s">
        <v>173</v>
      </c>
      <c r="H2424" s="36">
        <v>56.937510000000003</v>
      </c>
      <c r="I2424" s="36">
        <v>53.193190000000001</v>
      </c>
      <c r="J2424" s="36">
        <v>60.604139999999994</v>
      </c>
      <c r="O2424" s="36" t="s">
        <v>57</v>
      </c>
    </row>
    <row r="2425" spans="1:15" x14ac:dyDescent="0.25">
      <c r="A2425" t="s">
        <v>30</v>
      </c>
      <c r="B2425" t="s">
        <v>31</v>
      </c>
      <c r="C2425">
        <v>2014</v>
      </c>
      <c r="D2425" t="s">
        <v>18</v>
      </c>
      <c r="E2425" t="s">
        <v>117</v>
      </c>
      <c r="F2425" t="s">
        <v>394</v>
      </c>
      <c r="G2425" t="s">
        <v>112</v>
      </c>
      <c r="H2425" s="36">
        <v>96.423649999999995</v>
      </c>
      <c r="I2425" s="36">
        <v>94.40719</v>
      </c>
      <c r="J2425" s="36">
        <v>97.73057</v>
      </c>
      <c r="O2425" s="36" t="s">
        <v>57</v>
      </c>
    </row>
    <row r="2426" spans="1:15" x14ac:dyDescent="0.25">
      <c r="A2426" t="s">
        <v>30</v>
      </c>
      <c r="B2426" t="s">
        <v>31</v>
      </c>
      <c r="C2426">
        <v>2014</v>
      </c>
      <c r="D2426" t="s">
        <v>18</v>
      </c>
      <c r="E2426" t="s">
        <v>117</v>
      </c>
      <c r="F2426" t="s">
        <v>393</v>
      </c>
      <c r="G2426" t="s">
        <v>165</v>
      </c>
      <c r="H2426" s="36">
        <v>70.341679999999997</v>
      </c>
      <c r="I2426" s="36">
        <v>66.732280000000003</v>
      </c>
      <c r="J2426" s="36">
        <v>73.713740000000001</v>
      </c>
      <c r="O2426" t="s">
        <v>57</v>
      </c>
    </row>
    <row r="2427" spans="1:15" x14ac:dyDescent="0.25">
      <c r="A2427" t="s">
        <v>30</v>
      </c>
      <c r="B2427" t="s">
        <v>31</v>
      </c>
      <c r="C2427">
        <v>2014</v>
      </c>
      <c r="D2427" t="s">
        <v>18</v>
      </c>
      <c r="E2427" t="s">
        <v>117</v>
      </c>
      <c r="F2427" t="s">
        <v>393</v>
      </c>
      <c r="G2427" t="s">
        <v>166</v>
      </c>
      <c r="H2427" s="36">
        <v>67.457570000000004</v>
      </c>
      <c r="I2427" s="36">
        <v>64.995850000000004</v>
      </c>
      <c r="J2427" s="36">
        <v>69.826549999999997</v>
      </c>
      <c r="O2427" t="s">
        <v>57</v>
      </c>
    </row>
    <row r="2428" spans="1:15" x14ac:dyDescent="0.25">
      <c r="A2428" t="s">
        <v>30</v>
      </c>
      <c r="B2428" t="s">
        <v>31</v>
      </c>
      <c r="C2428">
        <v>2014</v>
      </c>
      <c r="D2428" t="s">
        <v>18</v>
      </c>
      <c r="E2428" t="s">
        <v>117</v>
      </c>
      <c r="F2428" t="s">
        <v>193</v>
      </c>
      <c r="G2428" t="s">
        <v>194</v>
      </c>
      <c r="H2428" s="36">
        <v>42.412050000000001</v>
      </c>
      <c r="I2428" s="36">
        <v>38.203749999999999</v>
      </c>
      <c r="J2428" s="36">
        <v>46.733350000000002</v>
      </c>
      <c r="O2428" t="s">
        <v>57</v>
      </c>
    </row>
    <row r="2429" spans="1:15" x14ac:dyDescent="0.25">
      <c r="A2429" t="s">
        <v>30</v>
      </c>
      <c r="B2429" t="s">
        <v>31</v>
      </c>
      <c r="C2429">
        <v>2014</v>
      </c>
      <c r="D2429" t="s">
        <v>18</v>
      </c>
      <c r="E2429" t="s">
        <v>117</v>
      </c>
      <c r="F2429" t="s">
        <v>193</v>
      </c>
      <c r="G2429" t="s">
        <v>196</v>
      </c>
      <c r="H2429" s="36">
        <v>62.372619999999998</v>
      </c>
      <c r="I2429" s="36">
        <v>59.500980000000006</v>
      </c>
      <c r="J2429" s="36">
        <v>65.159869999999998</v>
      </c>
      <c r="O2429" t="s">
        <v>57</v>
      </c>
    </row>
    <row r="2430" spans="1:15" x14ac:dyDescent="0.25">
      <c r="A2430" t="s">
        <v>30</v>
      </c>
      <c r="B2430" t="s">
        <v>31</v>
      </c>
      <c r="C2430">
        <v>2014</v>
      </c>
      <c r="D2430" t="s">
        <v>18</v>
      </c>
      <c r="E2430" t="s">
        <v>117</v>
      </c>
      <c r="F2430" t="s">
        <v>193</v>
      </c>
      <c r="G2430" t="s">
        <v>197</v>
      </c>
      <c r="H2430" s="36">
        <v>92.047809999999998</v>
      </c>
      <c r="I2430" s="36">
        <v>90.518739999999994</v>
      </c>
      <c r="J2430" s="36">
        <v>93.348410000000001</v>
      </c>
      <c r="O2430" t="s">
        <v>57</v>
      </c>
    </row>
    <row r="2431" spans="1:15" x14ac:dyDescent="0.25">
      <c r="A2431" t="s">
        <v>30</v>
      </c>
      <c r="B2431" t="s">
        <v>31</v>
      </c>
      <c r="C2431">
        <v>2014</v>
      </c>
      <c r="D2431" t="s">
        <v>18</v>
      </c>
      <c r="E2431" t="s">
        <v>214</v>
      </c>
      <c r="F2431" t="s">
        <v>168</v>
      </c>
      <c r="G2431" t="s">
        <v>177</v>
      </c>
      <c r="H2431" s="36">
        <v>53.254579999999997</v>
      </c>
      <c r="I2431" s="36">
        <v>51.184850000000004</v>
      </c>
      <c r="J2431" s="36">
        <v>55.454149999999998</v>
      </c>
      <c r="O2431" s="36" t="s">
        <v>215</v>
      </c>
    </row>
    <row r="2432" spans="1:15" x14ac:dyDescent="0.25">
      <c r="A2432" t="s">
        <v>30</v>
      </c>
      <c r="B2432" t="s">
        <v>31</v>
      </c>
      <c r="C2432">
        <v>2014</v>
      </c>
      <c r="D2432" t="s">
        <v>18</v>
      </c>
      <c r="E2432" t="s">
        <v>214</v>
      </c>
      <c r="F2432" t="s">
        <v>168</v>
      </c>
      <c r="G2432" t="s">
        <v>169</v>
      </c>
      <c r="H2432" s="36">
        <v>34.689799999999998</v>
      </c>
      <c r="I2432" s="36">
        <v>32.011610000000005</v>
      </c>
      <c r="J2432" s="36">
        <v>37.42915</v>
      </c>
      <c r="O2432" s="36" t="s">
        <v>215</v>
      </c>
    </row>
    <row r="2433" spans="1:15" x14ac:dyDescent="0.25">
      <c r="A2433" t="s">
        <v>30</v>
      </c>
      <c r="B2433" t="s">
        <v>31</v>
      </c>
      <c r="C2433">
        <v>2014</v>
      </c>
      <c r="D2433" t="s">
        <v>18</v>
      </c>
      <c r="E2433" t="s">
        <v>214</v>
      </c>
      <c r="F2433" t="s">
        <v>185</v>
      </c>
      <c r="G2433" t="s">
        <v>185</v>
      </c>
      <c r="H2433" s="36">
        <v>46.707380000000001</v>
      </c>
      <c r="I2433" s="36">
        <v>45.061010000000003</v>
      </c>
      <c r="J2433" s="36">
        <v>48.437550000000002</v>
      </c>
      <c r="K2433" s="36">
        <v>-21.67005</v>
      </c>
      <c r="L2433" s="36">
        <v>0.79060999999999992</v>
      </c>
      <c r="M2433" s="36">
        <v>-56.037990000000001</v>
      </c>
      <c r="N2433" s="36">
        <v>2.0083099999999998</v>
      </c>
      <c r="O2433" t="s">
        <v>215</v>
      </c>
    </row>
    <row r="2434" spans="1:15" x14ac:dyDescent="0.25">
      <c r="A2434" t="s">
        <v>30</v>
      </c>
      <c r="B2434" t="s">
        <v>31</v>
      </c>
      <c r="C2434">
        <v>2014</v>
      </c>
      <c r="D2434" t="s">
        <v>18</v>
      </c>
      <c r="E2434" t="s">
        <v>214</v>
      </c>
      <c r="F2434" t="s">
        <v>174</v>
      </c>
      <c r="G2434" t="s">
        <v>175</v>
      </c>
      <c r="H2434" s="36">
        <v>46.024929999999998</v>
      </c>
      <c r="I2434" s="36">
        <v>44.192369999999997</v>
      </c>
      <c r="J2434" s="36">
        <v>48.105370000000001</v>
      </c>
      <c r="O2434" s="36" t="s">
        <v>215</v>
      </c>
    </row>
    <row r="2435" spans="1:15" x14ac:dyDescent="0.25">
      <c r="A2435" t="s">
        <v>30</v>
      </c>
      <c r="B2435" t="s">
        <v>31</v>
      </c>
      <c r="C2435">
        <v>2014</v>
      </c>
      <c r="D2435" t="s">
        <v>18</v>
      </c>
      <c r="E2435" t="s">
        <v>214</v>
      </c>
      <c r="F2435" t="s">
        <v>174</v>
      </c>
      <c r="G2435" t="s">
        <v>176</v>
      </c>
      <c r="H2435" s="36">
        <v>47.345509999999997</v>
      </c>
      <c r="I2435" s="36">
        <v>45.273449999999997</v>
      </c>
      <c r="J2435" s="36">
        <v>49.352109999999996</v>
      </c>
      <c r="O2435" s="36" t="s">
        <v>215</v>
      </c>
    </row>
    <row r="2436" spans="1:15" x14ac:dyDescent="0.25">
      <c r="A2436" t="s">
        <v>30</v>
      </c>
      <c r="B2436" t="s">
        <v>31</v>
      </c>
      <c r="C2436">
        <v>2014</v>
      </c>
      <c r="D2436" t="s">
        <v>18</v>
      </c>
      <c r="E2436" t="s">
        <v>214</v>
      </c>
      <c r="F2436" t="s">
        <v>186</v>
      </c>
      <c r="G2436" t="s">
        <v>229</v>
      </c>
      <c r="H2436" s="36">
        <v>41.573349999999998</v>
      </c>
      <c r="I2436" s="36">
        <v>37.552400000000006</v>
      </c>
      <c r="J2436" s="36">
        <v>45.709699999999998</v>
      </c>
      <c r="O2436" t="s">
        <v>215</v>
      </c>
    </row>
    <row r="2437" spans="1:15" x14ac:dyDescent="0.25">
      <c r="A2437" t="s">
        <v>30</v>
      </c>
      <c r="B2437" t="s">
        <v>31</v>
      </c>
      <c r="C2437">
        <v>2014</v>
      </c>
      <c r="D2437" t="s">
        <v>18</v>
      </c>
      <c r="E2437" t="s">
        <v>214</v>
      </c>
      <c r="F2437" t="s">
        <v>186</v>
      </c>
      <c r="G2437" t="s">
        <v>259</v>
      </c>
      <c r="H2437" s="36">
        <v>25.323920000000001</v>
      </c>
      <c r="I2437" s="36">
        <v>21.80808</v>
      </c>
      <c r="J2437" s="36">
        <v>29.194949999999999</v>
      </c>
      <c r="O2437" t="s">
        <v>215</v>
      </c>
    </row>
    <row r="2438" spans="1:15" x14ac:dyDescent="0.25">
      <c r="A2438" t="s">
        <v>30</v>
      </c>
      <c r="B2438" t="s">
        <v>31</v>
      </c>
      <c r="C2438">
        <v>2014</v>
      </c>
      <c r="D2438" t="s">
        <v>18</v>
      </c>
      <c r="E2438" t="s">
        <v>214</v>
      </c>
      <c r="F2438" t="s">
        <v>186</v>
      </c>
      <c r="G2438" t="s">
        <v>290</v>
      </c>
      <c r="H2438" s="36">
        <v>68.345960000000005</v>
      </c>
      <c r="I2438" s="36">
        <v>63.17998</v>
      </c>
      <c r="J2438" s="36">
        <v>73.095790000000008</v>
      </c>
      <c r="O2438" t="s">
        <v>215</v>
      </c>
    </row>
    <row r="2439" spans="1:15" x14ac:dyDescent="0.25">
      <c r="A2439" t="s">
        <v>30</v>
      </c>
      <c r="B2439" t="s">
        <v>31</v>
      </c>
      <c r="C2439">
        <v>2014</v>
      </c>
      <c r="D2439" t="s">
        <v>18</v>
      </c>
      <c r="E2439" t="s">
        <v>214</v>
      </c>
      <c r="F2439" t="s">
        <v>186</v>
      </c>
      <c r="G2439" t="s">
        <v>291</v>
      </c>
      <c r="H2439" s="36">
        <v>40.014740000000003</v>
      </c>
      <c r="I2439" s="36">
        <v>34.911200000000001</v>
      </c>
      <c r="J2439" s="36">
        <v>45.344590000000004</v>
      </c>
      <c r="O2439" t="s">
        <v>215</v>
      </c>
    </row>
    <row r="2440" spans="1:15" x14ac:dyDescent="0.25">
      <c r="A2440" t="s">
        <v>30</v>
      </c>
      <c r="B2440" t="s">
        <v>31</v>
      </c>
      <c r="C2440">
        <v>2014</v>
      </c>
      <c r="D2440" t="s">
        <v>18</v>
      </c>
      <c r="E2440" t="s">
        <v>214</v>
      </c>
      <c r="F2440" t="s">
        <v>186</v>
      </c>
      <c r="G2440" t="s">
        <v>292</v>
      </c>
      <c r="H2440" s="36">
        <v>50.244840000000003</v>
      </c>
      <c r="I2440" s="36">
        <v>45.624659999999999</v>
      </c>
      <c r="J2440" s="36">
        <v>54.860830000000007</v>
      </c>
      <c r="O2440" t="s">
        <v>215</v>
      </c>
    </row>
    <row r="2441" spans="1:15" x14ac:dyDescent="0.25">
      <c r="A2441" t="s">
        <v>30</v>
      </c>
      <c r="B2441" t="s">
        <v>31</v>
      </c>
      <c r="C2441">
        <v>2014</v>
      </c>
      <c r="D2441" t="s">
        <v>18</v>
      </c>
      <c r="E2441" t="s">
        <v>214</v>
      </c>
      <c r="F2441" t="s">
        <v>186</v>
      </c>
      <c r="G2441" t="s">
        <v>293</v>
      </c>
      <c r="H2441" s="36">
        <v>36.202590000000001</v>
      </c>
      <c r="I2441" s="36">
        <v>29.201300000000003</v>
      </c>
      <c r="J2441" s="36">
        <v>43.84299</v>
      </c>
      <c r="O2441" t="s">
        <v>215</v>
      </c>
    </row>
    <row r="2442" spans="1:15" x14ac:dyDescent="0.25">
      <c r="A2442" t="s">
        <v>30</v>
      </c>
      <c r="B2442" t="s">
        <v>31</v>
      </c>
      <c r="C2442">
        <v>2014</v>
      </c>
      <c r="D2442" t="s">
        <v>18</v>
      </c>
      <c r="E2442" t="s">
        <v>214</v>
      </c>
      <c r="F2442" t="s">
        <v>186</v>
      </c>
      <c r="G2442" t="s">
        <v>294</v>
      </c>
      <c r="H2442" s="36">
        <v>52.377400000000002</v>
      </c>
      <c r="I2442" s="36">
        <v>48.940780000000004</v>
      </c>
      <c r="J2442" s="36">
        <v>55.79166</v>
      </c>
      <c r="O2442" t="s">
        <v>215</v>
      </c>
    </row>
    <row r="2443" spans="1:15" x14ac:dyDescent="0.25">
      <c r="A2443" t="s">
        <v>30</v>
      </c>
      <c r="B2443" t="s">
        <v>31</v>
      </c>
      <c r="C2443">
        <v>2014</v>
      </c>
      <c r="D2443" t="s">
        <v>18</v>
      </c>
      <c r="E2443" t="s">
        <v>214</v>
      </c>
      <c r="F2443" t="s">
        <v>186</v>
      </c>
      <c r="G2443" t="s">
        <v>295</v>
      </c>
      <c r="H2443" s="36">
        <v>40.574190000000002</v>
      </c>
      <c r="I2443" s="36">
        <v>36.010069999999999</v>
      </c>
      <c r="J2443" s="36">
        <v>45.307220000000001</v>
      </c>
      <c r="O2443" t="s">
        <v>215</v>
      </c>
    </row>
    <row r="2444" spans="1:15" x14ac:dyDescent="0.25">
      <c r="A2444" t="s">
        <v>30</v>
      </c>
      <c r="B2444" t="s">
        <v>31</v>
      </c>
      <c r="C2444">
        <v>2014</v>
      </c>
      <c r="D2444" t="s">
        <v>18</v>
      </c>
      <c r="E2444" t="s">
        <v>214</v>
      </c>
      <c r="F2444" t="s">
        <v>394</v>
      </c>
      <c r="G2444" t="s">
        <v>170</v>
      </c>
      <c r="H2444" s="36">
        <v>28.99924</v>
      </c>
      <c r="I2444" s="36">
        <v>26.563609999999997</v>
      </c>
      <c r="J2444" s="36">
        <v>31.522749999999998</v>
      </c>
      <c r="O2444" s="36" t="s">
        <v>215</v>
      </c>
    </row>
    <row r="2445" spans="1:15" x14ac:dyDescent="0.25">
      <c r="A2445" t="s">
        <v>30</v>
      </c>
      <c r="B2445" t="s">
        <v>31</v>
      </c>
      <c r="C2445">
        <v>2014</v>
      </c>
      <c r="D2445" t="s">
        <v>18</v>
      </c>
      <c r="E2445" t="s">
        <v>214</v>
      </c>
      <c r="F2445" t="s">
        <v>394</v>
      </c>
      <c r="G2445" t="s">
        <v>171</v>
      </c>
      <c r="H2445" s="36">
        <v>44.012569999999997</v>
      </c>
      <c r="I2445" s="36">
        <v>41.284109999999998</v>
      </c>
      <c r="J2445" s="36">
        <v>46.889219999999995</v>
      </c>
      <c r="O2445" s="36" t="s">
        <v>215</v>
      </c>
    </row>
    <row r="2446" spans="1:15" x14ac:dyDescent="0.25">
      <c r="A2446" t="s">
        <v>30</v>
      </c>
      <c r="B2446" t="s">
        <v>31</v>
      </c>
      <c r="C2446">
        <v>2014</v>
      </c>
      <c r="D2446" t="s">
        <v>18</v>
      </c>
      <c r="E2446" t="s">
        <v>214</v>
      </c>
      <c r="F2446" t="s">
        <v>394</v>
      </c>
      <c r="G2446" t="s">
        <v>172</v>
      </c>
      <c r="H2446" s="36">
        <v>66.284769999999995</v>
      </c>
      <c r="I2446" s="36">
        <v>63.722140000000003</v>
      </c>
      <c r="J2446" s="36">
        <v>68.897829999999999</v>
      </c>
      <c r="O2446" s="36" t="s">
        <v>215</v>
      </c>
    </row>
    <row r="2447" spans="1:15" x14ac:dyDescent="0.25">
      <c r="A2447" t="s">
        <v>30</v>
      </c>
      <c r="B2447" t="s">
        <v>31</v>
      </c>
      <c r="C2447">
        <v>2014</v>
      </c>
      <c r="D2447" t="s">
        <v>18</v>
      </c>
      <c r="E2447" t="s">
        <v>214</v>
      </c>
      <c r="F2447" t="s">
        <v>394</v>
      </c>
      <c r="G2447" t="s">
        <v>173</v>
      </c>
      <c r="H2447" s="36">
        <v>57.303170000000001</v>
      </c>
      <c r="I2447" s="36">
        <v>54.506610000000002</v>
      </c>
      <c r="J2447" s="36">
        <v>60.008600000000001</v>
      </c>
      <c r="O2447" s="36" t="s">
        <v>215</v>
      </c>
    </row>
    <row r="2448" spans="1:15" x14ac:dyDescent="0.25">
      <c r="A2448" t="s">
        <v>30</v>
      </c>
      <c r="B2448" t="s">
        <v>31</v>
      </c>
      <c r="C2448">
        <v>2014</v>
      </c>
      <c r="D2448" t="s">
        <v>18</v>
      </c>
      <c r="E2448" t="s">
        <v>214</v>
      </c>
      <c r="F2448" t="s">
        <v>394</v>
      </c>
      <c r="G2448" t="s">
        <v>112</v>
      </c>
      <c r="H2448" s="36">
        <v>17.40878</v>
      </c>
      <c r="I2448" s="36">
        <v>15.15043</v>
      </c>
      <c r="J2448" s="36">
        <v>19.910980000000002</v>
      </c>
      <c r="O2448" s="36" t="s">
        <v>215</v>
      </c>
    </row>
    <row r="2449" spans="1:15" x14ac:dyDescent="0.25">
      <c r="A2449" t="s">
        <v>30</v>
      </c>
      <c r="B2449" t="s">
        <v>31</v>
      </c>
      <c r="C2449">
        <v>2014</v>
      </c>
      <c r="D2449" t="s">
        <v>18</v>
      </c>
      <c r="E2449" t="s">
        <v>214</v>
      </c>
      <c r="F2449" t="s">
        <v>393</v>
      </c>
      <c r="G2449" t="s">
        <v>165</v>
      </c>
      <c r="H2449" s="36">
        <v>45.291829999999997</v>
      </c>
      <c r="I2449" s="36">
        <v>41.331189999999999</v>
      </c>
      <c r="J2449" s="36">
        <v>49.312989999999999</v>
      </c>
      <c r="O2449" t="s">
        <v>215</v>
      </c>
    </row>
    <row r="2450" spans="1:15" x14ac:dyDescent="0.25">
      <c r="A2450" t="s">
        <v>30</v>
      </c>
      <c r="B2450" t="s">
        <v>31</v>
      </c>
      <c r="C2450">
        <v>2014</v>
      </c>
      <c r="D2450" t="s">
        <v>18</v>
      </c>
      <c r="E2450" t="s">
        <v>214</v>
      </c>
      <c r="F2450" t="s">
        <v>393</v>
      </c>
      <c r="G2450" t="s">
        <v>166</v>
      </c>
      <c r="H2450" s="36">
        <v>47.043669999999999</v>
      </c>
      <c r="I2450" s="36">
        <v>45.347659999999998</v>
      </c>
      <c r="J2450" s="36">
        <v>48.746519999999997</v>
      </c>
      <c r="O2450" t="s">
        <v>215</v>
      </c>
    </row>
    <row r="2451" spans="1:15" x14ac:dyDescent="0.25">
      <c r="A2451" t="s">
        <v>30</v>
      </c>
      <c r="B2451" t="s">
        <v>31</v>
      </c>
      <c r="C2451">
        <v>2014</v>
      </c>
      <c r="D2451" t="s">
        <v>18</v>
      </c>
      <c r="E2451" t="s">
        <v>214</v>
      </c>
      <c r="F2451" t="s">
        <v>193</v>
      </c>
      <c r="G2451" t="s">
        <v>194</v>
      </c>
      <c r="H2451" s="36">
        <v>67.205640000000002</v>
      </c>
      <c r="I2451" s="36">
        <v>64.236840000000001</v>
      </c>
      <c r="J2451" s="36">
        <v>70.042910000000006</v>
      </c>
      <c r="O2451" t="s">
        <v>215</v>
      </c>
    </row>
    <row r="2452" spans="1:15" x14ac:dyDescent="0.25">
      <c r="A2452" t="s">
        <v>30</v>
      </c>
      <c r="B2452" t="s">
        <v>31</v>
      </c>
      <c r="C2452">
        <v>2014</v>
      </c>
      <c r="D2452" t="s">
        <v>18</v>
      </c>
      <c r="E2452" t="s">
        <v>214</v>
      </c>
      <c r="F2452" t="s">
        <v>193</v>
      </c>
      <c r="G2452" t="s">
        <v>196</v>
      </c>
      <c r="H2452" s="36">
        <v>51.060360000000003</v>
      </c>
      <c r="I2452" s="36">
        <v>49.087629999999997</v>
      </c>
      <c r="J2452" s="36">
        <v>53.029789999999998</v>
      </c>
      <c r="O2452" t="s">
        <v>215</v>
      </c>
    </row>
    <row r="2453" spans="1:15" x14ac:dyDescent="0.25">
      <c r="A2453" t="s">
        <v>30</v>
      </c>
      <c r="B2453" t="s">
        <v>31</v>
      </c>
      <c r="C2453">
        <v>2014</v>
      </c>
      <c r="D2453" t="s">
        <v>18</v>
      </c>
      <c r="E2453" t="s">
        <v>214</v>
      </c>
      <c r="F2453" t="s">
        <v>193</v>
      </c>
      <c r="G2453" t="s">
        <v>197</v>
      </c>
      <c r="H2453" s="36">
        <v>26.00572</v>
      </c>
      <c r="I2453" s="36">
        <v>24.142240000000001</v>
      </c>
      <c r="J2453" s="36">
        <v>27.960020000000004</v>
      </c>
      <c r="O2453" t="s">
        <v>215</v>
      </c>
    </row>
    <row r="2454" spans="1:15" x14ac:dyDescent="0.25">
      <c r="A2454" t="s">
        <v>30</v>
      </c>
      <c r="B2454" t="s">
        <v>31</v>
      </c>
      <c r="C2454">
        <v>2014</v>
      </c>
      <c r="D2454" t="s">
        <v>18</v>
      </c>
      <c r="E2454" t="s">
        <v>119</v>
      </c>
      <c r="F2454" t="s">
        <v>168</v>
      </c>
      <c r="G2454" t="s">
        <v>177</v>
      </c>
      <c r="H2454" s="36">
        <v>43.412460000000003</v>
      </c>
      <c r="I2454" s="36">
        <v>38.861939760000006</v>
      </c>
      <c r="J2454" s="36">
        <v>47.96298024</v>
      </c>
      <c r="O2454" s="36" t="s">
        <v>64</v>
      </c>
    </row>
    <row r="2455" spans="1:15" x14ac:dyDescent="0.25">
      <c r="A2455" t="s">
        <v>30</v>
      </c>
      <c r="B2455" t="s">
        <v>31</v>
      </c>
      <c r="C2455">
        <v>2014</v>
      </c>
      <c r="D2455" t="s">
        <v>18</v>
      </c>
      <c r="E2455" t="s">
        <v>119</v>
      </c>
      <c r="F2455" t="s">
        <v>168</v>
      </c>
      <c r="G2455" t="s">
        <v>169</v>
      </c>
      <c r="H2455" s="36">
        <v>30.106089999999998</v>
      </c>
      <c r="I2455" s="36">
        <v>24.446699759999998</v>
      </c>
      <c r="J2455" s="36">
        <v>35.765480239999995</v>
      </c>
      <c r="O2455" s="36" t="s">
        <v>64</v>
      </c>
    </row>
    <row r="2456" spans="1:15" x14ac:dyDescent="0.25">
      <c r="A2456" t="s">
        <v>30</v>
      </c>
      <c r="B2456" t="s">
        <v>31</v>
      </c>
      <c r="C2456">
        <v>2014</v>
      </c>
      <c r="D2456" t="s">
        <v>18</v>
      </c>
      <c r="E2456" t="s">
        <v>119</v>
      </c>
      <c r="F2456" t="s">
        <v>185</v>
      </c>
      <c r="G2456" t="s">
        <v>185</v>
      </c>
      <c r="H2456" s="36">
        <v>38.493209999999998</v>
      </c>
      <c r="I2456" s="36">
        <v>34.922238959999994</v>
      </c>
      <c r="J2456" s="36">
        <v>40.453209999999999</v>
      </c>
      <c r="K2456" s="36">
        <v>-17.916509999999999</v>
      </c>
      <c r="L2456" s="36">
        <v>4.4201300000000003</v>
      </c>
      <c r="M2456" s="36">
        <v>-44.740450000000003</v>
      </c>
      <c r="N2456" s="36">
        <v>2.6578279999999999</v>
      </c>
      <c r="O2456" t="s">
        <v>64</v>
      </c>
    </row>
    <row r="2457" spans="1:15" x14ac:dyDescent="0.25">
      <c r="A2457" t="s">
        <v>30</v>
      </c>
      <c r="B2457" t="s">
        <v>31</v>
      </c>
      <c r="C2457">
        <v>2014</v>
      </c>
      <c r="D2457" t="s">
        <v>18</v>
      </c>
      <c r="E2457" t="s">
        <v>119</v>
      </c>
      <c r="F2457" t="s">
        <v>174</v>
      </c>
      <c r="G2457" t="s">
        <v>175</v>
      </c>
      <c r="H2457" s="36">
        <v>35.765700000000002</v>
      </c>
      <c r="I2457" s="36">
        <v>31.777247000000003</v>
      </c>
      <c r="J2457" s="36">
        <v>39.754153000000002</v>
      </c>
      <c r="O2457" s="36" t="s">
        <v>64</v>
      </c>
    </row>
    <row r="2458" spans="1:15" x14ac:dyDescent="0.25">
      <c r="A2458" t="s">
        <v>30</v>
      </c>
      <c r="B2458" t="s">
        <v>31</v>
      </c>
      <c r="C2458">
        <v>2014</v>
      </c>
      <c r="D2458" t="s">
        <v>18</v>
      </c>
      <c r="E2458" t="s">
        <v>119</v>
      </c>
      <c r="F2458" t="s">
        <v>174</v>
      </c>
      <c r="G2458" t="s">
        <v>176</v>
      </c>
      <c r="H2458" s="36">
        <v>41.13053</v>
      </c>
      <c r="I2458" s="36">
        <v>36.089482519999997</v>
      </c>
      <c r="J2458" s="36">
        <v>46.171577480000003</v>
      </c>
      <c r="O2458" s="36" t="s">
        <v>64</v>
      </c>
    </row>
    <row r="2459" spans="1:15" x14ac:dyDescent="0.25">
      <c r="A2459" t="s">
        <v>30</v>
      </c>
      <c r="B2459" t="s">
        <v>31</v>
      </c>
      <c r="C2459">
        <v>2014</v>
      </c>
      <c r="D2459" t="s">
        <v>18</v>
      </c>
      <c r="E2459" t="s">
        <v>119</v>
      </c>
      <c r="F2459" t="s">
        <v>186</v>
      </c>
      <c r="G2459" t="s">
        <v>229</v>
      </c>
      <c r="H2459" s="36">
        <v>42.05077</v>
      </c>
      <c r="I2459" s="36">
        <v>34.343414960000004</v>
      </c>
      <c r="J2459" s="36">
        <v>49.758125039999996</v>
      </c>
      <c r="O2459" t="s">
        <v>64</v>
      </c>
    </row>
    <row r="2460" spans="1:15" x14ac:dyDescent="0.25">
      <c r="A2460" t="s">
        <v>30</v>
      </c>
      <c r="B2460" t="s">
        <v>31</v>
      </c>
      <c r="C2460">
        <v>2014</v>
      </c>
      <c r="D2460" t="s">
        <v>18</v>
      </c>
      <c r="E2460" t="s">
        <v>119</v>
      </c>
      <c r="F2460" t="s">
        <v>186</v>
      </c>
      <c r="G2460" t="s">
        <v>259</v>
      </c>
      <c r="H2460" s="36">
        <v>29.266909999999999</v>
      </c>
      <c r="I2460" s="36">
        <v>19.307168040000001</v>
      </c>
      <c r="J2460" s="36">
        <v>39.226651959999998</v>
      </c>
      <c r="O2460" t="s">
        <v>64</v>
      </c>
    </row>
    <row r="2461" spans="1:15" x14ac:dyDescent="0.25">
      <c r="A2461" t="s">
        <v>30</v>
      </c>
      <c r="B2461" t="s">
        <v>31</v>
      </c>
      <c r="C2461">
        <v>2014</v>
      </c>
      <c r="D2461" t="s">
        <v>18</v>
      </c>
      <c r="E2461" t="s">
        <v>119</v>
      </c>
      <c r="F2461" t="s">
        <v>186</v>
      </c>
      <c r="G2461" t="s">
        <v>290</v>
      </c>
      <c r="H2461" s="36">
        <v>49.535580000000003</v>
      </c>
      <c r="I2461" s="36">
        <v>36.330228959999999</v>
      </c>
      <c r="J2461" s="36">
        <v>62.740931040000007</v>
      </c>
      <c r="O2461" t="s">
        <v>64</v>
      </c>
    </row>
    <row r="2462" spans="1:15" x14ac:dyDescent="0.25">
      <c r="A2462" t="s">
        <v>30</v>
      </c>
      <c r="B2462" t="s">
        <v>31</v>
      </c>
      <c r="C2462">
        <v>2014</v>
      </c>
      <c r="D2462" t="s">
        <v>18</v>
      </c>
      <c r="E2462" t="s">
        <v>119</v>
      </c>
      <c r="F2462" t="s">
        <v>186</v>
      </c>
      <c r="G2462" t="s">
        <v>291</v>
      </c>
      <c r="H2462" s="36">
        <v>44.16816</v>
      </c>
      <c r="I2462" s="36">
        <v>34.210738679999999</v>
      </c>
      <c r="J2462" s="36">
        <v>54.125581320000002</v>
      </c>
      <c r="O2462" t="s">
        <v>64</v>
      </c>
    </row>
    <row r="2463" spans="1:15" x14ac:dyDescent="0.25">
      <c r="A2463" t="s">
        <v>30</v>
      </c>
      <c r="B2463" t="s">
        <v>31</v>
      </c>
      <c r="C2463">
        <v>2014</v>
      </c>
      <c r="D2463" t="s">
        <v>18</v>
      </c>
      <c r="E2463" t="s">
        <v>119</v>
      </c>
      <c r="F2463" t="s">
        <v>186</v>
      </c>
      <c r="G2463" t="s">
        <v>292</v>
      </c>
      <c r="H2463" s="36">
        <v>38.035330000000002</v>
      </c>
      <c r="I2463" s="36">
        <v>26.879523520000003</v>
      </c>
      <c r="J2463" s="36">
        <v>49.191136479999997</v>
      </c>
      <c r="O2463" t="s">
        <v>64</v>
      </c>
    </row>
    <row r="2464" spans="1:15" x14ac:dyDescent="0.25">
      <c r="A2464" t="s">
        <v>30</v>
      </c>
      <c r="B2464" t="s">
        <v>31</v>
      </c>
      <c r="C2464">
        <v>2014</v>
      </c>
      <c r="D2464" t="s">
        <v>18</v>
      </c>
      <c r="E2464" t="s">
        <v>119</v>
      </c>
      <c r="F2464" t="s">
        <v>186</v>
      </c>
      <c r="G2464" t="s">
        <v>293</v>
      </c>
      <c r="H2464" s="36">
        <v>25.364409999999999</v>
      </c>
      <c r="I2464" s="36">
        <v>16.229661440000001</v>
      </c>
      <c r="J2464" s="36">
        <v>34.499158559999998</v>
      </c>
      <c r="O2464" t="s">
        <v>64</v>
      </c>
    </row>
    <row r="2465" spans="1:15" x14ac:dyDescent="0.25">
      <c r="A2465" t="s">
        <v>30</v>
      </c>
      <c r="B2465" t="s">
        <v>31</v>
      </c>
      <c r="C2465">
        <v>2014</v>
      </c>
      <c r="D2465" t="s">
        <v>18</v>
      </c>
      <c r="E2465" t="s">
        <v>119</v>
      </c>
      <c r="F2465" t="s">
        <v>186</v>
      </c>
      <c r="G2465" t="s">
        <v>294</v>
      </c>
      <c r="H2465" s="36">
        <v>36.154029999999999</v>
      </c>
      <c r="I2465" s="36">
        <v>31.089866279999999</v>
      </c>
      <c r="J2465" s="36">
        <v>41.218193720000002</v>
      </c>
      <c r="O2465" t="s">
        <v>64</v>
      </c>
    </row>
    <row r="2466" spans="1:15" x14ac:dyDescent="0.25">
      <c r="A2466" t="s">
        <v>30</v>
      </c>
      <c r="B2466" t="s">
        <v>31</v>
      </c>
      <c r="C2466">
        <v>2014</v>
      </c>
      <c r="D2466" t="s">
        <v>18</v>
      </c>
      <c r="E2466" t="s">
        <v>119</v>
      </c>
      <c r="F2466" t="s">
        <v>186</v>
      </c>
      <c r="G2466" t="s">
        <v>295</v>
      </c>
      <c r="H2466" s="36">
        <v>37.71049</v>
      </c>
      <c r="I2466" s="36">
        <v>28.830472839999999</v>
      </c>
      <c r="J2466" s="36">
        <v>46.590507160000001</v>
      </c>
      <c r="O2466" t="s">
        <v>64</v>
      </c>
    </row>
    <row r="2467" spans="1:15" x14ac:dyDescent="0.25">
      <c r="A2467" t="s">
        <v>30</v>
      </c>
      <c r="B2467" t="s">
        <v>31</v>
      </c>
      <c r="C2467">
        <v>2014</v>
      </c>
      <c r="D2467" t="s">
        <v>18</v>
      </c>
      <c r="E2467" t="s">
        <v>119</v>
      </c>
      <c r="F2467" t="s">
        <v>394</v>
      </c>
      <c r="G2467" t="s">
        <v>170</v>
      </c>
      <c r="H2467" s="36">
        <v>27.601780000000002</v>
      </c>
      <c r="I2467" s="36">
        <v>21.784488240000002</v>
      </c>
      <c r="J2467" s="36">
        <v>33.419071760000001</v>
      </c>
      <c r="O2467" s="36" t="s">
        <v>64</v>
      </c>
    </row>
    <row r="2468" spans="1:15" x14ac:dyDescent="0.25">
      <c r="A2468" t="s">
        <v>30</v>
      </c>
      <c r="B2468" t="s">
        <v>31</v>
      </c>
      <c r="C2468">
        <v>2014</v>
      </c>
      <c r="D2468" t="s">
        <v>18</v>
      </c>
      <c r="E2468" t="s">
        <v>119</v>
      </c>
      <c r="F2468" t="s">
        <v>394</v>
      </c>
      <c r="G2468" t="s">
        <v>171</v>
      </c>
      <c r="H2468" s="36">
        <v>35.420470000000002</v>
      </c>
      <c r="I2468" s="36">
        <v>29.07724752</v>
      </c>
      <c r="J2468" s="36">
        <v>41.763692480000003</v>
      </c>
      <c r="O2468" s="36" t="s">
        <v>64</v>
      </c>
    </row>
    <row r="2469" spans="1:15" x14ac:dyDescent="0.25">
      <c r="A2469" t="s">
        <v>30</v>
      </c>
      <c r="B2469" t="s">
        <v>31</v>
      </c>
      <c r="C2469">
        <v>2014</v>
      </c>
      <c r="D2469" t="s">
        <v>18</v>
      </c>
      <c r="E2469" t="s">
        <v>119</v>
      </c>
      <c r="F2469" t="s">
        <v>394</v>
      </c>
      <c r="G2469" t="s">
        <v>172</v>
      </c>
      <c r="H2469" s="36">
        <v>56.07846</v>
      </c>
      <c r="I2469" s="36">
        <v>47.699497239999999</v>
      </c>
      <c r="J2469" s="36">
        <v>64.45742276</v>
      </c>
      <c r="O2469" s="36" t="s">
        <v>64</v>
      </c>
    </row>
    <row r="2470" spans="1:15" x14ac:dyDescent="0.25">
      <c r="A2470" t="s">
        <v>30</v>
      </c>
      <c r="B2470" t="s">
        <v>31</v>
      </c>
      <c r="C2470">
        <v>2014</v>
      </c>
      <c r="D2470" t="s">
        <v>18</v>
      </c>
      <c r="E2470" t="s">
        <v>119</v>
      </c>
      <c r="F2470" t="s">
        <v>394</v>
      </c>
      <c r="G2470" t="s">
        <v>173</v>
      </c>
      <c r="H2470" s="36">
        <v>40.637540000000001</v>
      </c>
      <c r="I2470" s="36">
        <v>34.057843519999999</v>
      </c>
      <c r="J2470" s="36">
        <v>47.217236480000004</v>
      </c>
      <c r="O2470" s="36" t="s">
        <v>64</v>
      </c>
    </row>
    <row r="2471" spans="1:15" x14ac:dyDescent="0.25">
      <c r="A2471" t="s">
        <v>30</v>
      </c>
      <c r="B2471" t="s">
        <v>31</v>
      </c>
      <c r="C2471">
        <v>2014</v>
      </c>
      <c r="D2471" t="s">
        <v>18</v>
      </c>
      <c r="E2471" t="s">
        <v>119</v>
      </c>
      <c r="F2471" t="s">
        <v>394</v>
      </c>
      <c r="G2471" t="s">
        <v>112</v>
      </c>
      <c r="H2471" s="36">
        <v>20.256530000000001</v>
      </c>
      <c r="I2471" s="36">
        <v>14.329284200000002</v>
      </c>
      <c r="J2471" s="36">
        <v>26.183775799999999</v>
      </c>
      <c r="O2471" s="36" t="s">
        <v>64</v>
      </c>
    </row>
    <row r="2472" spans="1:15" x14ac:dyDescent="0.25">
      <c r="A2472" t="s">
        <v>30</v>
      </c>
      <c r="B2472" t="s">
        <v>31</v>
      </c>
      <c r="C2472">
        <v>2014</v>
      </c>
      <c r="D2472" t="s">
        <v>18</v>
      </c>
      <c r="E2472" t="s">
        <v>119</v>
      </c>
      <c r="F2472" t="s">
        <v>393</v>
      </c>
      <c r="G2472" t="s">
        <v>165</v>
      </c>
      <c r="H2472" s="36">
        <v>4.4195099999999998</v>
      </c>
      <c r="I2472" s="36">
        <v>3.6896400000000003</v>
      </c>
      <c r="J2472" s="36">
        <v>5.1493799999999998</v>
      </c>
      <c r="O2472" t="s">
        <v>64</v>
      </c>
    </row>
    <row r="2473" spans="1:15" x14ac:dyDescent="0.25">
      <c r="A2473" t="s">
        <v>30</v>
      </c>
      <c r="B2473" t="s">
        <v>31</v>
      </c>
      <c r="C2473">
        <v>2014</v>
      </c>
      <c r="D2473" t="s">
        <v>18</v>
      </c>
      <c r="E2473" t="s">
        <v>119</v>
      </c>
      <c r="F2473" t="s">
        <v>393</v>
      </c>
      <c r="G2473" t="s">
        <v>166</v>
      </c>
      <c r="H2473" s="36">
        <v>37.127989999999997</v>
      </c>
      <c r="I2473" s="36">
        <v>33.4268</v>
      </c>
      <c r="J2473" s="36">
        <v>40.829189999999997</v>
      </c>
      <c r="O2473" t="s">
        <v>64</v>
      </c>
    </row>
    <row r="2474" spans="1:15" x14ac:dyDescent="0.25">
      <c r="A2474" t="s">
        <v>30</v>
      </c>
      <c r="B2474" t="s">
        <v>31</v>
      </c>
      <c r="C2474">
        <v>2014</v>
      </c>
      <c r="D2474" t="s">
        <v>18</v>
      </c>
      <c r="E2474" t="s">
        <v>119</v>
      </c>
      <c r="F2474" t="s">
        <v>193</v>
      </c>
      <c r="G2474" t="s">
        <v>194</v>
      </c>
      <c r="H2474" s="36">
        <v>54.92651</v>
      </c>
      <c r="I2474" s="36">
        <v>45.691481960000004</v>
      </c>
      <c r="J2474" s="36">
        <v>64.161538039999996</v>
      </c>
      <c r="O2474" t="s">
        <v>64</v>
      </c>
    </row>
    <row r="2475" spans="1:15" x14ac:dyDescent="0.25">
      <c r="A2475" t="s">
        <v>30</v>
      </c>
      <c r="B2475" t="s">
        <v>31</v>
      </c>
      <c r="C2475">
        <v>2014</v>
      </c>
      <c r="D2475" t="s">
        <v>18</v>
      </c>
      <c r="E2475" t="s">
        <v>119</v>
      </c>
      <c r="F2475" t="s">
        <v>193</v>
      </c>
      <c r="G2475" t="s">
        <v>196</v>
      </c>
      <c r="H2475" s="36">
        <v>38.257669999999997</v>
      </c>
      <c r="I2475" s="36">
        <v>34.238644919999999</v>
      </c>
      <c r="J2475" s="36">
        <v>42.276695079999996</v>
      </c>
      <c r="O2475" t="s">
        <v>64</v>
      </c>
    </row>
    <row r="2476" spans="1:15" x14ac:dyDescent="0.25">
      <c r="A2476" t="s">
        <v>30</v>
      </c>
      <c r="B2476" t="s">
        <v>31</v>
      </c>
      <c r="C2476">
        <v>2014</v>
      </c>
      <c r="D2476" t="s">
        <v>18</v>
      </c>
      <c r="E2476" t="s">
        <v>119</v>
      </c>
      <c r="F2476" t="s">
        <v>193</v>
      </c>
      <c r="G2476" t="s">
        <v>197</v>
      </c>
      <c r="H2476" s="36">
        <v>23.00065</v>
      </c>
      <c r="I2476" s="36">
        <v>18.3240312</v>
      </c>
      <c r="J2476" s="36">
        <v>27.6772688</v>
      </c>
      <c r="O2476" t="s">
        <v>64</v>
      </c>
    </row>
    <row r="2477" spans="1:15" x14ac:dyDescent="0.25">
      <c r="A2477" t="s">
        <v>30</v>
      </c>
      <c r="B2477" t="s">
        <v>31</v>
      </c>
      <c r="C2477">
        <v>2014</v>
      </c>
      <c r="D2477" t="s">
        <v>18</v>
      </c>
      <c r="E2477" t="s">
        <v>235</v>
      </c>
      <c r="F2477" t="s">
        <v>168</v>
      </c>
      <c r="G2477" t="s">
        <v>177</v>
      </c>
      <c r="H2477" s="36">
        <v>8.0332159999999995</v>
      </c>
      <c r="I2477" s="36">
        <v>6.9754100000000001</v>
      </c>
      <c r="J2477" s="36">
        <v>9.2355</v>
      </c>
      <c r="O2477" s="36" t="s">
        <v>236</v>
      </c>
    </row>
    <row r="2478" spans="1:15" x14ac:dyDescent="0.25">
      <c r="A2478" t="s">
        <v>30</v>
      </c>
      <c r="B2478" t="s">
        <v>31</v>
      </c>
      <c r="C2478">
        <v>2014</v>
      </c>
      <c r="D2478" t="s">
        <v>18</v>
      </c>
      <c r="E2478" t="s">
        <v>235</v>
      </c>
      <c r="F2478" t="s">
        <v>168</v>
      </c>
      <c r="G2478" t="s">
        <v>169</v>
      </c>
      <c r="H2478" s="36">
        <v>7.6107750000000003</v>
      </c>
      <c r="I2478" s="36">
        <v>6.3767800000000001</v>
      </c>
      <c r="J2478" s="36">
        <v>9.0604599999999991</v>
      </c>
      <c r="O2478" s="36" t="s">
        <v>236</v>
      </c>
    </row>
    <row r="2479" spans="1:15" x14ac:dyDescent="0.25">
      <c r="A2479" t="s">
        <v>30</v>
      </c>
      <c r="B2479" t="s">
        <v>31</v>
      </c>
      <c r="C2479">
        <v>2014</v>
      </c>
      <c r="D2479" t="s">
        <v>18</v>
      </c>
      <c r="E2479" t="s">
        <v>235</v>
      </c>
      <c r="F2479" t="s">
        <v>185</v>
      </c>
      <c r="G2479" t="s">
        <v>185</v>
      </c>
      <c r="H2479" s="36">
        <v>7.8539620000000001</v>
      </c>
      <c r="I2479" s="36">
        <v>7.0342699999999994</v>
      </c>
      <c r="J2479" s="36">
        <v>8.7601600000000008</v>
      </c>
      <c r="K2479" s="36">
        <v>-5.7251310000000002</v>
      </c>
      <c r="L2479" s="36">
        <v>3.0005999999999999</v>
      </c>
      <c r="M2479" s="36">
        <v>-2.6643270000000001</v>
      </c>
      <c r="N2479" s="36">
        <v>1.4929700000000001</v>
      </c>
      <c r="O2479" t="s">
        <v>236</v>
      </c>
    </row>
    <row r="2480" spans="1:15" x14ac:dyDescent="0.25">
      <c r="A2480" t="s">
        <v>30</v>
      </c>
      <c r="B2480" t="s">
        <v>31</v>
      </c>
      <c r="C2480">
        <v>2014</v>
      </c>
      <c r="D2480" t="s">
        <v>18</v>
      </c>
      <c r="E2480" t="s">
        <v>235</v>
      </c>
      <c r="F2480" t="s">
        <v>186</v>
      </c>
      <c r="G2480" t="s">
        <v>229</v>
      </c>
      <c r="H2480" s="36">
        <v>8.2001299999999997</v>
      </c>
      <c r="I2480" s="36">
        <v>5.8141800000000003</v>
      </c>
      <c r="J2480" s="36">
        <v>11.446209999999999</v>
      </c>
      <c r="O2480" t="s">
        <v>236</v>
      </c>
    </row>
    <row r="2481" spans="1:15" x14ac:dyDescent="0.25">
      <c r="A2481" t="s">
        <v>30</v>
      </c>
      <c r="B2481" t="s">
        <v>31</v>
      </c>
      <c r="C2481">
        <v>2014</v>
      </c>
      <c r="D2481" t="s">
        <v>18</v>
      </c>
      <c r="E2481" t="s">
        <v>235</v>
      </c>
      <c r="F2481" t="s">
        <v>186</v>
      </c>
      <c r="G2481" t="s">
        <v>259</v>
      </c>
      <c r="H2481" s="36">
        <v>6.8822970000000003</v>
      </c>
      <c r="I2481" s="36">
        <v>4.7828299999999997</v>
      </c>
      <c r="J2481" s="36">
        <v>9.8084000000000007</v>
      </c>
      <c r="O2481" t="s">
        <v>236</v>
      </c>
    </row>
    <row r="2482" spans="1:15" x14ac:dyDescent="0.25">
      <c r="A2482" t="s">
        <v>30</v>
      </c>
      <c r="B2482" t="s">
        <v>31</v>
      </c>
      <c r="C2482">
        <v>2014</v>
      </c>
      <c r="D2482" t="s">
        <v>18</v>
      </c>
      <c r="E2482" t="s">
        <v>235</v>
      </c>
      <c r="F2482" t="s">
        <v>186</v>
      </c>
      <c r="G2482" t="s">
        <v>290</v>
      </c>
      <c r="H2482" s="36">
        <v>4.8296279999999996</v>
      </c>
      <c r="I2482" s="36">
        <v>3.2455099999999999</v>
      </c>
      <c r="J2482" s="36">
        <v>7.1299600000000005</v>
      </c>
      <c r="O2482" t="s">
        <v>236</v>
      </c>
    </row>
    <row r="2483" spans="1:15" x14ac:dyDescent="0.25">
      <c r="A2483" t="s">
        <v>30</v>
      </c>
      <c r="B2483" t="s">
        <v>31</v>
      </c>
      <c r="C2483">
        <v>2014</v>
      </c>
      <c r="D2483" t="s">
        <v>18</v>
      </c>
      <c r="E2483" t="s">
        <v>235</v>
      </c>
      <c r="F2483" t="s">
        <v>186</v>
      </c>
      <c r="G2483" t="s">
        <v>291</v>
      </c>
      <c r="H2483" s="36">
        <v>7.3932909999999996</v>
      </c>
      <c r="I2483" s="36">
        <v>5.7225799999999998</v>
      </c>
      <c r="J2483" s="36">
        <v>9.5026100000000007</v>
      </c>
      <c r="O2483" t="s">
        <v>236</v>
      </c>
    </row>
    <row r="2484" spans="1:15" x14ac:dyDescent="0.25">
      <c r="A2484" t="s">
        <v>30</v>
      </c>
      <c r="B2484" t="s">
        <v>31</v>
      </c>
      <c r="C2484">
        <v>2014</v>
      </c>
      <c r="D2484" t="s">
        <v>18</v>
      </c>
      <c r="E2484" t="s">
        <v>235</v>
      </c>
      <c r="F2484" t="s">
        <v>186</v>
      </c>
      <c r="G2484" t="s">
        <v>292</v>
      </c>
      <c r="H2484" s="36">
        <v>9.340147</v>
      </c>
      <c r="I2484" s="36">
        <v>7.0166099999999991</v>
      </c>
      <c r="J2484" s="36">
        <v>12.33108</v>
      </c>
      <c r="O2484" t="s">
        <v>236</v>
      </c>
    </row>
    <row r="2485" spans="1:15" x14ac:dyDescent="0.25">
      <c r="A2485" t="s">
        <v>30</v>
      </c>
      <c r="B2485" t="s">
        <v>31</v>
      </c>
      <c r="C2485">
        <v>2014</v>
      </c>
      <c r="D2485" t="s">
        <v>18</v>
      </c>
      <c r="E2485" t="s">
        <v>235</v>
      </c>
      <c r="F2485" t="s">
        <v>186</v>
      </c>
      <c r="G2485" t="s">
        <v>293</v>
      </c>
      <c r="H2485" s="36">
        <v>6.6589299999999998</v>
      </c>
      <c r="I2485" s="36">
        <v>3.83135</v>
      </c>
      <c r="J2485" s="36">
        <v>11.327500000000001</v>
      </c>
      <c r="O2485" t="s">
        <v>236</v>
      </c>
    </row>
    <row r="2486" spans="1:15" x14ac:dyDescent="0.25">
      <c r="A2486" t="s">
        <v>30</v>
      </c>
      <c r="B2486" t="s">
        <v>31</v>
      </c>
      <c r="C2486">
        <v>2014</v>
      </c>
      <c r="D2486" t="s">
        <v>18</v>
      </c>
      <c r="E2486" t="s">
        <v>235</v>
      </c>
      <c r="F2486" t="s">
        <v>186</v>
      </c>
      <c r="G2486" t="s">
        <v>294</v>
      </c>
      <c r="H2486" s="36">
        <v>9.3834579999999992</v>
      </c>
      <c r="I2486" s="36">
        <v>7.8498200000000002</v>
      </c>
      <c r="J2486" s="36">
        <v>11.18037</v>
      </c>
      <c r="O2486" t="s">
        <v>236</v>
      </c>
    </row>
    <row r="2487" spans="1:15" x14ac:dyDescent="0.25">
      <c r="A2487" t="s">
        <v>30</v>
      </c>
      <c r="B2487" t="s">
        <v>31</v>
      </c>
      <c r="C2487">
        <v>2014</v>
      </c>
      <c r="D2487" t="s">
        <v>18</v>
      </c>
      <c r="E2487" t="s">
        <v>235</v>
      </c>
      <c r="F2487" t="s">
        <v>186</v>
      </c>
      <c r="G2487" t="s">
        <v>295</v>
      </c>
      <c r="H2487" s="36">
        <v>9.6958719999999996</v>
      </c>
      <c r="I2487" s="36">
        <v>7.1125499999999997</v>
      </c>
      <c r="J2487" s="36">
        <v>13.0853</v>
      </c>
      <c r="O2487" t="s">
        <v>236</v>
      </c>
    </row>
    <row r="2488" spans="1:15" x14ac:dyDescent="0.25">
      <c r="A2488" t="s">
        <v>30</v>
      </c>
      <c r="B2488" t="s">
        <v>31</v>
      </c>
      <c r="C2488">
        <v>2014</v>
      </c>
      <c r="D2488" t="s">
        <v>18</v>
      </c>
      <c r="E2488" t="s">
        <v>235</v>
      </c>
      <c r="F2488" t="s">
        <v>394</v>
      </c>
      <c r="G2488" t="s">
        <v>170</v>
      </c>
      <c r="H2488" s="36">
        <v>7.4211549999999997</v>
      </c>
      <c r="I2488" s="36">
        <v>5.8948200000000002</v>
      </c>
      <c r="J2488" s="36">
        <v>9.3036399999999997</v>
      </c>
      <c r="O2488" s="36" t="s">
        <v>236</v>
      </c>
    </row>
    <row r="2489" spans="1:15" x14ac:dyDescent="0.25">
      <c r="A2489" t="s">
        <v>30</v>
      </c>
      <c r="B2489" t="s">
        <v>31</v>
      </c>
      <c r="C2489">
        <v>2014</v>
      </c>
      <c r="D2489" t="s">
        <v>18</v>
      </c>
      <c r="E2489" t="s">
        <v>235</v>
      </c>
      <c r="F2489" t="s">
        <v>394</v>
      </c>
      <c r="G2489" t="s">
        <v>171</v>
      </c>
      <c r="H2489" s="36">
        <v>9.0948360000000008</v>
      </c>
      <c r="I2489" s="36">
        <v>7.1960600000000001</v>
      </c>
      <c r="J2489" s="36">
        <v>11.43291</v>
      </c>
      <c r="O2489" s="36" t="s">
        <v>236</v>
      </c>
    </row>
    <row r="2490" spans="1:15" x14ac:dyDescent="0.25">
      <c r="A2490" t="s">
        <v>30</v>
      </c>
      <c r="B2490" t="s">
        <v>31</v>
      </c>
      <c r="C2490">
        <v>2014</v>
      </c>
      <c r="D2490" t="s">
        <v>18</v>
      </c>
      <c r="E2490" t="s">
        <v>235</v>
      </c>
      <c r="F2490" t="s">
        <v>394</v>
      </c>
      <c r="G2490" t="s">
        <v>172</v>
      </c>
      <c r="H2490" s="36">
        <v>8.1729830000000003</v>
      </c>
      <c r="I2490" s="36">
        <v>6.3871399999999996</v>
      </c>
      <c r="J2490" s="36">
        <v>10.402659999999999</v>
      </c>
      <c r="O2490" s="36" t="s">
        <v>236</v>
      </c>
    </row>
    <row r="2491" spans="1:15" x14ac:dyDescent="0.25">
      <c r="A2491" t="s">
        <v>30</v>
      </c>
      <c r="B2491" t="s">
        <v>31</v>
      </c>
      <c r="C2491">
        <v>2014</v>
      </c>
      <c r="D2491" t="s">
        <v>18</v>
      </c>
      <c r="E2491" t="s">
        <v>235</v>
      </c>
      <c r="F2491" t="s">
        <v>394</v>
      </c>
      <c r="G2491" t="s">
        <v>173</v>
      </c>
      <c r="H2491" s="36">
        <v>8.547212</v>
      </c>
      <c r="I2491" s="36">
        <v>6.8219199999999995</v>
      </c>
      <c r="J2491" s="36">
        <v>10.65892</v>
      </c>
      <c r="O2491" s="36" t="s">
        <v>236</v>
      </c>
    </row>
    <row r="2492" spans="1:15" x14ac:dyDescent="0.25">
      <c r="A2492" t="s">
        <v>30</v>
      </c>
      <c r="B2492" t="s">
        <v>31</v>
      </c>
      <c r="C2492">
        <v>2014</v>
      </c>
      <c r="D2492" t="s">
        <v>18</v>
      </c>
      <c r="E2492" t="s">
        <v>235</v>
      </c>
      <c r="F2492" t="s">
        <v>394</v>
      </c>
      <c r="G2492" t="s">
        <v>112</v>
      </c>
      <c r="H2492" s="36">
        <v>6.0959719999999997</v>
      </c>
      <c r="I2492" s="36">
        <v>4.5277900000000004</v>
      </c>
      <c r="J2492" s="36">
        <v>8.1608599999999996</v>
      </c>
      <c r="O2492" s="36" t="s">
        <v>236</v>
      </c>
    </row>
    <row r="2493" spans="1:15" x14ac:dyDescent="0.25">
      <c r="A2493" t="s">
        <v>30</v>
      </c>
      <c r="B2493" t="s">
        <v>31</v>
      </c>
      <c r="C2493">
        <v>2014</v>
      </c>
      <c r="D2493" t="s">
        <v>18</v>
      </c>
      <c r="E2493" t="s">
        <v>235</v>
      </c>
      <c r="F2493" t="s">
        <v>393</v>
      </c>
      <c r="G2493" t="s">
        <v>165</v>
      </c>
      <c r="H2493" s="36">
        <v>8.0730000000000004</v>
      </c>
      <c r="I2493" s="36">
        <v>5.5285299999999999</v>
      </c>
      <c r="J2493" s="36">
        <v>11.644210000000001</v>
      </c>
      <c r="O2493" t="s">
        <v>236</v>
      </c>
    </row>
    <row r="2494" spans="1:15" x14ac:dyDescent="0.25">
      <c r="A2494" t="s">
        <v>30</v>
      </c>
      <c r="B2494" t="s">
        <v>31</v>
      </c>
      <c r="C2494">
        <v>2014</v>
      </c>
      <c r="D2494" t="s">
        <v>18</v>
      </c>
      <c r="E2494" t="s">
        <v>235</v>
      </c>
      <c r="F2494" t="s">
        <v>393</v>
      </c>
      <c r="G2494" t="s">
        <v>166</v>
      </c>
      <c r="H2494" s="36">
        <v>7.8356499999999993</v>
      </c>
      <c r="I2494" s="36">
        <v>6.9731100000000001</v>
      </c>
      <c r="J2494" s="36">
        <v>8.7948000000000004</v>
      </c>
      <c r="O2494" t="s">
        <v>236</v>
      </c>
    </row>
    <row r="2495" spans="1:15" x14ac:dyDescent="0.25">
      <c r="A2495" t="s">
        <v>30</v>
      </c>
      <c r="B2495" t="s">
        <v>31</v>
      </c>
      <c r="C2495">
        <v>2014</v>
      </c>
      <c r="D2495" t="s">
        <v>18</v>
      </c>
      <c r="E2495" t="s">
        <v>235</v>
      </c>
      <c r="F2495" t="s">
        <v>193</v>
      </c>
      <c r="G2495" t="s">
        <v>194</v>
      </c>
      <c r="H2495" s="36">
        <v>7.3543139999999996</v>
      </c>
      <c r="I2495" s="36">
        <v>5.6902499999999998</v>
      </c>
      <c r="J2495" s="36">
        <v>9.4562299999999997</v>
      </c>
      <c r="O2495" t="s">
        <v>236</v>
      </c>
    </row>
    <row r="2496" spans="1:15" x14ac:dyDescent="0.25">
      <c r="A2496" t="s">
        <v>30</v>
      </c>
      <c r="B2496" t="s">
        <v>31</v>
      </c>
      <c r="C2496">
        <v>2014</v>
      </c>
      <c r="D2496" t="s">
        <v>18</v>
      </c>
      <c r="E2496" t="s">
        <v>235</v>
      </c>
      <c r="F2496" t="s">
        <v>193</v>
      </c>
      <c r="G2496" t="s">
        <v>196</v>
      </c>
      <c r="H2496" s="36">
        <v>8.138185</v>
      </c>
      <c r="I2496" s="36">
        <v>7.0893100000000002</v>
      </c>
      <c r="J2496" s="36">
        <v>9.32667</v>
      </c>
      <c r="O2496" t="s">
        <v>236</v>
      </c>
    </row>
    <row r="2497" spans="1:15" x14ac:dyDescent="0.25">
      <c r="A2497" t="s">
        <v>30</v>
      </c>
      <c r="B2497" t="s">
        <v>31</v>
      </c>
      <c r="C2497">
        <v>2014</v>
      </c>
      <c r="D2497" t="s">
        <v>18</v>
      </c>
      <c r="E2497" t="s">
        <v>235</v>
      </c>
      <c r="F2497" t="s">
        <v>193</v>
      </c>
      <c r="G2497" t="s">
        <v>197</v>
      </c>
      <c r="H2497" s="36">
        <v>7.6836159999999998</v>
      </c>
      <c r="I2497" s="36">
        <v>6.3023699999999998</v>
      </c>
      <c r="J2497" s="36">
        <v>9.3374199999999998</v>
      </c>
      <c r="O2497" t="s">
        <v>236</v>
      </c>
    </row>
    <row r="2498" spans="1:15" x14ac:dyDescent="0.25">
      <c r="A2498" t="s">
        <v>30</v>
      </c>
      <c r="B2498" t="s">
        <v>31</v>
      </c>
      <c r="C2498">
        <v>2014</v>
      </c>
      <c r="D2498" t="s">
        <v>18</v>
      </c>
      <c r="E2498" t="s">
        <v>237</v>
      </c>
      <c r="F2498" t="s">
        <v>168</v>
      </c>
      <c r="G2498" t="s">
        <v>177</v>
      </c>
      <c r="H2498" s="36">
        <v>12.74344</v>
      </c>
      <c r="I2498" s="36">
        <v>11.44538</v>
      </c>
      <c r="J2498" s="36">
        <v>14.165159999999998</v>
      </c>
      <c r="O2498" s="36" t="s">
        <v>238</v>
      </c>
    </row>
    <row r="2499" spans="1:15" x14ac:dyDescent="0.25">
      <c r="A2499" t="s">
        <v>30</v>
      </c>
      <c r="B2499" t="s">
        <v>31</v>
      </c>
      <c r="C2499">
        <v>2014</v>
      </c>
      <c r="D2499" t="s">
        <v>18</v>
      </c>
      <c r="E2499" t="s">
        <v>237</v>
      </c>
      <c r="F2499" t="s">
        <v>168</v>
      </c>
      <c r="G2499" t="s">
        <v>169</v>
      </c>
      <c r="H2499" s="36">
        <v>16.737189999999998</v>
      </c>
      <c r="I2499" s="36">
        <v>14.922569999999999</v>
      </c>
      <c r="J2499" s="36">
        <v>18.72392</v>
      </c>
      <c r="O2499" s="36" t="s">
        <v>238</v>
      </c>
    </row>
    <row r="2500" spans="1:15" x14ac:dyDescent="0.25">
      <c r="A2500" t="s">
        <v>30</v>
      </c>
      <c r="B2500" t="s">
        <v>31</v>
      </c>
      <c r="C2500">
        <v>2014</v>
      </c>
      <c r="D2500" t="s">
        <v>18</v>
      </c>
      <c r="E2500" t="s">
        <v>237</v>
      </c>
      <c r="F2500" t="s">
        <v>185</v>
      </c>
      <c r="G2500" t="s">
        <v>185</v>
      </c>
      <c r="H2500" s="36">
        <v>14.4381</v>
      </c>
      <c r="I2500" s="36">
        <v>13.345330000000001</v>
      </c>
      <c r="J2500" s="36">
        <v>15.604239999999999</v>
      </c>
      <c r="K2500" s="36">
        <v>3.6243639999999999</v>
      </c>
      <c r="L2500" s="36">
        <v>2.1937600000000002</v>
      </c>
      <c r="M2500" s="36">
        <v>3.2458619999999998</v>
      </c>
      <c r="N2500" s="36">
        <v>1.96899</v>
      </c>
      <c r="O2500" t="s">
        <v>238</v>
      </c>
    </row>
    <row r="2501" spans="1:15" x14ac:dyDescent="0.25">
      <c r="A2501" t="s">
        <v>30</v>
      </c>
      <c r="B2501" t="s">
        <v>31</v>
      </c>
      <c r="C2501">
        <v>2014</v>
      </c>
      <c r="D2501" t="s">
        <v>18</v>
      </c>
      <c r="E2501" t="s">
        <v>237</v>
      </c>
      <c r="F2501" t="s">
        <v>186</v>
      </c>
      <c r="G2501" t="s">
        <v>229</v>
      </c>
      <c r="H2501" s="36">
        <v>17.723199999999999</v>
      </c>
      <c r="I2501" s="36">
        <v>14.73504</v>
      </c>
      <c r="J2501" s="36">
        <v>21.166899999999998</v>
      </c>
      <c r="O2501" t="s">
        <v>238</v>
      </c>
    </row>
    <row r="2502" spans="1:15" x14ac:dyDescent="0.25">
      <c r="A2502" t="s">
        <v>30</v>
      </c>
      <c r="B2502" t="s">
        <v>31</v>
      </c>
      <c r="C2502">
        <v>2014</v>
      </c>
      <c r="D2502" t="s">
        <v>18</v>
      </c>
      <c r="E2502" t="s">
        <v>237</v>
      </c>
      <c r="F2502" t="s">
        <v>186</v>
      </c>
      <c r="G2502" t="s">
        <v>259</v>
      </c>
      <c r="H2502" s="36">
        <v>13.21851</v>
      </c>
      <c r="I2502" s="36">
        <v>10.502229999999999</v>
      </c>
      <c r="J2502" s="36">
        <v>16.507740000000002</v>
      </c>
      <c r="O2502" t="s">
        <v>238</v>
      </c>
    </row>
    <row r="2503" spans="1:15" x14ac:dyDescent="0.25">
      <c r="A2503" t="s">
        <v>30</v>
      </c>
      <c r="B2503" t="s">
        <v>31</v>
      </c>
      <c r="C2503">
        <v>2014</v>
      </c>
      <c r="D2503" t="s">
        <v>18</v>
      </c>
      <c r="E2503" t="s">
        <v>237</v>
      </c>
      <c r="F2503" t="s">
        <v>186</v>
      </c>
      <c r="G2503" t="s">
        <v>290</v>
      </c>
      <c r="H2503" s="36">
        <v>9.609807</v>
      </c>
      <c r="I2503" s="36">
        <v>6.6821799999999998</v>
      </c>
      <c r="J2503" s="36">
        <v>13.632720000000001</v>
      </c>
      <c r="O2503" t="s">
        <v>238</v>
      </c>
    </row>
    <row r="2504" spans="1:15" x14ac:dyDescent="0.25">
      <c r="A2504" t="s">
        <v>30</v>
      </c>
      <c r="B2504" t="s">
        <v>31</v>
      </c>
      <c r="C2504">
        <v>2014</v>
      </c>
      <c r="D2504" t="s">
        <v>18</v>
      </c>
      <c r="E2504" t="s">
        <v>237</v>
      </c>
      <c r="F2504" t="s">
        <v>186</v>
      </c>
      <c r="G2504" t="s">
        <v>291</v>
      </c>
      <c r="H2504" s="36">
        <v>14.70861</v>
      </c>
      <c r="I2504" s="36">
        <v>12.404949999999999</v>
      </c>
      <c r="J2504" s="36">
        <v>17.355309999999999</v>
      </c>
      <c r="O2504" t="s">
        <v>238</v>
      </c>
    </row>
    <row r="2505" spans="1:15" x14ac:dyDescent="0.25">
      <c r="A2505" t="s">
        <v>30</v>
      </c>
      <c r="B2505" t="s">
        <v>31</v>
      </c>
      <c r="C2505">
        <v>2014</v>
      </c>
      <c r="D2505" t="s">
        <v>18</v>
      </c>
      <c r="E2505" t="s">
        <v>237</v>
      </c>
      <c r="F2505" t="s">
        <v>186</v>
      </c>
      <c r="G2505" t="s">
        <v>292</v>
      </c>
      <c r="H2505" s="36">
        <v>13.387549999999999</v>
      </c>
      <c r="I2505" s="36">
        <v>10.342969999999999</v>
      </c>
      <c r="J2505" s="36">
        <v>17.156840000000003</v>
      </c>
      <c r="O2505" t="s">
        <v>238</v>
      </c>
    </row>
    <row r="2506" spans="1:15" x14ac:dyDescent="0.25">
      <c r="A2506" t="s">
        <v>30</v>
      </c>
      <c r="B2506" t="s">
        <v>31</v>
      </c>
      <c r="C2506">
        <v>2014</v>
      </c>
      <c r="D2506" t="s">
        <v>18</v>
      </c>
      <c r="E2506" t="s">
        <v>237</v>
      </c>
      <c r="F2506" t="s">
        <v>186</v>
      </c>
      <c r="G2506" t="s">
        <v>293</v>
      </c>
      <c r="H2506" s="36">
        <v>13.22871</v>
      </c>
      <c r="I2506" s="36">
        <v>8.9460700000000006</v>
      </c>
      <c r="J2506" s="36">
        <v>19.130759999999999</v>
      </c>
      <c r="O2506" t="s">
        <v>238</v>
      </c>
    </row>
    <row r="2507" spans="1:15" x14ac:dyDescent="0.25">
      <c r="A2507" t="s">
        <v>30</v>
      </c>
      <c r="B2507" t="s">
        <v>31</v>
      </c>
      <c r="C2507">
        <v>2014</v>
      </c>
      <c r="D2507" t="s">
        <v>18</v>
      </c>
      <c r="E2507" t="s">
        <v>237</v>
      </c>
      <c r="F2507" t="s">
        <v>186</v>
      </c>
      <c r="G2507" t="s">
        <v>294</v>
      </c>
      <c r="H2507" s="36">
        <v>15.245609999999999</v>
      </c>
      <c r="I2507" s="36">
        <v>13.217560000000001</v>
      </c>
      <c r="J2507" s="36">
        <v>17.521999999999998</v>
      </c>
      <c r="O2507" t="s">
        <v>238</v>
      </c>
    </row>
    <row r="2508" spans="1:15" x14ac:dyDescent="0.25">
      <c r="A2508" t="s">
        <v>30</v>
      </c>
      <c r="B2508" t="s">
        <v>31</v>
      </c>
      <c r="C2508">
        <v>2014</v>
      </c>
      <c r="D2508" t="s">
        <v>18</v>
      </c>
      <c r="E2508" t="s">
        <v>237</v>
      </c>
      <c r="F2508" t="s">
        <v>186</v>
      </c>
      <c r="G2508" t="s">
        <v>295</v>
      </c>
      <c r="H2508" s="36">
        <v>19.772269999999999</v>
      </c>
      <c r="I2508" s="36">
        <v>16.749120000000001</v>
      </c>
      <c r="J2508" s="36">
        <v>23.18909</v>
      </c>
      <c r="O2508" t="s">
        <v>238</v>
      </c>
    </row>
    <row r="2509" spans="1:15" x14ac:dyDescent="0.25">
      <c r="A2509" t="s">
        <v>30</v>
      </c>
      <c r="B2509" t="s">
        <v>31</v>
      </c>
      <c r="C2509">
        <v>2014</v>
      </c>
      <c r="D2509" t="s">
        <v>18</v>
      </c>
      <c r="E2509" t="s">
        <v>237</v>
      </c>
      <c r="F2509" t="s">
        <v>394</v>
      </c>
      <c r="G2509" t="s">
        <v>170</v>
      </c>
      <c r="H2509" s="36">
        <v>15.843120000000001</v>
      </c>
      <c r="I2509" s="36">
        <v>13.643469999999999</v>
      </c>
      <c r="J2509" s="36">
        <v>18.32216</v>
      </c>
      <c r="O2509" s="36" t="s">
        <v>238</v>
      </c>
    </row>
    <row r="2510" spans="1:15" x14ac:dyDescent="0.25">
      <c r="A2510" t="s">
        <v>30</v>
      </c>
      <c r="B2510" t="s">
        <v>31</v>
      </c>
      <c r="C2510">
        <v>2014</v>
      </c>
      <c r="D2510" t="s">
        <v>18</v>
      </c>
      <c r="E2510" t="s">
        <v>237</v>
      </c>
      <c r="F2510" t="s">
        <v>394</v>
      </c>
      <c r="G2510" t="s">
        <v>171</v>
      </c>
      <c r="H2510" s="36">
        <v>16.52149</v>
      </c>
      <c r="I2510" s="36">
        <v>14.021130000000001</v>
      </c>
      <c r="J2510" s="36">
        <v>19.367290000000001</v>
      </c>
      <c r="O2510" s="36" t="s">
        <v>238</v>
      </c>
    </row>
    <row r="2511" spans="1:15" x14ac:dyDescent="0.25">
      <c r="A2511" t="s">
        <v>30</v>
      </c>
      <c r="B2511" t="s">
        <v>31</v>
      </c>
      <c r="C2511">
        <v>2014</v>
      </c>
      <c r="D2511" t="s">
        <v>18</v>
      </c>
      <c r="E2511" t="s">
        <v>237</v>
      </c>
      <c r="F2511" t="s">
        <v>394</v>
      </c>
      <c r="G2511" t="s">
        <v>172</v>
      </c>
      <c r="H2511" s="36">
        <v>11.820779999999999</v>
      </c>
      <c r="I2511" s="36">
        <v>9.6091300000000004</v>
      </c>
      <c r="J2511" s="36">
        <v>14.460039999999999</v>
      </c>
      <c r="O2511" s="36" t="s">
        <v>238</v>
      </c>
    </row>
    <row r="2512" spans="1:15" x14ac:dyDescent="0.25">
      <c r="A2512" t="s">
        <v>30</v>
      </c>
      <c r="B2512" t="s">
        <v>31</v>
      </c>
      <c r="C2512">
        <v>2014</v>
      </c>
      <c r="D2512" t="s">
        <v>18</v>
      </c>
      <c r="E2512" t="s">
        <v>237</v>
      </c>
      <c r="F2512" t="s">
        <v>394</v>
      </c>
      <c r="G2512" t="s">
        <v>173</v>
      </c>
      <c r="H2512" s="36">
        <v>13.649290000000001</v>
      </c>
      <c r="I2512" s="36">
        <v>11.221960000000001</v>
      </c>
      <c r="J2512" s="36">
        <v>16.50404</v>
      </c>
      <c r="O2512" s="36" t="s">
        <v>238</v>
      </c>
    </row>
    <row r="2513" spans="1:15" x14ac:dyDescent="0.25">
      <c r="A2513" t="s">
        <v>30</v>
      </c>
      <c r="B2513" t="s">
        <v>31</v>
      </c>
      <c r="C2513">
        <v>2014</v>
      </c>
      <c r="D2513" t="s">
        <v>18</v>
      </c>
      <c r="E2513" t="s">
        <v>237</v>
      </c>
      <c r="F2513" t="s">
        <v>394</v>
      </c>
      <c r="G2513" t="s">
        <v>112</v>
      </c>
      <c r="H2513" s="36">
        <v>14.13496</v>
      </c>
      <c r="I2513" s="36">
        <v>11.87931</v>
      </c>
      <c r="J2513" s="36">
        <v>16.737560000000002</v>
      </c>
      <c r="O2513" s="36" t="s">
        <v>238</v>
      </c>
    </row>
    <row r="2514" spans="1:15" x14ac:dyDescent="0.25">
      <c r="A2514" t="s">
        <v>30</v>
      </c>
      <c r="B2514" t="s">
        <v>31</v>
      </c>
      <c r="C2514">
        <v>2014</v>
      </c>
      <c r="D2514" t="s">
        <v>18</v>
      </c>
      <c r="E2514" t="s">
        <v>237</v>
      </c>
      <c r="F2514" t="s">
        <v>393</v>
      </c>
      <c r="G2514" t="s">
        <v>165</v>
      </c>
      <c r="H2514" s="36">
        <v>13.46735</v>
      </c>
      <c r="I2514" s="36">
        <v>9.8833199999999994</v>
      </c>
      <c r="J2514" s="36">
        <v>18.09018</v>
      </c>
      <c r="O2514" t="s">
        <v>238</v>
      </c>
    </row>
    <row r="2515" spans="1:15" x14ac:dyDescent="0.25">
      <c r="A2515" t="s">
        <v>30</v>
      </c>
      <c r="B2515" t="s">
        <v>31</v>
      </c>
      <c r="C2515">
        <v>2014</v>
      </c>
      <c r="D2515" t="s">
        <v>18</v>
      </c>
      <c r="E2515" t="s">
        <v>237</v>
      </c>
      <c r="F2515" t="s">
        <v>393</v>
      </c>
      <c r="G2515" t="s">
        <v>166</v>
      </c>
      <c r="H2515" s="36">
        <v>14.51925</v>
      </c>
      <c r="I2515" s="36">
        <v>13.40653</v>
      </c>
      <c r="J2515" s="36">
        <v>15.707560000000001</v>
      </c>
      <c r="O2515" t="s">
        <v>238</v>
      </c>
    </row>
    <row r="2516" spans="1:15" x14ac:dyDescent="0.25">
      <c r="A2516" t="s">
        <v>30</v>
      </c>
      <c r="B2516" t="s">
        <v>31</v>
      </c>
      <c r="C2516">
        <v>2014</v>
      </c>
      <c r="D2516" t="s">
        <v>18</v>
      </c>
      <c r="E2516" t="s">
        <v>237</v>
      </c>
      <c r="F2516" t="s">
        <v>193</v>
      </c>
      <c r="G2516" t="s">
        <v>194</v>
      </c>
      <c r="H2516" s="36">
        <v>11.54238</v>
      </c>
      <c r="I2516" s="36">
        <v>9.3295899999999996</v>
      </c>
      <c r="J2516" s="36">
        <v>14.19782</v>
      </c>
      <c r="O2516" t="s">
        <v>238</v>
      </c>
    </row>
    <row r="2517" spans="1:15" x14ac:dyDescent="0.25">
      <c r="A2517" t="s">
        <v>30</v>
      </c>
      <c r="B2517" t="s">
        <v>31</v>
      </c>
      <c r="C2517">
        <v>2014</v>
      </c>
      <c r="D2517" t="s">
        <v>18</v>
      </c>
      <c r="E2517" t="s">
        <v>237</v>
      </c>
      <c r="F2517" t="s">
        <v>193</v>
      </c>
      <c r="G2517" t="s">
        <v>196</v>
      </c>
      <c r="H2517" s="36">
        <v>14.686059999999999</v>
      </c>
      <c r="I2517" s="36">
        <v>13.230900000000002</v>
      </c>
      <c r="J2517" s="36">
        <v>16.271250000000002</v>
      </c>
      <c r="O2517" t="s">
        <v>238</v>
      </c>
    </row>
    <row r="2518" spans="1:15" x14ac:dyDescent="0.25">
      <c r="A2518" t="s">
        <v>30</v>
      </c>
      <c r="B2518" t="s">
        <v>31</v>
      </c>
      <c r="C2518">
        <v>2014</v>
      </c>
      <c r="D2518" t="s">
        <v>18</v>
      </c>
      <c r="E2518" t="s">
        <v>237</v>
      </c>
      <c r="F2518" t="s">
        <v>193</v>
      </c>
      <c r="G2518" t="s">
        <v>197</v>
      </c>
      <c r="H2518" s="36">
        <v>15.857839999999999</v>
      </c>
      <c r="I2518" s="36">
        <v>13.89188</v>
      </c>
      <c r="J2518" s="36">
        <v>18.043709999999997</v>
      </c>
      <c r="O2518" t="s">
        <v>238</v>
      </c>
    </row>
    <row r="2519" spans="1:15" x14ac:dyDescent="0.25">
      <c r="A2519" t="s">
        <v>30</v>
      </c>
      <c r="B2519" t="s">
        <v>31</v>
      </c>
      <c r="C2519">
        <v>2014</v>
      </c>
      <c r="D2519" t="s">
        <v>18</v>
      </c>
      <c r="E2519" t="s">
        <v>239</v>
      </c>
      <c r="F2519" t="s">
        <v>168</v>
      </c>
      <c r="G2519" t="s">
        <v>177</v>
      </c>
      <c r="H2519" s="36">
        <v>2.635303</v>
      </c>
      <c r="I2519" s="36">
        <v>2.0237000000000003</v>
      </c>
      <c r="J2519" s="36">
        <v>3.4252799999999999</v>
      </c>
      <c r="O2519" s="36" t="s">
        <v>240</v>
      </c>
    </row>
    <row r="2520" spans="1:15" x14ac:dyDescent="0.25">
      <c r="A2520" t="s">
        <v>30</v>
      </c>
      <c r="B2520" t="s">
        <v>31</v>
      </c>
      <c r="C2520">
        <v>2014</v>
      </c>
      <c r="D2520" t="s">
        <v>18</v>
      </c>
      <c r="E2520" t="s">
        <v>239</v>
      </c>
      <c r="F2520" t="s">
        <v>168</v>
      </c>
      <c r="G2520" t="s">
        <v>169</v>
      </c>
      <c r="H2520" s="36">
        <v>2.480731</v>
      </c>
      <c r="I2520" s="36">
        <v>1.76149</v>
      </c>
      <c r="J2520" s="36">
        <v>3.4832399999999999</v>
      </c>
      <c r="O2520" s="36" t="s">
        <v>240</v>
      </c>
    </row>
    <row r="2521" spans="1:15" x14ac:dyDescent="0.25">
      <c r="A2521" t="s">
        <v>30</v>
      </c>
      <c r="B2521" t="s">
        <v>31</v>
      </c>
      <c r="C2521">
        <v>2014</v>
      </c>
      <c r="D2521" t="s">
        <v>18</v>
      </c>
      <c r="E2521" t="s">
        <v>239</v>
      </c>
      <c r="F2521" t="s">
        <v>185</v>
      </c>
      <c r="G2521" t="s">
        <v>185</v>
      </c>
      <c r="H2521" s="36">
        <v>2.5697139999999998</v>
      </c>
      <c r="I2521" s="36">
        <v>2.0840199999999998</v>
      </c>
      <c r="J2521" s="36">
        <v>3.1649499999999997</v>
      </c>
      <c r="K2521" s="36">
        <v>-12.463279999999999</v>
      </c>
      <c r="L2521" s="36">
        <v>5.3528600000000006</v>
      </c>
      <c r="M2521" s="36">
        <v>-2.0942470000000002</v>
      </c>
      <c r="N2521" s="36">
        <v>0.92520000000000002</v>
      </c>
      <c r="O2521" t="s">
        <v>240</v>
      </c>
    </row>
    <row r="2522" spans="1:15" x14ac:dyDescent="0.25">
      <c r="A2522" t="s">
        <v>30</v>
      </c>
      <c r="B2522" t="s">
        <v>31</v>
      </c>
      <c r="C2522">
        <v>2014</v>
      </c>
      <c r="D2522" t="s">
        <v>18</v>
      </c>
      <c r="E2522" t="s">
        <v>239</v>
      </c>
      <c r="F2522" t="s">
        <v>186</v>
      </c>
      <c r="G2522" t="s">
        <v>229</v>
      </c>
      <c r="H2522" s="36">
        <v>2.7798790000000002</v>
      </c>
      <c r="I2522" s="36">
        <v>1.4374199999999999</v>
      </c>
      <c r="J2522" s="36">
        <v>5.3085699999999996</v>
      </c>
      <c r="O2522" t="s">
        <v>240</v>
      </c>
    </row>
    <row r="2523" spans="1:15" x14ac:dyDescent="0.25">
      <c r="A2523" t="s">
        <v>30</v>
      </c>
      <c r="B2523" t="s">
        <v>31</v>
      </c>
      <c r="C2523">
        <v>2014</v>
      </c>
      <c r="D2523" t="s">
        <v>18</v>
      </c>
      <c r="E2523" t="s">
        <v>239</v>
      </c>
      <c r="F2523" t="s">
        <v>186</v>
      </c>
      <c r="G2523" t="s">
        <v>259</v>
      </c>
      <c r="H2523" s="36">
        <v>2.5473970000000001</v>
      </c>
      <c r="I2523" s="36">
        <v>1.2664299999999999</v>
      </c>
      <c r="J2523" s="36">
        <v>5.0576600000000003</v>
      </c>
      <c r="O2523" t="s">
        <v>240</v>
      </c>
    </row>
    <row r="2524" spans="1:15" x14ac:dyDescent="0.25">
      <c r="A2524" t="s">
        <v>30</v>
      </c>
      <c r="B2524" t="s">
        <v>31</v>
      </c>
      <c r="C2524">
        <v>2014</v>
      </c>
      <c r="D2524" t="s">
        <v>18</v>
      </c>
      <c r="E2524" t="s">
        <v>239</v>
      </c>
      <c r="F2524" t="s">
        <v>186</v>
      </c>
      <c r="G2524" t="s">
        <v>290</v>
      </c>
      <c r="H2524" s="36">
        <v>2.0210759999999999</v>
      </c>
      <c r="I2524" s="36">
        <v>1.20861</v>
      </c>
      <c r="J2524" s="36">
        <v>3.3611399999999998</v>
      </c>
      <c r="O2524" t="s">
        <v>240</v>
      </c>
    </row>
    <row r="2525" spans="1:15" x14ac:dyDescent="0.25">
      <c r="A2525" t="s">
        <v>30</v>
      </c>
      <c r="B2525" t="s">
        <v>31</v>
      </c>
      <c r="C2525">
        <v>2014</v>
      </c>
      <c r="D2525" t="s">
        <v>18</v>
      </c>
      <c r="E2525" t="s">
        <v>239</v>
      </c>
      <c r="F2525" t="s">
        <v>186</v>
      </c>
      <c r="G2525" t="s">
        <v>291</v>
      </c>
      <c r="H2525" s="36">
        <v>1.851021</v>
      </c>
      <c r="I2525" s="36">
        <v>1.20608</v>
      </c>
      <c r="J2525" s="36">
        <v>2.8309700000000002</v>
      </c>
      <c r="O2525" t="s">
        <v>240</v>
      </c>
    </row>
    <row r="2526" spans="1:15" x14ac:dyDescent="0.25">
      <c r="A2526" t="s">
        <v>30</v>
      </c>
      <c r="B2526" t="s">
        <v>31</v>
      </c>
      <c r="C2526">
        <v>2014</v>
      </c>
      <c r="D2526" t="s">
        <v>18</v>
      </c>
      <c r="E2526" t="s">
        <v>239</v>
      </c>
      <c r="F2526" t="s">
        <v>186</v>
      </c>
      <c r="G2526" t="s">
        <v>292</v>
      </c>
      <c r="H2526" s="36">
        <v>3.2466179999999998</v>
      </c>
      <c r="I2526" s="36">
        <v>1.81934</v>
      </c>
      <c r="J2526" s="36">
        <v>5.7282600000000006</v>
      </c>
      <c r="O2526" t="s">
        <v>240</v>
      </c>
    </row>
    <row r="2527" spans="1:15" x14ac:dyDescent="0.25">
      <c r="A2527" t="s">
        <v>30</v>
      </c>
      <c r="B2527" t="s">
        <v>31</v>
      </c>
      <c r="C2527">
        <v>2014</v>
      </c>
      <c r="D2527" t="s">
        <v>18</v>
      </c>
      <c r="E2527" t="s">
        <v>239</v>
      </c>
      <c r="F2527" t="s">
        <v>186</v>
      </c>
      <c r="G2527" t="s">
        <v>293</v>
      </c>
      <c r="H2527" s="36">
        <v>2.0378820000000002</v>
      </c>
      <c r="I2527" s="36">
        <v>0.97640000000000005</v>
      </c>
      <c r="J2527" s="36">
        <v>4.2043600000000003</v>
      </c>
      <c r="O2527" t="s">
        <v>240</v>
      </c>
    </row>
    <row r="2528" spans="1:15" x14ac:dyDescent="0.25">
      <c r="A2528" t="s">
        <v>30</v>
      </c>
      <c r="B2528" t="s">
        <v>31</v>
      </c>
      <c r="C2528">
        <v>2014</v>
      </c>
      <c r="D2528" t="s">
        <v>18</v>
      </c>
      <c r="E2528" t="s">
        <v>239</v>
      </c>
      <c r="F2528" t="s">
        <v>186</v>
      </c>
      <c r="G2528" t="s">
        <v>294</v>
      </c>
      <c r="H2528" s="36">
        <v>2.5961189999999998</v>
      </c>
      <c r="I2528" s="36">
        <v>1.7714500000000002</v>
      </c>
      <c r="J2528" s="36">
        <v>3.7898800000000001</v>
      </c>
      <c r="O2528" t="s">
        <v>240</v>
      </c>
    </row>
    <row r="2529" spans="1:15" x14ac:dyDescent="0.25">
      <c r="A2529" t="s">
        <v>30</v>
      </c>
      <c r="B2529" t="s">
        <v>31</v>
      </c>
      <c r="C2529">
        <v>2014</v>
      </c>
      <c r="D2529" t="s">
        <v>18</v>
      </c>
      <c r="E2529" t="s">
        <v>239</v>
      </c>
      <c r="F2529" t="s">
        <v>186</v>
      </c>
      <c r="G2529" t="s">
        <v>295</v>
      </c>
      <c r="H2529" s="36">
        <v>3.4669620000000001</v>
      </c>
      <c r="I2529" s="36">
        <v>2.4114400000000002</v>
      </c>
      <c r="J2529" s="36">
        <v>4.9610099999999999</v>
      </c>
      <c r="O2529" t="s">
        <v>240</v>
      </c>
    </row>
    <row r="2530" spans="1:15" x14ac:dyDescent="0.25">
      <c r="A2530" t="s">
        <v>30</v>
      </c>
      <c r="B2530" t="s">
        <v>31</v>
      </c>
      <c r="C2530">
        <v>2014</v>
      </c>
      <c r="D2530" t="s">
        <v>18</v>
      </c>
      <c r="E2530" t="s">
        <v>239</v>
      </c>
      <c r="F2530" t="s">
        <v>394</v>
      </c>
      <c r="G2530" t="s">
        <v>170</v>
      </c>
      <c r="H2530" s="36">
        <v>1.9063030000000001</v>
      </c>
      <c r="I2530" s="36">
        <v>1.14385</v>
      </c>
      <c r="J2530" s="36">
        <v>3.1607400000000001</v>
      </c>
      <c r="O2530" s="36" t="s">
        <v>240</v>
      </c>
    </row>
    <row r="2531" spans="1:15" x14ac:dyDescent="0.25">
      <c r="A2531" t="s">
        <v>30</v>
      </c>
      <c r="B2531" t="s">
        <v>31</v>
      </c>
      <c r="C2531">
        <v>2014</v>
      </c>
      <c r="D2531" t="s">
        <v>18</v>
      </c>
      <c r="E2531" t="s">
        <v>239</v>
      </c>
      <c r="F2531" t="s">
        <v>394</v>
      </c>
      <c r="G2531" t="s">
        <v>171</v>
      </c>
      <c r="H2531" s="36">
        <v>3.5686140000000002</v>
      </c>
      <c r="I2531" s="36">
        <v>2.4626700000000001</v>
      </c>
      <c r="J2531" s="36">
        <v>5.1450100000000001</v>
      </c>
      <c r="O2531" s="36" t="s">
        <v>240</v>
      </c>
    </row>
    <row r="2532" spans="1:15" x14ac:dyDescent="0.25">
      <c r="A2532" t="s">
        <v>30</v>
      </c>
      <c r="B2532" t="s">
        <v>31</v>
      </c>
      <c r="C2532">
        <v>2014</v>
      </c>
      <c r="D2532" t="s">
        <v>18</v>
      </c>
      <c r="E2532" t="s">
        <v>239</v>
      </c>
      <c r="F2532" t="s">
        <v>394</v>
      </c>
      <c r="G2532" t="s">
        <v>172</v>
      </c>
      <c r="H2532" s="36">
        <v>3.848014</v>
      </c>
      <c r="I2532" s="36">
        <v>2.6004200000000002</v>
      </c>
      <c r="J2532" s="36">
        <v>5.6593799999999996</v>
      </c>
      <c r="O2532" s="36" t="s">
        <v>240</v>
      </c>
    </row>
    <row r="2533" spans="1:15" x14ac:dyDescent="0.25">
      <c r="A2533" t="s">
        <v>30</v>
      </c>
      <c r="B2533" t="s">
        <v>31</v>
      </c>
      <c r="C2533">
        <v>2014</v>
      </c>
      <c r="D2533" t="s">
        <v>18</v>
      </c>
      <c r="E2533" t="s">
        <v>239</v>
      </c>
      <c r="F2533" t="s">
        <v>394</v>
      </c>
      <c r="G2533" t="s">
        <v>173</v>
      </c>
      <c r="H2533" s="36">
        <v>1.841847</v>
      </c>
      <c r="I2533" s="36">
        <v>1.1405800000000001</v>
      </c>
      <c r="J2533" s="36">
        <v>2.96136</v>
      </c>
      <c r="O2533" s="36" t="s">
        <v>240</v>
      </c>
    </row>
    <row r="2534" spans="1:15" x14ac:dyDescent="0.25">
      <c r="A2534" t="s">
        <v>30</v>
      </c>
      <c r="B2534" t="s">
        <v>31</v>
      </c>
      <c r="C2534">
        <v>2014</v>
      </c>
      <c r="D2534" t="s">
        <v>18</v>
      </c>
      <c r="E2534" t="s">
        <v>239</v>
      </c>
      <c r="F2534" t="s">
        <v>394</v>
      </c>
      <c r="G2534" t="s">
        <v>112</v>
      </c>
      <c r="H2534" s="36">
        <v>1.7441629999999999</v>
      </c>
      <c r="I2534" s="36">
        <v>1.1114000000000002</v>
      </c>
      <c r="J2534" s="36">
        <v>2.7272399999999997</v>
      </c>
      <c r="O2534" s="36" t="s">
        <v>240</v>
      </c>
    </row>
    <row r="2535" spans="1:15" x14ac:dyDescent="0.25">
      <c r="A2535" t="s">
        <v>30</v>
      </c>
      <c r="B2535" t="s">
        <v>31</v>
      </c>
      <c r="C2535">
        <v>2014</v>
      </c>
      <c r="D2535" t="s">
        <v>18</v>
      </c>
      <c r="E2535" t="s">
        <v>239</v>
      </c>
      <c r="F2535" t="s">
        <v>393</v>
      </c>
      <c r="G2535" t="s">
        <v>165</v>
      </c>
      <c r="H2535" s="36">
        <v>2.1396700000000002</v>
      </c>
      <c r="I2535" s="36">
        <v>1.0511899999999998</v>
      </c>
      <c r="J2535" s="36">
        <v>4.30619</v>
      </c>
      <c r="O2535" t="s">
        <v>240</v>
      </c>
    </row>
    <row r="2536" spans="1:15" x14ac:dyDescent="0.25">
      <c r="A2536" t="s">
        <v>30</v>
      </c>
      <c r="B2536" t="s">
        <v>31</v>
      </c>
      <c r="C2536">
        <v>2014</v>
      </c>
      <c r="D2536" t="s">
        <v>18</v>
      </c>
      <c r="E2536" t="s">
        <v>239</v>
      </c>
      <c r="F2536" t="s">
        <v>393</v>
      </c>
      <c r="G2536" t="s">
        <v>166</v>
      </c>
      <c r="H2536" s="36">
        <v>2.6056599999999999</v>
      </c>
      <c r="I2536" s="36">
        <v>2.09578</v>
      </c>
      <c r="J2536" s="36">
        <v>3.23549</v>
      </c>
      <c r="O2536" t="s">
        <v>240</v>
      </c>
    </row>
    <row r="2537" spans="1:15" x14ac:dyDescent="0.25">
      <c r="A2537" t="s">
        <v>30</v>
      </c>
      <c r="B2537" t="s">
        <v>31</v>
      </c>
      <c r="C2537">
        <v>2014</v>
      </c>
      <c r="D2537" t="s">
        <v>18</v>
      </c>
      <c r="E2537" t="s">
        <v>239</v>
      </c>
      <c r="F2537" t="s">
        <v>193</v>
      </c>
      <c r="G2537" t="s">
        <v>194</v>
      </c>
      <c r="H2537" s="36">
        <v>4.2806100000000002</v>
      </c>
      <c r="I2537" s="36">
        <v>2.9182699999999997</v>
      </c>
      <c r="J2537" s="36">
        <v>6.2380699999999996</v>
      </c>
      <c r="O2537" t="s">
        <v>240</v>
      </c>
    </row>
    <row r="2538" spans="1:15" x14ac:dyDescent="0.25">
      <c r="A2538" t="s">
        <v>30</v>
      </c>
      <c r="B2538" t="s">
        <v>31</v>
      </c>
      <c r="C2538">
        <v>2014</v>
      </c>
      <c r="D2538" t="s">
        <v>18</v>
      </c>
      <c r="E2538" t="s">
        <v>239</v>
      </c>
      <c r="F2538" t="s">
        <v>193</v>
      </c>
      <c r="G2538" t="s">
        <v>196</v>
      </c>
      <c r="H2538" s="36">
        <v>2.5045829999999998</v>
      </c>
      <c r="I2538" s="36">
        <v>1.90994</v>
      </c>
      <c r="J2538" s="36">
        <v>3.2781799999999999</v>
      </c>
      <c r="O2538" t="s">
        <v>240</v>
      </c>
    </row>
    <row r="2539" spans="1:15" x14ac:dyDescent="0.25">
      <c r="A2539" t="s">
        <v>30</v>
      </c>
      <c r="B2539" t="s">
        <v>31</v>
      </c>
      <c r="C2539">
        <v>2014</v>
      </c>
      <c r="D2539" t="s">
        <v>18</v>
      </c>
      <c r="E2539" t="s">
        <v>239</v>
      </c>
      <c r="F2539" t="s">
        <v>193</v>
      </c>
      <c r="G2539" t="s">
        <v>197</v>
      </c>
      <c r="H2539" s="36">
        <v>1.59091</v>
      </c>
      <c r="I2539" s="36">
        <v>1.1045199999999999</v>
      </c>
      <c r="J2539" s="36">
        <v>2.28654</v>
      </c>
      <c r="O2539" t="s">
        <v>240</v>
      </c>
    </row>
    <row r="2540" spans="1:15" x14ac:dyDescent="0.25">
      <c r="A2540" t="s">
        <v>32</v>
      </c>
      <c r="B2540" t="s">
        <v>33</v>
      </c>
      <c r="C2540">
        <v>2014</v>
      </c>
      <c r="D2540" t="s">
        <v>11</v>
      </c>
      <c r="E2540" t="s">
        <v>113</v>
      </c>
      <c r="F2540" t="s">
        <v>168</v>
      </c>
      <c r="G2540" t="s">
        <v>177</v>
      </c>
      <c r="H2540" s="36">
        <v>92.012900000000002</v>
      </c>
      <c r="I2540" s="36">
        <v>89.512699999999995</v>
      </c>
      <c r="J2540" s="36">
        <v>93.95729</v>
      </c>
      <c r="O2540" s="36" t="s">
        <v>62</v>
      </c>
    </row>
    <row r="2541" spans="1:15" x14ac:dyDescent="0.25">
      <c r="A2541" t="s">
        <v>32</v>
      </c>
      <c r="B2541" t="s">
        <v>33</v>
      </c>
      <c r="C2541">
        <v>2014</v>
      </c>
      <c r="D2541" t="s">
        <v>11</v>
      </c>
      <c r="E2541" t="s">
        <v>113</v>
      </c>
      <c r="F2541" t="s">
        <v>168</v>
      </c>
      <c r="G2541" t="s">
        <v>169</v>
      </c>
      <c r="H2541" s="36">
        <v>98.557789999999997</v>
      </c>
      <c r="I2541" s="36">
        <v>96.570880000000002</v>
      </c>
      <c r="J2541" s="36">
        <v>99.400589999999994</v>
      </c>
      <c r="O2541" s="36" t="s">
        <v>62</v>
      </c>
    </row>
    <row r="2542" spans="1:15" x14ac:dyDescent="0.25">
      <c r="A2542" t="s">
        <v>32</v>
      </c>
      <c r="B2542" t="s">
        <v>33</v>
      </c>
      <c r="C2542">
        <v>2014</v>
      </c>
      <c r="D2542" t="s">
        <v>11</v>
      </c>
      <c r="E2542" t="s">
        <v>113</v>
      </c>
      <c r="F2542" t="s">
        <v>185</v>
      </c>
      <c r="G2542" t="s">
        <v>185</v>
      </c>
      <c r="H2542" s="36">
        <v>93.577529999999996</v>
      </c>
      <c r="I2542" s="36">
        <v>91.633690000000001</v>
      </c>
      <c r="J2542" s="36">
        <v>95.093919999999997</v>
      </c>
      <c r="K2542" s="36">
        <v>3.6766800000000002</v>
      </c>
      <c r="L2542" s="36">
        <v>0.76991999999999994</v>
      </c>
      <c r="M2542" s="36">
        <v>20.520160000000001</v>
      </c>
      <c r="N2542" s="36">
        <v>5.9450000000000003</v>
      </c>
      <c r="O2542" t="s">
        <v>62</v>
      </c>
    </row>
    <row r="2543" spans="1:15" x14ac:dyDescent="0.25">
      <c r="A2543" t="s">
        <v>32</v>
      </c>
      <c r="B2543" t="s">
        <v>33</v>
      </c>
      <c r="C2543">
        <v>2014</v>
      </c>
      <c r="D2543" t="s">
        <v>11</v>
      </c>
      <c r="E2543" t="s">
        <v>113</v>
      </c>
      <c r="F2543" t="s">
        <v>186</v>
      </c>
      <c r="G2543" t="s">
        <v>296</v>
      </c>
      <c r="H2543" s="36">
        <v>72.12133</v>
      </c>
      <c r="I2543" s="36">
        <v>55.836219999999997</v>
      </c>
      <c r="J2543" s="36">
        <v>84.110299999999995</v>
      </c>
      <c r="O2543" t="s">
        <v>62</v>
      </c>
    </row>
    <row r="2544" spans="1:15" x14ac:dyDescent="0.25">
      <c r="A2544" t="s">
        <v>32</v>
      </c>
      <c r="B2544" t="s">
        <v>33</v>
      </c>
      <c r="C2544">
        <v>2014</v>
      </c>
      <c r="D2544" t="s">
        <v>11</v>
      </c>
      <c r="E2544" t="s">
        <v>113</v>
      </c>
      <c r="F2544" t="s">
        <v>186</v>
      </c>
      <c r="G2544" t="s">
        <v>297</v>
      </c>
      <c r="H2544" s="36">
        <v>93.053439999999995</v>
      </c>
      <c r="I2544" s="36">
        <v>87.630300000000005</v>
      </c>
      <c r="J2544" s="36">
        <v>96.201999999999998</v>
      </c>
      <c r="O2544" t="s">
        <v>62</v>
      </c>
    </row>
    <row r="2545" spans="1:15" x14ac:dyDescent="0.25">
      <c r="A2545" t="s">
        <v>32</v>
      </c>
      <c r="B2545" t="s">
        <v>33</v>
      </c>
      <c r="C2545">
        <v>2014</v>
      </c>
      <c r="D2545" t="s">
        <v>11</v>
      </c>
      <c r="E2545" t="s">
        <v>113</v>
      </c>
      <c r="F2545" t="s">
        <v>186</v>
      </c>
      <c r="G2545" t="s">
        <v>298</v>
      </c>
      <c r="H2545" s="36">
        <v>97.912040000000005</v>
      </c>
      <c r="I2545" s="36">
        <v>94.829610000000002</v>
      </c>
      <c r="J2545" s="36">
        <v>99.172839999999994</v>
      </c>
      <c r="O2545" t="s">
        <v>62</v>
      </c>
    </row>
    <row r="2546" spans="1:15" x14ac:dyDescent="0.25">
      <c r="A2546" t="s">
        <v>32</v>
      </c>
      <c r="B2546" t="s">
        <v>33</v>
      </c>
      <c r="C2546">
        <v>2014</v>
      </c>
      <c r="D2546" t="s">
        <v>11</v>
      </c>
      <c r="E2546" t="s">
        <v>113</v>
      </c>
      <c r="F2546" t="s">
        <v>186</v>
      </c>
      <c r="G2546" t="s">
        <v>299</v>
      </c>
      <c r="H2546" s="36">
        <v>97.173839999999998</v>
      </c>
      <c r="I2546" s="36">
        <v>93.368170000000006</v>
      </c>
      <c r="J2546" s="36">
        <v>98.823160000000001</v>
      </c>
      <c r="O2546" t="s">
        <v>62</v>
      </c>
    </row>
    <row r="2547" spans="1:15" x14ac:dyDescent="0.25">
      <c r="A2547" t="s">
        <v>32</v>
      </c>
      <c r="B2547" t="s">
        <v>33</v>
      </c>
      <c r="C2547">
        <v>2014</v>
      </c>
      <c r="D2547" t="s">
        <v>11</v>
      </c>
      <c r="E2547" t="s">
        <v>113</v>
      </c>
      <c r="F2547" t="s">
        <v>186</v>
      </c>
      <c r="G2547" t="s">
        <v>300</v>
      </c>
      <c r="H2547" s="36">
        <v>98.130309999999994</v>
      </c>
      <c r="I2547" s="36">
        <v>95.091939999999994</v>
      </c>
      <c r="J2547" s="36">
        <v>99.301569999999998</v>
      </c>
      <c r="O2547" t="s">
        <v>62</v>
      </c>
    </row>
    <row r="2548" spans="1:15" x14ac:dyDescent="0.25">
      <c r="A2548" t="s">
        <v>32</v>
      </c>
      <c r="B2548" t="s">
        <v>33</v>
      </c>
      <c r="C2548">
        <v>2014</v>
      </c>
      <c r="D2548" t="s">
        <v>11</v>
      </c>
      <c r="E2548" t="s">
        <v>113</v>
      </c>
      <c r="F2548" t="s">
        <v>186</v>
      </c>
      <c r="G2548" t="s">
        <v>301</v>
      </c>
      <c r="H2548" s="36">
        <v>95.414389999999997</v>
      </c>
      <c r="I2548" s="36">
        <v>80.876819999999995</v>
      </c>
      <c r="J2548" s="36">
        <v>99.032600000000002</v>
      </c>
      <c r="O2548" t="s">
        <v>62</v>
      </c>
    </row>
    <row r="2549" spans="1:15" x14ac:dyDescent="0.25">
      <c r="A2549" t="s">
        <v>32</v>
      </c>
      <c r="B2549" t="s">
        <v>33</v>
      </c>
      <c r="C2549">
        <v>2014</v>
      </c>
      <c r="D2549" t="s">
        <v>11</v>
      </c>
      <c r="E2549" t="s">
        <v>113</v>
      </c>
      <c r="F2549" t="s">
        <v>186</v>
      </c>
      <c r="G2549" t="s">
        <v>302</v>
      </c>
      <c r="H2549" s="36">
        <v>99.038510000000002</v>
      </c>
      <c r="I2549" s="36">
        <v>92.75385</v>
      </c>
      <c r="J2549" s="36">
        <v>99.879499999999993</v>
      </c>
      <c r="O2549" t="s">
        <v>62</v>
      </c>
    </row>
    <row r="2550" spans="1:15" x14ac:dyDescent="0.25">
      <c r="A2550" t="s">
        <v>32</v>
      </c>
      <c r="B2550" t="s">
        <v>33</v>
      </c>
      <c r="C2550">
        <v>2014</v>
      </c>
      <c r="D2550" t="s">
        <v>11</v>
      </c>
      <c r="E2550" t="s">
        <v>113</v>
      </c>
      <c r="F2550" t="s">
        <v>186</v>
      </c>
      <c r="G2550" t="s">
        <v>303</v>
      </c>
      <c r="H2550" s="36">
        <v>40.596519999999998</v>
      </c>
      <c r="I2550" s="36">
        <v>23.923780000000001</v>
      </c>
      <c r="J2550" s="36">
        <v>59.761119999999998</v>
      </c>
      <c r="O2550" t="s">
        <v>62</v>
      </c>
    </row>
    <row r="2551" spans="1:15" x14ac:dyDescent="0.25">
      <c r="A2551" t="s">
        <v>32</v>
      </c>
      <c r="B2551" t="s">
        <v>33</v>
      </c>
      <c r="C2551">
        <v>2014</v>
      </c>
      <c r="D2551" t="s">
        <v>11</v>
      </c>
      <c r="E2551" t="s">
        <v>113</v>
      </c>
      <c r="F2551" t="s">
        <v>186</v>
      </c>
      <c r="G2551" t="s">
        <v>304</v>
      </c>
      <c r="H2551" s="36">
        <v>95.371700000000004</v>
      </c>
      <c r="I2551" s="36">
        <v>89.187690000000003</v>
      </c>
      <c r="J2551" s="36">
        <v>98.094390000000004</v>
      </c>
      <c r="O2551" t="s">
        <v>62</v>
      </c>
    </row>
    <row r="2552" spans="1:15" x14ac:dyDescent="0.25">
      <c r="A2552" t="s">
        <v>32</v>
      </c>
      <c r="B2552" t="s">
        <v>33</v>
      </c>
      <c r="C2552">
        <v>2014</v>
      </c>
      <c r="D2552" t="s">
        <v>11</v>
      </c>
      <c r="E2552" t="s">
        <v>113</v>
      </c>
      <c r="F2552" t="s">
        <v>186</v>
      </c>
      <c r="G2552" t="s">
        <v>305</v>
      </c>
      <c r="H2552" s="36">
        <v>61.63635</v>
      </c>
      <c r="I2552" s="36">
        <v>47.49427</v>
      </c>
      <c r="J2552" s="36">
        <v>74.050520000000006</v>
      </c>
      <c r="O2552" t="s">
        <v>62</v>
      </c>
    </row>
    <row r="2553" spans="1:15" x14ac:dyDescent="0.25">
      <c r="A2553" t="s">
        <v>32</v>
      </c>
      <c r="B2553" t="s">
        <v>33</v>
      </c>
      <c r="C2553">
        <v>2014</v>
      </c>
      <c r="D2553" t="s">
        <v>11</v>
      </c>
      <c r="E2553" t="s">
        <v>113</v>
      </c>
      <c r="F2553" t="s">
        <v>394</v>
      </c>
      <c r="G2553" t="s">
        <v>170</v>
      </c>
      <c r="H2553" s="36">
        <v>99.382199999999997</v>
      </c>
      <c r="I2553" s="36">
        <v>95.717250000000007</v>
      </c>
      <c r="J2553" s="36">
        <v>99.913700000000006</v>
      </c>
      <c r="O2553" s="36" t="s">
        <v>62</v>
      </c>
    </row>
    <row r="2554" spans="1:15" x14ac:dyDescent="0.25">
      <c r="A2554" t="s">
        <v>32</v>
      </c>
      <c r="B2554" t="s">
        <v>33</v>
      </c>
      <c r="C2554">
        <v>2014</v>
      </c>
      <c r="D2554" t="s">
        <v>11</v>
      </c>
      <c r="E2554" t="s">
        <v>113</v>
      </c>
      <c r="F2554" t="s">
        <v>394</v>
      </c>
      <c r="G2554" t="s">
        <v>171</v>
      </c>
      <c r="H2554" s="36">
        <v>96.745310000000003</v>
      </c>
      <c r="I2554" s="36">
        <v>89.637370000000004</v>
      </c>
      <c r="J2554" s="36">
        <v>99.030500000000004</v>
      </c>
      <c r="O2554" s="36" t="s">
        <v>62</v>
      </c>
    </row>
    <row r="2555" spans="1:15" x14ac:dyDescent="0.25">
      <c r="A2555" t="s">
        <v>32</v>
      </c>
      <c r="B2555" t="s">
        <v>33</v>
      </c>
      <c r="C2555">
        <v>2014</v>
      </c>
      <c r="D2555" t="s">
        <v>11</v>
      </c>
      <c r="E2555" t="s">
        <v>113</v>
      </c>
      <c r="F2555" t="s">
        <v>394</v>
      </c>
      <c r="G2555" t="s">
        <v>172</v>
      </c>
      <c r="H2555" s="36">
        <v>84.354770000000002</v>
      </c>
      <c r="I2555" s="36">
        <v>79.283000000000001</v>
      </c>
      <c r="J2555" s="36">
        <v>88.367099999999994</v>
      </c>
      <c r="O2555" s="36" t="s">
        <v>62</v>
      </c>
    </row>
    <row r="2556" spans="1:15" x14ac:dyDescent="0.25">
      <c r="A2556" t="s">
        <v>32</v>
      </c>
      <c r="B2556" t="s">
        <v>33</v>
      </c>
      <c r="C2556">
        <v>2014</v>
      </c>
      <c r="D2556" t="s">
        <v>11</v>
      </c>
      <c r="E2556" t="s">
        <v>113</v>
      </c>
      <c r="F2556" t="s">
        <v>394</v>
      </c>
      <c r="G2556" t="s">
        <v>173</v>
      </c>
      <c r="H2556" s="36">
        <v>96.835650000000001</v>
      </c>
      <c r="I2556" s="36">
        <v>94.325419999999994</v>
      </c>
      <c r="J2556" s="36">
        <v>98.255979999999994</v>
      </c>
      <c r="O2556" s="36" t="s">
        <v>62</v>
      </c>
    </row>
    <row r="2557" spans="1:15" x14ac:dyDescent="0.25">
      <c r="A2557" t="s">
        <v>32</v>
      </c>
      <c r="B2557" t="s">
        <v>33</v>
      </c>
      <c r="C2557">
        <v>2014</v>
      </c>
      <c r="D2557" t="s">
        <v>11</v>
      </c>
      <c r="E2557" t="s">
        <v>113</v>
      </c>
      <c r="F2557" t="s">
        <v>394</v>
      </c>
      <c r="G2557" t="s">
        <v>112</v>
      </c>
      <c r="H2557" s="36">
        <v>97.499070000000003</v>
      </c>
      <c r="I2557" s="36">
        <v>90.67886</v>
      </c>
      <c r="J2557" s="36">
        <v>99.363979999999998</v>
      </c>
      <c r="O2557" s="36" t="s">
        <v>62</v>
      </c>
    </row>
    <row r="2558" spans="1:15" x14ac:dyDescent="0.25">
      <c r="A2558" t="s">
        <v>32</v>
      </c>
      <c r="B2558" t="s">
        <v>33</v>
      </c>
      <c r="C2558">
        <v>2014</v>
      </c>
      <c r="D2558" t="s">
        <v>11</v>
      </c>
      <c r="E2558" t="s">
        <v>113</v>
      </c>
      <c r="F2558" t="s">
        <v>393</v>
      </c>
      <c r="G2558" t="s">
        <v>165</v>
      </c>
      <c r="H2558" s="36">
        <v>32.330330000000004</v>
      </c>
      <c r="I2558" s="36">
        <v>26.606859999999998</v>
      </c>
      <c r="J2558" s="36">
        <v>38.636850000000003</v>
      </c>
      <c r="O2558" t="s">
        <v>62</v>
      </c>
    </row>
    <row r="2559" spans="1:15" x14ac:dyDescent="0.25">
      <c r="A2559" t="s">
        <v>32</v>
      </c>
      <c r="B2559" t="s">
        <v>33</v>
      </c>
      <c r="C2559">
        <v>2014</v>
      </c>
      <c r="D2559" t="s">
        <v>11</v>
      </c>
      <c r="E2559" t="s">
        <v>113</v>
      </c>
      <c r="F2559" t="s">
        <v>393</v>
      </c>
      <c r="G2559" t="s">
        <v>166</v>
      </c>
      <c r="H2559" s="36">
        <v>20.064540000000001</v>
      </c>
      <c r="I2559" s="36">
        <v>18.41255</v>
      </c>
      <c r="J2559" s="36">
        <v>21.825089999999999</v>
      </c>
      <c r="O2559" t="s">
        <v>62</v>
      </c>
    </row>
    <row r="2560" spans="1:15" x14ac:dyDescent="0.25">
      <c r="A2560" t="s">
        <v>32</v>
      </c>
      <c r="B2560" t="s">
        <v>33</v>
      </c>
      <c r="C2560">
        <v>2014</v>
      </c>
      <c r="D2560" t="s">
        <v>11</v>
      </c>
      <c r="E2560" t="s">
        <v>113</v>
      </c>
      <c r="F2560" t="s">
        <v>193</v>
      </c>
      <c r="G2560" t="s">
        <v>194</v>
      </c>
      <c r="H2560" s="36">
        <v>84.39079000000001</v>
      </c>
      <c r="I2560" s="36">
        <v>64.684359999999998</v>
      </c>
      <c r="J2560" s="36">
        <v>94.103300000000004</v>
      </c>
      <c r="O2560" t="s">
        <v>62</v>
      </c>
    </row>
    <row r="2561" spans="1:15" x14ac:dyDescent="0.25">
      <c r="A2561" t="s">
        <v>32</v>
      </c>
      <c r="B2561" t="s">
        <v>33</v>
      </c>
      <c r="C2561">
        <v>2014</v>
      </c>
      <c r="D2561" t="s">
        <v>11</v>
      </c>
      <c r="E2561" t="s">
        <v>113</v>
      </c>
      <c r="F2561" t="s">
        <v>193</v>
      </c>
      <c r="G2561" t="s">
        <v>196</v>
      </c>
      <c r="H2561" s="36">
        <v>87.154520000000005</v>
      </c>
      <c r="I2561" s="36">
        <v>79.99812</v>
      </c>
      <c r="J2561" s="36">
        <v>92.006309999999999</v>
      </c>
      <c r="O2561" t="s">
        <v>62</v>
      </c>
    </row>
    <row r="2562" spans="1:15" x14ac:dyDescent="0.25">
      <c r="A2562" t="s">
        <v>32</v>
      </c>
      <c r="B2562" t="s">
        <v>33</v>
      </c>
      <c r="C2562">
        <v>2014</v>
      </c>
      <c r="D2562" t="s">
        <v>11</v>
      </c>
      <c r="E2562" t="s">
        <v>113</v>
      </c>
      <c r="F2562" t="s">
        <v>193</v>
      </c>
      <c r="G2562" t="s">
        <v>197</v>
      </c>
      <c r="H2562" s="36">
        <v>94.680660000000003</v>
      </c>
      <c r="I2562" s="36">
        <v>92.706409999999991</v>
      </c>
      <c r="J2562" s="36">
        <v>96.14276000000001</v>
      </c>
      <c r="O2562" t="s">
        <v>62</v>
      </c>
    </row>
    <row r="2563" spans="1:15" x14ac:dyDescent="0.25">
      <c r="A2563" t="s">
        <v>32</v>
      </c>
      <c r="B2563" t="s">
        <v>33</v>
      </c>
      <c r="C2563">
        <v>2014</v>
      </c>
      <c r="D2563" t="s">
        <v>11</v>
      </c>
      <c r="E2563" t="s">
        <v>114</v>
      </c>
      <c r="F2563" t="s">
        <v>168</v>
      </c>
      <c r="G2563" t="s">
        <v>177</v>
      </c>
      <c r="H2563" s="36">
        <v>86.502399999999994</v>
      </c>
      <c r="I2563" s="36">
        <v>83.525999999999996</v>
      </c>
      <c r="J2563" s="36">
        <v>89.011790000000005</v>
      </c>
      <c r="O2563" s="36" t="s">
        <v>61</v>
      </c>
    </row>
    <row r="2564" spans="1:15" x14ac:dyDescent="0.25">
      <c r="A2564" t="s">
        <v>32</v>
      </c>
      <c r="B2564" t="s">
        <v>33</v>
      </c>
      <c r="C2564">
        <v>2014</v>
      </c>
      <c r="D2564" t="s">
        <v>11</v>
      </c>
      <c r="E2564" t="s">
        <v>114</v>
      </c>
      <c r="F2564" t="s">
        <v>168</v>
      </c>
      <c r="G2564" t="s">
        <v>169</v>
      </c>
      <c r="H2564" s="36">
        <v>87.446240000000003</v>
      </c>
      <c r="I2564" s="36">
        <v>81.803759999999997</v>
      </c>
      <c r="J2564" s="36">
        <v>91.520409999999998</v>
      </c>
      <c r="O2564" s="36" t="s">
        <v>61</v>
      </c>
    </row>
    <row r="2565" spans="1:15" x14ac:dyDescent="0.25">
      <c r="A2565" t="s">
        <v>32</v>
      </c>
      <c r="B2565" t="s">
        <v>33</v>
      </c>
      <c r="C2565">
        <v>2014</v>
      </c>
      <c r="D2565" t="s">
        <v>11</v>
      </c>
      <c r="E2565" t="s">
        <v>114</v>
      </c>
      <c r="F2565" t="s">
        <v>185</v>
      </c>
      <c r="G2565" t="s">
        <v>185</v>
      </c>
      <c r="H2565" s="36">
        <v>86.728030000000004</v>
      </c>
      <c r="I2565" s="36">
        <v>84.166939999999997</v>
      </c>
      <c r="J2565" s="36">
        <v>88.929349999999999</v>
      </c>
      <c r="K2565" s="36">
        <v>2.1345109999999998</v>
      </c>
      <c r="L2565" s="36">
        <v>0.77761000000000002</v>
      </c>
      <c r="M2565" s="36">
        <v>9.0974520000000005</v>
      </c>
      <c r="N2565" s="36">
        <v>4.1570299999999998</v>
      </c>
      <c r="O2565" t="s">
        <v>61</v>
      </c>
    </row>
    <row r="2566" spans="1:15" x14ac:dyDescent="0.25">
      <c r="A2566" t="s">
        <v>32</v>
      </c>
      <c r="B2566" t="s">
        <v>33</v>
      </c>
      <c r="C2566">
        <v>2014</v>
      </c>
      <c r="D2566" t="s">
        <v>11</v>
      </c>
      <c r="E2566" t="s">
        <v>114</v>
      </c>
      <c r="F2566" t="s">
        <v>186</v>
      </c>
      <c r="G2566" t="s">
        <v>296</v>
      </c>
      <c r="H2566" s="36">
        <v>66.955749999999995</v>
      </c>
      <c r="I2566" s="36">
        <v>44.261109999999995</v>
      </c>
      <c r="J2566" s="36">
        <v>83.793469999999999</v>
      </c>
      <c r="O2566" t="s">
        <v>61</v>
      </c>
    </row>
    <row r="2567" spans="1:15" x14ac:dyDescent="0.25">
      <c r="A2567" t="s">
        <v>32</v>
      </c>
      <c r="B2567" t="s">
        <v>33</v>
      </c>
      <c r="C2567">
        <v>2014</v>
      </c>
      <c r="D2567" t="s">
        <v>11</v>
      </c>
      <c r="E2567" t="s">
        <v>114</v>
      </c>
      <c r="F2567" t="s">
        <v>186</v>
      </c>
      <c r="G2567" t="s">
        <v>297</v>
      </c>
      <c r="H2567" s="36">
        <v>81.780320000000003</v>
      </c>
      <c r="I2567" s="36">
        <v>70.890749999999997</v>
      </c>
      <c r="J2567" s="36">
        <v>89.215890000000002</v>
      </c>
      <c r="O2567" t="s">
        <v>61</v>
      </c>
    </row>
    <row r="2568" spans="1:15" x14ac:dyDescent="0.25">
      <c r="A2568" t="s">
        <v>32</v>
      </c>
      <c r="B2568" t="s">
        <v>33</v>
      </c>
      <c r="C2568">
        <v>2014</v>
      </c>
      <c r="D2568" t="s">
        <v>11</v>
      </c>
      <c r="E2568" t="s">
        <v>114</v>
      </c>
      <c r="F2568" t="s">
        <v>186</v>
      </c>
      <c r="G2568" t="s">
        <v>298</v>
      </c>
      <c r="H2568" s="36">
        <v>85.180019999999999</v>
      </c>
      <c r="I2568" s="36">
        <v>80.51885</v>
      </c>
      <c r="J2568" s="36">
        <v>88.879940000000005</v>
      </c>
      <c r="O2568" t="s">
        <v>61</v>
      </c>
    </row>
    <row r="2569" spans="1:15" x14ac:dyDescent="0.25">
      <c r="A2569" t="s">
        <v>32</v>
      </c>
      <c r="B2569" t="s">
        <v>33</v>
      </c>
      <c r="C2569">
        <v>2014</v>
      </c>
      <c r="D2569" t="s">
        <v>11</v>
      </c>
      <c r="E2569" t="s">
        <v>114</v>
      </c>
      <c r="F2569" t="s">
        <v>186</v>
      </c>
      <c r="G2569" t="s">
        <v>299</v>
      </c>
      <c r="H2569" s="36">
        <v>96.267769999999999</v>
      </c>
      <c r="I2569" s="36">
        <v>92.455579999999998</v>
      </c>
      <c r="J2569" s="36">
        <v>98.191340000000011</v>
      </c>
      <c r="O2569" t="s">
        <v>61</v>
      </c>
    </row>
    <row r="2570" spans="1:15" x14ac:dyDescent="0.25">
      <c r="A2570" t="s">
        <v>32</v>
      </c>
      <c r="B2570" t="s">
        <v>33</v>
      </c>
      <c r="C2570">
        <v>2014</v>
      </c>
      <c r="D2570" t="s">
        <v>11</v>
      </c>
      <c r="E2570" t="s">
        <v>114</v>
      </c>
      <c r="F2570" t="s">
        <v>186</v>
      </c>
      <c r="G2570" t="s">
        <v>300</v>
      </c>
      <c r="H2570" s="36">
        <v>87.789510000000007</v>
      </c>
      <c r="I2570" s="36">
        <v>80.016040000000004</v>
      </c>
      <c r="J2570" s="36">
        <v>92.810879999999997</v>
      </c>
      <c r="O2570" t="s">
        <v>61</v>
      </c>
    </row>
    <row r="2571" spans="1:15" x14ac:dyDescent="0.25">
      <c r="A2571" t="s">
        <v>32</v>
      </c>
      <c r="B2571" t="s">
        <v>33</v>
      </c>
      <c r="C2571">
        <v>2014</v>
      </c>
      <c r="D2571" t="s">
        <v>11</v>
      </c>
      <c r="E2571" t="s">
        <v>114</v>
      </c>
      <c r="F2571" t="s">
        <v>186</v>
      </c>
      <c r="G2571" t="s">
        <v>301</v>
      </c>
      <c r="H2571" s="36">
        <v>87.021410000000003</v>
      </c>
      <c r="I2571" s="36">
        <v>74.972039999999993</v>
      </c>
      <c r="J2571" s="36">
        <v>93.753119999999996</v>
      </c>
      <c r="O2571" t="s">
        <v>61</v>
      </c>
    </row>
    <row r="2572" spans="1:15" x14ac:dyDescent="0.25">
      <c r="A2572" t="s">
        <v>32</v>
      </c>
      <c r="B2572" t="s">
        <v>33</v>
      </c>
      <c r="C2572">
        <v>2014</v>
      </c>
      <c r="D2572" t="s">
        <v>11</v>
      </c>
      <c r="E2572" t="s">
        <v>114</v>
      </c>
      <c r="F2572" t="s">
        <v>186</v>
      </c>
      <c r="G2572" t="s">
        <v>302</v>
      </c>
      <c r="H2572" s="36">
        <v>95.700220000000002</v>
      </c>
      <c r="I2572" s="36">
        <v>88.822599999999994</v>
      </c>
      <c r="J2572" s="36">
        <v>98.42116</v>
      </c>
      <c r="O2572" t="s">
        <v>61</v>
      </c>
    </row>
    <row r="2573" spans="1:15" x14ac:dyDescent="0.25">
      <c r="A2573" t="s">
        <v>32</v>
      </c>
      <c r="B2573" t="s">
        <v>33</v>
      </c>
      <c r="C2573">
        <v>2014</v>
      </c>
      <c r="D2573" t="s">
        <v>11</v>
      </c>
      <c r="E2573" t="s">
        <v>114</v>
      </c>
      <c r="F2573" t="s">
        <v>186</v>
      </c>
      <c r="G2573" t="s">
        <v>303</v>
      </c>
      <c r="H2573" s="36">
        <v>80.885819999999995</v>
      </c>
      <c r="I2573" s="36">
        <v>62.402169999999998</v>
      </c>
      <c r="J2573" s="36">
        <v>91.517780000000002</v>
      </c>
      <c r="O2573" t="s">
        <v>61</v>
      </c>
    </row>
    <row r="2574" spans="1:15" x14ac:dyDescent="0.25">
      <c r="A2574" t="s">
        <v>32</v>
      </c>
      <c r="B2574" t="s">
        <v>33</v>
      </c>
      <c r="C2574">
        <v>2014</v>
      </c>
      <c r="D2574" t="s">
        <v>11</v>
      </c>
      <c r="E2574" t="s">
        <v>114</v>
      </c>
      <c r="F2574" t="s">
        <v>186</v>
      </c>
      <c r="G2574" t="s">
        <v>304</v>
      </c>
      <c r="H2574" s="36">
        <v>88.306060000000002</v>
      </c>
      <c r="I2574" s="36">
        <v>80.633970000000005</v>
      </c>
      <c r="J2574" s="36">
        <v>93.195250000000001</v>
      </c>
      <c r="O2574" t="s">
        <v>61</v>
      </c>
    </row>
    <row r="2575" spans="1:15" x14ac:dyDescent="0.25">
      <c r="A2575" t="s">
        <v>32</v>
      </c>
      <c r="B2575" t="s">
        <v>33</v>
      </c>
      <c r="C2575">
        <v>2014</v>
      </c>
      <c r="D2575" t="s">
        <v>11</v>
      </c>
      <c r="E2575" t="s">
        <v>114</v>
      </c>
      <c r="F2575" t="s">
        <v>186</v>
      </c>
      <c r="G2575" t="s">
        <v>305</v>
      </c>
      <c r="H2575" s="36">
        <v>80.442350000000005</v>
      </c>
      <c r="I2575" s="36">
        <v>71.491889999999998</v>
      </c>
      <c r="J2575" s="36">
        <v>87.090149999999994</v>
      </c>
      <c r="O2575" t="s">
        <v>61</v>
      </c>
    </row>
    <row r="2576" spans="1:15" x14ac:dyDescent="0.25">
      <c r="A2576" t="s">
        <v>32</v>
      </c>
      <c r="B2576" t="s">
        <v>33</v>
      </c>
      <c r="C2576">
        <v>2014</v>
      </c>
      <c r="D2576" t="s">
        <v>11</v>
      </c>
      <c r="E2576" t="s">
        <v>114</v>
      </c>
      <c r="F2576" t="s">
        <v>394</v>
      </c>
      <c r="G2576" t="s">
        <v>170</v>
      </c>
      <c r="H2576" s="36">
        <v>90.070599999999999</v>
      </c>
      <c r="I2576" s="36">
        <v>84.261229999999998</v>
      </c>
      <c r="J2576" s="36">
        <v>93.891130000000004</v>
      </c>
      <c r="O2576" s="36" t="s">
        <v>61</v>
      </c>
    </row>
    <row r="2577" spans="1:15" x14ac:dyDescent="0.25">
      <c r="A2577" t="s">
        <v>32</v>
      </c>
      <c r="B2577" t="s">
        <v>33</v>
      </c>
      <c r="C2577">
        <v>2014</v>
      </c>
      <c r="D2577" t="s">
        <v>11</v>
      </c>
      <c r="E2577" t="s">
        <v>114</v>
      </c>
      <c r="F2577" t="s">
        <v>394</v>
      </c>
      <c r="G2577" t="s">
        <v>171</v>
      </c>
      <c r="H2577" s="36">
        <v>87.73048</v>
      </c>
      <c r="I2577" s="36">
        <v>79.860820000000004</v>
      </c>
      <c r="J2577" s="36">
        <v>92.802130000000005</v>
      </c>
      <c r="O2577" s="36" t="s">
        <v>61</v>
      </c>
    </row>
    <row r="2578" spans="1:15" x14ac:dyDescent="0.25">
      <c r="A2578" t="s">
        <v>32</v>
      </c>
      <c r="B2578" t="s">
        <v>33</v>
      </c>
      <c r="C2578">
        <v>2014</v>
      </c>
      <c r="D2578" t="s">
        <v>11</v>
      </c>
      <c r="E2578" t="s">
        <v>114</v>
      </c>
      <c r="F2578" t="s">
        <v>394</v>
      </c>
      <c r="G2578" t="s">
        <v>172</v>
      </c>
      <c r="H2578" s="36">
        <v>83.363159999999993</v>
      </c>
      <c r="I2578" s="36">
        <v>78.576239999999999</v>
      </c>
      <c r="J2578" s="36">
        <v>87.253990000000002</v>
      </c>
      <c r="O2578" s="36" t="s">
        <v>61</v>
      </c>
    </row>
    <row r="2579" spans="1:15" x14ac:dyDescent="0.25">
      <c r="A2579" t="s">
        <v>32</v>
      </c>
      <c r="B2579" t="s">
        <v>33</v>
      </c>
      <c r="C2579">
        <v>2014</v>
      </c>
      <c r="D2579" t="s">
        <v>11</v>
      </c>
      <c r="E2579" t="s">
        <v>114</v>
      </c>
      <c r="F2579" t="s">
        <v>394</v>
      </c>
      <c r="G2579" t="s">
        <v>173</v>
      </c>
      <c r="H2579" s="36">
        <v>86.106440000000006</v>
      </c>
      <c r="I2579" s="36">
        <v>79.609740000000002</v>
      </c>
      <c r="J2579" s="36">
        <v>90.773089999999996</v>
      </c>
      <c r="O2579" s="36" t="s">
        <v>61</v>
      </c>
    </row>
    <row r="2580" spans="1:15" x14ac:dyDescent="0.25">
      <c r="A2580" t="s">
        <v>32</v>
      </c>
      <c r="B2580" t="s">
        <v>33</v>
      </c>
      <c r="C2580">
        <v>2014</v>
      </c>
      <c r="D2580" t="s">
        <v>11</v>
      </c>
      <c r="E2580" t="s">
        <v>114</v>
      </c>
      <c r="F2580" t="s">
        <v>394</v>
      </c>
      <c r="G2580" t="s">
        <v>112</v>
      </c>
      <c r="H2580" s="36">
        <v>90.103380000000001</v>
      </c>
      <c r="I2580" s="36">
        <v>82.946209999999994</v>
      </c>
      <c r="J2580" s="36">
        <v>94.457530000000006</v>
      </c>
      <c r="O2580" s="36" t="s">
        <v>61</v>
      </c>
    </row>
    <row r="2581" spans="1:15" x14ac:dyDescent="0.25">
      <c r="A2581" t="s">
        <v>32</v>
      </c>
      <c r="B2581" t="s">
        <v>33</v>
      </c>
      <c r="C2581">
        <v>2014</v>
      </c>
      <c r="D2581" t="s">
        <v>11</v>
      </c>
      <c r="E2581" t="s">
        <v>114</v>
      </c>
      <c r="F2581" t="s">
        <v>393</v>
      </c>
      <c r="G2581" t="s">
        <v>165</v>
      </c>
      <c r="H2581" s="36">
        <v>85.798019999999994</v>
      </c>
      <c r="I2581" s="36">
        <v>80.185450000000003</v>
      </c>
      <c r="J2581" s="36">
        <v>90.018699999999995</v>
      </c>
      <c r="O2581" t="s">
        <v>61</v>
      </c>
    </row>
    <row r="2582" spans="1:15" x14ac:dyDescent="0.25">
      <c r="A2582" t="s">
        <v>32</v>
      </c>
      <c r="B2582" t="s">
        <v>33</v>
      </c>
      <c r="C2582">
        <v>2014</v>
      </c>
      <c r="D2582" t="s">
        <v>11</v>
      </c>
      <c r="E2582" t="s">
        <v>114</v>
      </c>
      <c r="F2582" t="s">
        <v>393</v>
      </c>
      <c r="G2582" t="s">
        <v>166</v>
      </c>
      <c r="H2582" s="36">
        <v>86.95438</v>
      </c>
      <c r="I2582" s="36">
        <v>84.138739999999999</v>
      </c>
      <c r="J2582" s="36">
        <v>89.333549999999988</v>
      </c>
      <c r="O2582" t="s">
        <v>61</v>
      </c>
    </row>
    <row r="2583" spans="1:15" x14ac:dyDescent="0.25">
      <c r="A2583" t="s">
        <v>32</v>
      </c>
      <c r="B2583" t="s">
        <v>33</v>
      </c>
      <c r="C2583">
        <v>2014</v>
      </c>
      <c r="D2583" t="s">
        <v>11</v>
      </c>
      <c r="E2583" t="s">
        <v>114</v>
      </c>
      <c r="F2583" t="s">
        <v>193</v>
      </c>
      <c r="G2583" t="s">
        <v>194</v>
      </c>
      <c r="H2583" s="36">
        <v>54.181069999999998</v>
      </c>
      <c r="I2583" s="36">
        <v>30.60389</v>
      </c>
      <c r="J2583" s="36">
        <v>76.023569999999992</v>
      </c>
      <c r="O2583" t="s">
        <v>61</v>
      </c>
    </row>
    <row r="2584" spans="1:15" x14ac:dyDescent="0.25">
      <c r="A2584" t="s">
        <v>32</v>
      </c>
      <c r="B2584" t="s">
        <v>33</v>
      </c>
      <c r="C2584">
        <v>2014</v>
      </c>
      <c r="D2584" t="s">
        <v>11</v>
      </c>
      <c r="E2584" t="s">
        <v>114</v>
      </c>
      <c r="F2584" t="s">
        <v>193</v>
      </c>
      <c r="G2584" t="s">
        <v>196</v>
      </c>
      <c r="H2584" s="36">
        <v>82.391170000000002</v>
      </c>
      <c r="I2584" s="36">
        <v>73.371920000000003</v>
      </c>
      <c r="J2584" s="36">
        <v>88.820949999999996</v>
      </c>
      <c r="O2584" t="s">
        <v>61</v>
      </c>
    </row>
    <row r="2585" spans="1:15" x14ac:dyDescent="0.25">
      <c r="A2585" t="s">
        <v>32</v>
      </c>
      <c r="B2585" t="s">
        <v>33</v>
      </c>
      <c r="C2585">
        <v>2014</v>
      </c>
      <c r="D2585" t="s">
        <v>11</v>
      </c>
      <c r="E2585" t="s">
        <v>114</v>
      </c>
      <c r="F2585" t="s">
        <v>193</v>
      </c>
      <c r="G2585" t="s">
        <v>197</v>
      </c>
      <c r="H2585" s="36">
        <v>87.999080000000006</v>
      </c>
      <c r="I2585" s="36">
        <v>85.385940000000005</v>
      </c>
      <c r="J2585" s="36">
        <v>90.198589999999996</v>
      </c>
      <c r="O2585" t="s">
        <v>61</v>
      </c>
    </row>
    <row r="2586" spans="1:15" x14ac:dyDescent="0.25">
      <c r="A2586" t="s">
        <v>32</v>
      </c>
      <c r="B2586" t="s">
        <v>33</v>
      </c>
      <c r="C2586">
        <v>2014</v>
      </c>
      <c r="D2586" t="s">
        <v>11</v>
      </c>
      <c r="E2586" t="s">
        <v>120</v>
      </c>
      <c r="F2586" t="s">
        <v>168</v>
      </c>
      <c r="G2586" t="s">
        <v>177</v>
      </c>
      <c r="H2586" s="36">
        <v>84.914119999999997</v>
      </c>
      <c r="I2586" s="36">
        <v>71.401269999999997</v>
      </c>
      <c r="J2586" s="36">
        <v>98.426959999999994</v>
      </c>
      <c r="O2586" s="36" t="s">
        <v>178</v>
      </c>
    </row>
    <row r="2587" spans="1:15" x14ac:dyDescent="0.25">
      <c r="A2587" t="s">
        <v>32</v>
      </c>
      <c r="B2587" t="s">
        <v>33</v>
      </c>
      <c r="C2587">
        <v>2014</v>
      </c>
      <c r="D2587" t="s">
        <v>11</v>
      </c>
      <c r="E2587" t="s">
        <v>120</v>
      </c>
      <c r="F2587" t="s">
        <v>168</v>
      </c>
      <c r="G2587" t="s">
        <v>169</v>
      </c>
      <c r="H2587" s="36">
        <v>56.531309999999998</v>
      </c>
      <c r="I2587" s="36">
        <v>41.458579999999998</v>
      </c>
      <c r="J2587" s="36">
        <v>71.604029999999995</v>
      </c>
      <c r="O2587" s="36" t="s">
        <v>178</v>
      </c>
    </row>
    <row r="2588" spans="1:15" x14ac:dyDescent="0.25">
      <c r="A2588" t="s">
        <v>32</v>
      </c>
      <c r="B2588" t="s">
        <v>33</v>
      </c>
      <c r="C2588">
        <v>2014</v>
      </c>
      <c r="D2588" t="s">
        <v>11</v>
      </c>
      <c r="E2588" t="s">
        <v>120</v>
      </c>
      <c r="F2588" t="s">
        <v>185</v>
      </c>
      <c r="G2588" t="s">
        <v>185</v>
      </c>
      <c r="H2588" s="36">
        <v>77.249049999999997</v>
      </c>
      <c r="I2588" s="36">
        <v>66.498289999999997</v>
      </c>
      <c r="J2588" s="36">
        <v>87.999799999999993</v>
      </c>
      <c r="K2588" s="36">
        <v>-37.303789999999999</v>
      </c>
      <c r="L2588" s="36">
        <v>6.9073700000000002</v>
      </c>
      <c r="M2588" s="36">
        <v>-180.16329999999999</v>
      </c>
      <c r="N2588" s="36">
        <v>25.691050000000001</v>
      </c>
      <c r="O2588" t="s">
        <v>178</v>
      </c>
    </row>
    <row r="2589" spans="1:15" x14ac:dyDescent="0.25">
      <c r="A2589" t="s">
        <v>32</v>
      </c>
      <c r="B2589" t="s">
        <v>33</v>
      </c>
      <c r="C2589">
        <v>2014</v>
      </c>
      <c r="D2589" t="s">
        <v>11</v>
      </c>
      <c r="E2589" t="s">
        <v>120</v>
      </c>
      <c r="F2589" t="s">
        <v>186</v>
      </c>
      <c r="G2589" t="s">
        <v>296</v>
      </c>
      <c r="H2589" s="36">
        <v>186.75970000000001</v>
      </c>
      <c r="I2589" s="36">
        <v>159.72329999999999</v>
      </c>
      <c r="J2589" s="36">
        <v>213.7962</v>
      </c>
      <c r="O2589" t="s">
        <v>178</v>
      </c>
    </row>
    <row r="2590" spans="1:15" x14ac:dyDescent="0.25">
      <c r="A2590" t="s">
        <v>32</v>
      </c>
      <c r="B2590" t="s">
        <v>33</v>
      </c>
      <c r="C2590">
        <v>2014</v>
      </c>
      <c r="D2590" t="s">
        <v>11</v>
      </c>
      <c r="E2590" t="s">
        <v>120</v>
      </c>
      <c r="F2590" t="s">
        <v>186</v>
      </c>
      <c r="G2590" t="s">
        <v>297</v>
      </c>
      <c r="H2590" s="36">
        <v>123.0925</v>
      </c>
      <c r="I2590" s="36">
        <v>77.893069999999994</v>
      </c>
      <c r="J2590" s="36">
        <v>168.292</v>
      </c>
      <c r="O2590" t="s">
        <v>178</v>
      </c>
    </row>
    <row r="2591" spans="1:15" x14ac:dyDescent="0.25">
      <c r="A2591" t="s">
        <v>32</v>
      </c>
      <c r="B2591" t="s">
        <v>33</v>
      </c>
      <c r="C2591">
        <v>2014</v>
      </c>
      <c r="D2591" t="s">
        <v>11</v>
      </c>
      <c r="E2591" t="s">
        <v>120</v>
      </c>
      <c r="F2591" t="s">
        <v>186</v>
      </c>
      <c r="G2591" t="s">
        <v>298</v>
      </c>
      <c r="H2591" s="36">
        <v>72.285160000000005</v>
      </c>
      <c r="I2591" s="36">
        <v>54.991019999999999</v>
      </c>
      <c r="J2591" s="36">
        <v>89.57929</v>
      </c>
      <c r="O2591" t="s">
        <v>178</v>
      </c>
    </row>
    <row r="2592" spans="1:15" x14ac:dyDescent="0.25">
      <c r="A2592" t="s">
        <v>32</v>
      </c>
      <c r="B2592" t="s">
        <v>33</v>
      </c>
      <c r="C2592">
        <v>2014</v>
      </c>
      <c r="D2592" t="s">
        <v>11</v>
      </c>
      <c r="E2592" t="s">
        <v>120</v>
      </c>
      <c r="F2592" t="s">
        <v>186</v>
      </c>
      <c r="G2592" t="s">
        <v>299</v>
      </c>
      <c r="H2592" s="36">
        <v>63.819099999999999</v>
      </c>
      <c r="I2592" s="36">
        <v>38.0762</v>
      </c>
      <c r="J2592" s="36">
        <v>89.561999999999998</v>
      </c>
      <c r="O2592" t="s">
        <v>178</v>
      </c>
    </row>
    <row r="2593" spans="1:15" x14ac:dyDescent="0.25">
      <c r="A2593" t="s">
        <v>32</v>
      </c>
      <c r="B2593" t="s">
        <v>33</v>
      </c>
      <c r="C2593">
        <v>2014</v>
      </c>
      <c r="D2593" t="s">
        <v>11</v>
      </c>
      <c r="E2593" t="s">
        <v>120</v>
      </c>
      <c r="F2593" t="s">
        <v>186</v>
      </c>
      <c r="G2593" t="s">
        <v>300</v>
      </c>
      <c r="H2593" s="36">
        <v>60.775190000000002</v>
      </c>
      <c r="I2593" s="36">
        <v>33.925980000000003</v>
      </c>
      <c r="J2593" s="36">
        <v>87.624399999999994</v>
      </c>
      <c r="O2593" t="s">
        <v>178</v>
      </c>
    </row>
    <row r="2594" spans="1:15" x14ac:dyDescent="0.25">
      <c r="A2594" t="s">
        <v>32</v>
      </c>
      <c r="B2594" t="s">
        <v>33</v>
      </c>
      <c r="C2594">
        <v>2014</v>
      </c>
      <c r="D2594" t="s">
        <v>11</v>
      </c>
      <c r="E2594" t="s">
        <v>120</v>
      </c>
      <c r="F2594" t="s">
        <v>186</v>
      </c>
      <c r="G2594" t="s">
        <v>301</v>
      </c>
      <c r="H2594" s="36">
        <v>97.463790000000003</v>
      </c>
      <c r="I2594" s="36">
        <v>62.161740000000002</v>
      </c>
      <c r="J2594" s="36">
        <v>132.76580000000001</v>
      </c>
      <c r="O2594" t="s">
        <v>178</v>
      </c>
    </row>
    <row r="2595" spans="1:15" x14ac:dyDescent="0.25">
      <c r="A2595" t="s">
        <v>32</v>
      </c>
      <c r="B2595" t="s">
        <v>33</v>
      </c>
      <c r="C2595">
        <v>2014</v>
      </c>
      <c r="D2595" t="s">
        <v>11</v>
      </c>
      <c r="E2595" t="s">
        <v>120</v>
      </c>
      <c r="F2595" t="s">
        <v>186</v>
      </c>
      <c r="G2595" t="s">
        <v>302</v>
      </c>
      <c r="H2595" s="36">
        <v>76.366870000000006</v>
      </c>
      <c r="I2595" s="36">
        <v>48.08287</v>
      </c>
      <c r="J2595" s="36">
        <v>104.65089999999999</v>
      </c>
      <c r="O2595" t="s">
        <v>178</v>
      </c>
    </row>
    <row r="2596" spans="1:15" x14ac:dyDescent="0.25">
      <c r="A2596" t="s">
        <v>32</v>
      </c>
      <c r="B2596" t="s">
        <v>33</v>
      </c>
      <c r="C2596">
        <v>2014</v>
      </c>
      <c r="D2596" t="s">
        <v>11</v>
      </c>
      <c r="E2596" t="s">
        <v>120</v>
      </c>
      <c r="F2596" t="s">
        <v>186</v>
      </c>
      <c r="G2596" t="s">
        <v>303</v>
      </c>
      <c r="H2596" s="36">
        <v>186.03229999999999</v>
      </c>
      <c r="I2596" s="36">
        <v>77.999570000000006</v>
      </c>
      <c r="J2596" s="36">
        <v>294.06490000000002</v>
      </c>
      <c r="O2596" t="s">
        <v>178</v>
      </c>
    </row>
    <row r="2597" spans="1:15" x14ac:dyDescent="0.25">
      <c r="A2597" t="s">
        <v>32</v>
      </c>
      <c r="B2597" t="s">
        <v>33</v>
      </c>
      <c r="C2597">
        <v>2014</v>
      </c>
      <c r="D2597" t="s">
        <v>11</v>
      </c>
      <c r="E2597" t="s">
        <v>120</v>
      </c>
      <c r="F2597" t="s">
        <v>186</v>
      </c>
      <c r="G2597" t="s">
        <v>304</v>
      </c>
      <c r="H2597" s="36">
        <v>78.543499999999995</v>
      </c>
      <c r="I2597" s="36">
        <v>35.807720000000003</v>
      </c>
      <c r="J2597" s="36">
        <v>121.27930000000001</v>
      </c>
      <c r="O2597" t="s">
        <v>178</v>
      </c>
    </row>
    <row r="2598" spans="1:15" x14ac:dyDescent="0.25">
      <c r="A2598" t="s">
        <v>32</v>
      </c>
      <c r="B2598" t="s">
        <v>33</v>
      </c>
      <c r="C2598">
        <v>2014</v>
      </c>
      <c r="D2598" t="s">
        <v>11</v>
      </c>
      <c r="E2598" t="s">
        <v>120</v>
      </c>
      <c r="F2598" t="s">
        <v>186</v>
      </c>
      <c r="G2598" t="s">
        <v>305</v>
      </c>
      <c r="H2598" s="36">
        <v>179.86510000000001</v>
      </c>
      <c r="I2598" s="36">
        <v>123.4966</v>
      </c>
      <c r="J2598" s="36">
        <v>236.2337</v>
      </c>
      <c r="O2598" t="s">
        <v>178</v>
      </c>
    </row>
    <row r="2599" spans="1:15" x14ac:dyDescent="0.25">
      <c r="A2599" t="s">
        <v>32</v>
      </c>
      <c r="B2599" t="s">
        <v>33</v>
      </c>
      <c r="C2599">
        <v>2014</v>
      </c>
      <c r="D2599" t="s">
        <v>11</v>
      </c>
      <c r="E2599" t="s">
        <v>120</v>
      </c>
      <c r="F2599" t="s">
        <v>394</v>
      </c>
      <c r="G2599" t="s">
        <v>170</v>
      </c>
      <c r="H2599" s="36">
        <v>34.669730000000001</v>
      </c>
      <c r="I2599" s="36">
        <v>20.920649999999998</v>
      </c>
      <c r="J2599" s="36">
        <v>48.418799999999997</v>
      </c>
      <c r="O2599" s="36" t="s">
        <v>178</v>
      </c>
    </row>
    <row r="2600" spans="1:15" x14ac:dyDescent="0.25">
      <c r="A2600" t="s">
        <v>32</v>
      </c>
      <c r="B2600" t="s">
        <v>33</v>
      </c>
      <c r="C2600">
        <v>2014</v>
      </c>
      <c r="D2600" t="s">
        <v>11</v>
      </c>
      <c r="E2600" t="s">
        <v>120</v>
      </c>
      <c r="F2600" t="s">
        <v>394</v>
      </c>
      <c r="G2600" t="s">
        <v>171</v>
      </c>
      <c r="H2600" s="36">
        <v>58.083159999999999</v>
      </c>
      <c r="I2600" s="36">
        <v>37.664450000000002</v>
      </c>
      <c r="J2600" s="36">
        <v>78.501869999999997</v>
      </c>
      <c r="O2600" s="36" t="s">
        <v>178</v>
      </c>
    </row>
    <row r="2601" spans="1:15" x14ac:dyDescent="0.25">
      <c r="A2601" t="s">
        <v>32</v>
      </c>
      <c r="B2601" t="s">
        <v>33</v>
      </c>
      <c r="C2601">
        <v>2014</v>
      </c>
      <c r="D2601" t="s">
        <v>11</v>
      </c>
      <c r="E2601" t="s">
        <v>120</v>
      </c>
      <c r="F2601" t="s">
        <v>394</v>
      </c>
      <c r="G2601" t="s">
        <v>172</v>
      </c>
      <c r="H2601" s="36">
        <v>160.79939999999999</v>
      </c>
      <c r="I2601" s="36">
        <v>128.43960000000001</v>
      </c>
      <c r="J2601" s="36">
        <v>193.1593</v>
      </c>
      <c r="O2601" s="36" t="s">
        <v>178</v>
      </c>
    </row>
    <row r="2602" spans="1:15" x14ac:dyDescent="0.25">
      <c r="A2602" t="s">
        <v>32</v>
      </c>
      <c r="B2602" t="s">
        <v>33</v>
      </c>
      <c r="C2602">
        <v>2014</v>
      </c>
      <c r="D2602" t="s">
        <v>11</v>
      </c>
      <c r="E2602" t="s">
        <v>120</v>
      </c>
      <c r="F2602" t="s">
        <v>394</v>
      </c>
      <c r="G2602" t="s">
        <v>173</v>
      </c>
      <c r="H2602" s="36">
        <v>117.61960000000001</v>
      </c>
      <c r="I2602" s="36">
        <v>76.912909999999997</v>
      </c>
      <c r="J2602" s="36">
        <v>158.32640000000001</v>
      </c>
      <c r="O2602" s="36" t="s">
        <v>178</v>
      </c>
    </row>
    <row r="2603" spans="1:15" x14ac:dyDescent="0.25">
      <c r="A2603" t="s">
        <v>32</v>
      </c>
      <c r="B2603" t="s">
        <v>33</v>
      </c>
      <c r="C2603">
        <v>2014</v>
      </c>
      <c r="D2603" t="s">
        <v>11</v>
      </c>
      <c r="E2603" t="s">
        <v>120</v>
      </c>
      <c r="F2603" t="s">
        <v>394</v>
      </c>
      <c r="G2603" t="s">
        <v>112</v>
      </c>
      <c r="H2603" s="36">
        <v>21.00948</v>
      </c>
      <c r="I2603" s="36">
        <v>11.90122</v>
      </c>
      <c r="J2603" s="36">
        <v>30.117750000000001</v>
      </c>
      <c r="O2603" s="36" t="s">
        <v>178</v>
      </c>
    </row>
    <row r="2604" spans="1:15" x14ac:dyDescent="0.25">
      <c r="A2604" t="s">
        <v>32</v>
      </c>
      <c r="B2604" t="s">
        <v>33</v>
      </c>
      <c r="C2604">
        <v>2014</v>
      </c>
      <c r="D2604" t="s">
        <v>11</v>
      </c>
      <c r="E2604" t="s">
        <v>120</v>
      </c>
      <c r="F2604" t="s">
        <v>193</v>
      </c>
      <c r="G2604" t="s">
        <v>194</v>
      </c>
      <c r="H2604" s="36">
        <v>116.4633</v>
      </c>
      <c r="I2604" s="36">
        <v>0</v>
      </c>
      <c r="J2604" s="36">
        <v>278.33190000000002</v>
      </c>
      <c r="O2604" t="s">
        <v>178</v>
      </c>
    </row>
    <row r="2605" spans="1:15" x14ac:dyDescent="0.25">
      <c r="A2605" t="s">
        <v>32</v>
      </c>
      <c r="B2605" t="s">
        <v>33</v>
      </c>
      <c r="C2605">
        <v>2014</v>
      </c>
      <c r="D2605" t="s">
        <v>11</v>
      </c>
      <c r="E2605" t="s">
        <v>120</v>
      </c>
      <c r="F2605" t="s">
        <v>193</v>
      </c>
      <c r="G2605" t="s">
        <v>197</v>
      </c>
      <c r="H2605" s="36">
        <v>7.8560489999999996</v>
      </c>
      <c r="I2605" s="36">
        <v>3.772113</v>
      </c>
      <c r="J2605" s="36">
        <v>11.93998</v>
      </c>
      <c r="O2605" t="s">
        <v>178</v>
      </c>
    </row>
    <row r="2606" spans="1:15" x14ac:dyDescent="0.25">
      <c r="A2606" t="s">
        <v>32</v>
      </c>
      <c r="B2606" t="s">
        <v>33</v>
      </c>
      <c r="C2606">
        <v>2014</v>
      </c>
      <c r="D2606" t="s">
        <v>11</v>
      </c>
      <c r="E2606" t="s">
        <v>198</v>
      </c>
      <c r="F2606" t="s">
        <v>168</v>
      </c>
      <c r="G2606" t="s">
        <v>177</v>
      </c>
      <c r="H2606" s="36">
        <v>51.214619999999996</v>
      </c>
      <c r="I2606" s="36">
        <v>46.943559999999998</v>
      </c>
      <c r="J2606" s="36">
        <v>55.46801</v>
      </c>
      <c r="O2606" s="36" t="s">
        <v>199</v>
      </c>
    </row>
    <row r="2607" spans="1:15" x14ac:dyDescent="0.25">
      <c r="A2607" t="s">
        <v>32</v>
      </c>
      <c r="B2607" t="s">
        <v>33</v>
      </c>
      <c r="C2607">
        <v>2014</v>
      </c>
      <c r="D2607" t="s">
        <v>11</v>
      </c>
      <c r="E2607" t="s">
        <v>198</v>
      </c>
      <c r="F2607" t="s">
        <v>168</v>
      </c>
      <c r="G2607" t="s">
        <v>169</v>
      </c>
      <c r="H2607" s="36">
        <v>42.842449999999999</v>
      </c>
      <c r="I2607" s="36">
        <v>35.018120000000003</v>
      </c>
      <c r="J2607" s="36">
        <v>51.041800000000002</v>
      </c>
      <c r="O2607" s="36" t="s">
        <v>199</v>
      </c>
    </row>
    <row r="2608" spans="1:15" x14ac:dyDescent="0.25">
      <c r="A2608" t="s">
        <v>32</v>
      </c>
      <c r="B2608" t="s">
        <v>33</v>
      </c>
      <c r="C2608">
        <v>2014</v>
      </c>
      <c r="D2608" t="s">
        <v>11</v>
      </c>
      <c r="E2608" t="s">
        <v>198</v>
      </c>
      <c r="F2608" t="s">
        <v>185</v>
      </c>
      <c r="G2608" t="s">
        <v>185</v>
      </c>
      <c r="H2608" s="36">
        <v>49.213160000000002</v>
      </c>
      <c r="I2608" s="36">
        <v>45.420659999999998</v>
      </c>
      <c r="J2608" s="36">
        <v>53.01473</v>
      </c>
      <c r="K2608" s="36">
        <v>-11.079190000000001</v>
      </c>
      <c r="L2608" s="36">
        <v>1.9336499999999999</v>
      </c>
      <c r="M2608" s="36">
        <v>-31.961279999999999</v>
      </c>
      <c r="N2608" s="36">
        <v>5.5662400000000005</v>
      </c>
      <c r="O2608" t="s">
        <v>199</v>
      </c>
    </row>
    <row r="2609" spans="1:15" x14ac:dyDescent="0.25">
      <c r="A2609" t="s">
        <v>32</v>
      </c>
      <c r="B2609" t="s">
        <v>33</v>
      </c>
      <c r="C2609">
        <v>2014</v>
      </c>
      <c r="D2609" t="s">
        <v>11</v>
      </c>
      <c r="E2609" t="s">
        <v>198</v>
      </c>
      <c r="F2609" t="s">
        <v>186</v>
      </c>
      <c r="G2609" t="s">
        <v>296</v>
      </c>
      <c r="H2609" s="36">
        <v>29.887820000000001</v>
      </c>
      <c r="I2609" s="36">
        <v>17.50515</v>
      </c>
      <c r="J2609" s="36">
        <v>46.131489999999999</v>
      </c>
      <c r="O2609" t="s">
        <v>199</v>
      </c>
    </row>
    <row r="2610" spans="1:15" x14ac:dyDescent="0.25">
      <c r="A2610" t="s">
        <v>32</v>
      </c>
      <c r="B2610" t="s">
        <v>33</v>
      </c>
      <c r="C2610">
        <v>2014</v>
      </c>
      <c r="D2610" t="s">
        <v>11</v>
      </c>
      <c r="E2610" t="s">
        <v>198</v>
      </c>
      <c r="F2610" t="s">
        <v>186</v>
      </c>
      <c r="G2610" t="s">
        <v>297</v>
      </c>
      <c r="H2610" s="36">
        <v>57.231920000000002</v>
      </c>
      <c r="I2610" s="36">
        <v>34.055590000000002</v>
      </c>
      <c r="J2610" s="36">
        <v>77.616529999999997</v>
      </c>
      <c r="O2610" t="s">
        <v>199</v>
      </c>
    </row>
    <row r="2611" spans="1:15" x14ac:dyDescent="0.25">
      <c r="A2611" t="s">
        <v>32</v>
      </c>
      <c r="B2611" t="s">
        <v>33</v>
      </c>
      <c r="C2611">
        <v>2014</v>
      </c>
      <c r="D2611" t="s">
        <v>11</v>
      </c>
      <c r="E2611" t="s">
        <v>198</v>
      </c>
      <c r="F2611" t="s">
        <v>186</v>
      </c>
      <c r="G2611" t="s">
        <v>298</v>
      </c>
      <c r="H2611" s="36">
        <v>42.611159999999998</v>
      </c>
      <c r="I2611" s="36">
        <v>36.859570000000005</v>
      </c>
      <c r="J2611" s="36">
        <v>48.569859999999998</v>
      </c>
      <c r="O2611" t="s">
        <v>199</v>
      </c>
    </row>
    <row r="2612" spans="1:15" x14ac:dyDescent="0.25">
      <c r="A2612" t="s">
        <v>32</v>
      </c>
      <c r="B2612" t="s">
        <v>33</v>
      </c>
      <c r="C2612">
        <v>2014</v>
      </c>
      <c r="D2612" t="s">
        <v>11</v>
      </c>
      <c r="E2612" t="s">
        <v>198</v>
      </c>
      <c r="F2612" t="s">
        <v>186</v>
      </c>
      <c r="G2612" t="s">
        <v>299</v>
      </c>
      <c r="H2612" s="36">
        <v>47.556229999999999</v>
      </c>
      <c r="I2612" s="36">
        <v>32.004870000000004</v>
      </c>
      <c r="J2612" s="36">
        <v>63.596430000000005</v>
      </c>
      <c r="O2612" t="s">
        <v>199</v>
      </c>
    </row>
    <row r="2613" spans="1:15" x14ac:dyDescent="0.25">
      <c r="A2613" t="s">
        <v>32</v>
      </c>
      <c r="B2613" t="s">
        <v>33</v>
      </c>
      <c r="C2613">
        <v>2014</v>
      </c>
      <c r="D2613" t="s">
        <v>11</v>
      </c>
      <c r="E2613" t="s">
        <v>198</v>
      </c>
      <c r="F2613" t="s">
        <v>186</v>
      </c>
      <c r="G2613" t="s">
        <v>300</v>
      </c>
      <c r="H2613" s="36">
        <v>51.770229999999998</v>
      </c>
      <c r="I2613" s="36">
        <v>44.225200000000001</v>
      </c>
      <c r="J2613" s="36">
        <v>59.235389999999995</v>
      </c>
      <c r="O2613" t="s">
        <v>199</v>
      </c>
    </row>
    <row r="2614" spans="1:15" x14ac:dyDescent="0.25">
      <c r="A2614" t="s">
        <v>32</v>
      </c>
      <c r="B2614" t="s">
        <v>33</v>
      </c>
      <c r="C2614">
        <v>2014</v>
      </c>
      <c r="D2614" t="s">
        <v>11</v>
      </c>
      <c r="E2614" t="s">
        <v>198</v>
      </c>
      <c r="F2614" t="s">
        <v>186</v>
      </c>
      <c r="G2614" t="s">
        <v>301</v>
      </c>
      <c r="H2614" s="36">
        <v>69.144229999999993</v>
      </c>
      <c r="I2614" s="36">
        <v>55.712399999999995</v>
      </c>
      <c r="J2614" s="36">
        <v>79.967179999999999</v>
      </c>
      <c r="O2614" t="s">
        <v>199</v>
      </c>
    </row>
    <row r="2615" spans="1:15" x14ac:dyDescent="0.25">
      <c r="A2615" t="s">
        <v>32</v>
      </c>
      <c r="B2615" t="s">
        <v>33</v>
      </c>
      <c r="C2615">
        <v>2014</v>
      </c>
      <c r="D2615" t="s">
        <v>11</v>
      </c>
      <c r="E2615" t="s">
        <v>198</v>
      </c>
      <c r="F2615" t="s">
        <v>186</v>
      </c>
      <c r="G2615" t="s">
        <v>302</v>
      </c>
      <c r="H2615" s="36">
        <v>65.572940000000003</v>
      </c>
      <c r="I2615" s="36">
        <v>50.378750000000004</v>
      </c>
      <c r="J2615" s="36">
        <v>78.133969999999991</v>
      </c>
      <c r="O2615" t="s">
        <v>199</v>
      </c>
    </row>
    <row r="2616" spans="1:15" x14ac:dyDescent="0.25">
      <c r="A2616" t="s">
        <v>32</v>
      </c>
      <c r="B2616" t="s">
        <v>33</v>
      </c>
      <c r="C2616">
        <v>2014</v>
      </c>
      <c r="D2616" t="s">
        <v>11</v>
      </c>
      <c r="E2616" t="s">
        <v>198</v>
      </c>
      <c r="F2616" t="s">
        <v>186</v>
      </c>
      <c r="G2616" t="s">
        <v>303</v>
      </c>
      <c r="H2616" s="36">
        <v>70.529679999999999</v>
      </c>
      <c r="I2616" s="36">
        <v>52.701949999999997</v>
      </c>
      <c r="J2616" s="36">
        <v>83.714209999999994</v>
      </c>
      <c r="O2616" t="s">
        <v>199</v>
      </c>
    </row>
    <row r="2617" spans="1:15" x14ac:dyDescent="0.25">
      <c r="A2617" t="s">
        <v>32</v>
      </c>
      <c r="B2617" t="s">
        <v>33</v>
      </c>
      <c r="C2617">
        <v>2014</v>
      </c>
      <c r="D2617" t="s">
        <v>11</v>
      </c>
      <c r="E2617" t="s">
        <v>198</v>
      </c>
      <c r="F2617" t="s">
        <v>186</v>
      </c>
      <c r="G2617" t="s">
        <v>304</v>
      </c>
      <c r="H2617" s="36">
        <v>47.92859</v>
      </c>
      <c r="I2617" s="36">
        <v>33.173749999999998</v>
      </c>
      <c r="J2617" s="36">
        <v>63.053890000000003</v>
      </c>
      <c r="O2617" t="s">
        <v>199</v>
      </c>
    </row>
    <row r="2618" spans="1:15" x14ac:dyDescent="0.25">
      <c r="A2618" t="s">
        <v>32</v>
      </c>
      <c r="B2618" t="s">
        <v>33</v>
      </c>
      <c r="C2618">
        <v>2014</v>
      </c>
      <c r="D2618" t="s">
        <v>11</v>
      </c>
      <c r="E2618" t="s">
        <v>198</v>
      </c>
      <c r="F2618" t="s">
        <v>186</v>
      </c>
      <c r="G2618" t="s">
        <v>305</v>
      </c>
      <c r="H2618" s="36">
        <v>58.747920000000001</v>
      </c>
      <c r="I2618" s="36">
        <v>48.868740000000003</v>
      </c>
      <c r="J2618" s="36">
        <v>67.96942</v>
      </c>
      <c r="O2618" t="s">
        <v>199</v>
      </c>
    </row>
    <row r="2619" spans="1:15" x14ac:dyDescent="0.25">
      <c r="A2619" t="s">
        <v>32</v>
      </c>
      <c r="B2619" t="s">
        <v>33</v>
      </c>
      <c r="C2619">
        <v>2014</v>
      </c>
      <c r="D2619" t="s">
        <v>11</v>
      </c>
      <c r="E2619" t="s">
        <v>198</v>
      </c>
      <c r="F2619" t="s">
        <v>394</v>
      </c>
      <c r="G2619" t="s">
        <v>170</v>
      </c>
      <c r="H2619" s="36">
        <v>47.493470000000002</v>
      </c>
      <c r="I2619" s="36">
        <v>38.828130000000002</v>
      </c>
      <c r="J2619" s="36">
        <v>56.312419999999996</v>
      </c>
      <c r="O2619" s="36" t="s">
        <v>199</v>
      </c>
    </row>
    <row r="2620" spans="1:15" x14ac:dyDescent="0.25">
      <c r="A2620" t="s">
        <v>32</v>
      </c>
      <c r="B2620" t="s">
        <v>33</v>
      </c>
      <c r="C2620">
        <v>2014</v>
      </c>
      <c r="D2620" t="s">
        <v>11</v>
      </c>
      <c r="E2620" t="s">
        <v>198</v>
      </c>
      <c r="F2620" t="s">
        <v>394</v>
      </c>
      <c r="G2620" t="s">
        <v>171</v>
      </c>
      <c r="H2620" s="36">
        <v>42.018009999999997</v>
      </c>
      <c r="I2620" s="36">
        <v>33.956530000000001</v>
      </c>
      <c r="J2620" s="36">
        <v>50.529069999999997</v>
      </c>
      <c r="O2620" s="36" t="s">
        <v>199</v>
      </c>
    </row>
    <row r="2621" spans="1:15" x14ac:dyDescent="0.25">
      <c r="A2621" t="s">
        <v>32</v>
      </c>
      <c r="B2621" t="s">
        <v>33</v>
      </c>
      <c r="C2621">
        <v>2014</v>
      </c>
      <c r="D2621" t="s">
        <v>11</v>
      </c>
      <c r="E2621" t="s">
        <v>198</v>
      </c>
      <c r="F2621" t="s">
        <v>394</v>
      </c>
      <c r="G2621" t="s">
        <v>172</v>
      </c>
      <c r="H2621" s="36">
        <v>57.767299999999999</v>
      </c>
      <c r="I2621" s="36">
        <v>51.63879</v>
      </c>
      <c r="J2621" s="36">
        <v>63.665649999999999</v>
      </c>
      <c r="O2621" s="36" t="s">
        <v>199</v>
      </c>
    </row>
    <row r="2622" spans="1:15" x14ac:dyDescent="0.25">
      <c r="A2622" t="s">
        <v>32</v>
      </c>
      <c r="B2622" t="s">
        <v>33</v>
      </c>
      <c r="C2622">
        <v>2014</v>
      </c>
      <c r="D2622" t="s">
        <v>11</v>
      </c>
      <c r="E2622" t="s">
        <v>198</v>
      </c>
      <c r="F2622" t="s">
        <v>394</v>
      </c>
      <c r="G2622" t="s">
        <v>173</v>
      </c>
      <c r="H2622" s="36">
        <v>58.71611</v>
      </c>
      <c r="I2622" s="36">
        <v>50.467579999999998</v>
      </c>
      <c r="J2622" s="36">
        <v>66.502760000000009</v>
      </c>
      <c r="O2622" s="36" t="s">
        <v>199</v>
      </c>
    </row>
    <row r="2623" spans="1:15" x14ac:dyDescent="0.25">
      <c r="A2623" t="s">
        <v>32</v>
      </c>
      <c r="B2623" t="s">
        <v>33</v>
      </c>
      <c r="C2623">
        <v>2014</v>
      </c>
      <c r="D2623" t="s">
        <v>11</v>
      </c>
      <c r="E2623" t="s">
        <v>198</v>
      </c>
      <c r="F2623" t="s">
        <v>394</v>
      </c>
      <c r="G2623" t="s">
        <v>112</v>
      </c>
      <c r="H2623" s="36">
        <v>28.048259999999999</v>
      </c>
      <c r="I2623" s="36">
        <v>20.89621</v>
      </c>
      <c r="J2623" s="36">
        <v>36.518119999999996</v>
      </c>
      <c r="O2623" s="36" t="s">
        <v>199</v>
      </c>
    </row>
    <row r="2624" spans="1:15" x14ac:dyDescent="0.25">
      <c r="A2624" t="s">
        <v>32</v>
      </c>
      <c r="B2624" t="s">
        <v>33</v>
      </c>
      <c r="C2624">
        <v>2014</v>
      </c>
      <c r="D2624" t="s">
        <v>11</v>
      </c>
      <c r="E2624" t="s">
        <v>198</v>
      </c>
      <c r="F2624" t="s">
        <v>393</v>
      </c>
      <c r="G2624" t="s">
        <v>165</v>
      </c>
      <c r="H2624" s="36">
        <v>58.026770000000006</v>
      </c>
      <c r="I2624" s="36">
        <v>50.066630000000004</v>
      </c>
      <c r="J2624" s="36">
        <v>65.590069999999997</v>
      </c>
      <c r="O2624" t="s">
        <v>199</v>
      </c>
    </row>
    <row r="2625" spans="1:15" x14ac:dyDescent="0.25">
      <c r="A2625" t="s">
        <v>32</v>
      </c>
      <c r="B2625" t="s">
        <v>33</v>
      </c>
      <c r="C2625">
        <v>2014</v>
      </c>
      <c r="D2625" t="s">
        <v>11</v>
      </c>
      <c r="E2625" t="s">
        <v>198</v>
      </c>
      <c r="F2625" t="s">
        <v>393</v>
      </c>
      <c r="G2625" t="s">
        <v>166</v>
      </c>
      <c r="H2625" s="36">
        <v>47.068159999999999</v>
      </c>
      <c r="I2625" s="36">
        <v>43.202079999999995</v>
      </c>
      <c r="J2625" s="36">
        <v>50.969729999999998</v>
      </c>
      <c r="O2625" t="s">
        <v>199</v>
      </c>
    </row>
    <row r="2626" spans="1:15" x14ac:dyDescent="0.25">
      <c r="A2626" t="s">
        <v>32</v>
      </c>
      <c r="B2626" t="s">
        <v>33</v>
      </c>
      <c r="C2626">
        <v>2014</v>
      </c>
      <c r="D2626" t="s">
        <v>11</v>
      </c>
      <c r="E2626" t="s">
        <v>198</v>
      </c>
      <c r="F2626" t="s">
        <v>193</v>
      </c>
      <c r="G2626" t="s">
        <v>194</v>
      </c>
      <c r="H2626" s="36">
        <v>25.41103</v>
      </c>
      <c r="I2626" s="36">
        <v>12.4718</v>
      </c>
      <c r="J2626" s="36">
        <v>44.889719999999997</v>
      </c>
      <c r="O2626" t="s">
        <v>199</v>
      </c>
    </row>
    <row r="2627" spans="1:15" x14ac:dyDescent="0.25">
      <c r="A2627" t="s">
        <v>32</v>
      </c>
      <c r="B2627" t="s">
        <v>33</v>
      </c>
      <c r="C2627">
        <v>2014</v>
      </c>
      <c r="D2627" t="s">
        <v>11</v>
      </c>
      <c r="E2627" t="s">
        <v>198</v>
      </c>
      <c r="F2627" t="s">
        <v>193</v>
      </c>
      <c r="G2627" t="s">
        <v>196</v>
      </c>
      <c r="H2627" s="36">
        <v>48.454929999999997</v>
      </c>
      <c r="I2627" s="36">
        <v>39.361159999999998</v>
      </c>
      <c r="J2627" s="36">
        <v>57.652179999999994</v>
      </c>
      <c r="O2627" t="s">
        <v>199</v>
      </c>
    </row>
    <row r="2628" spans="1:15" x14ac:dyDescent="0.25">
      <c r="A2628" t="s">
        <v>32</v>
      </c>
      <c r="B2628" t="s">
        <v>33</v>
      </c>
      <c r="C2628">
        <v>2014</v>
      </c>
      <c r="D2628" t="s">
        <v>11</v>
      </c>
      <c r="E2628" t="s">
        <v>198</v>
      </c>
      <c r="F2628" t="s">
        <v>193</v>
      </c>
      <c r="G2628" t="s">
        <v>197</v>
      </c>
      <c r="H2628" s="36">
        <v>49.797150000000002</v>
      </c>
      <c r="I2628" s="36">
        <v>45.67615</v>
      </c>
      <c r="J2628" s="36">
        <v>53.92089</v>
      </c>
      <c r="O2628" t="s">
        <v>199</v>
      </c>
    </row>
    <row r="2629" spans="1:15" x14ac:dyDescent="0.25">
      <c r="A2629" t="s">
        <v>32</v>
      </c>
      <c r="B2629" t="s">
        <v>33</v>
      </c>
      <c r="C2629">
        <v>2014</v>
      </c>
      <c r="D2629" t="s">
        <v>11</v>
      </c>
      <c r="E2629" t="s">
        <v>200</v>
      </c>
      <c r="F2629" t="s">
        <v>168</v>
      </c>
      <c r="G2629" t="s">
        <v>177</v>
      </c>
      <c r="H2629" s="36">
        <v>88.166039999999995</v>
      </c>
      <c r="I2629" s="36">
        <v>86.088719999999995</v>
      </c>
      <c r="J2629" s="36">
        <v>89.969310000000007</v>
      </c>
      <c r="O2629" s="36" t="s">
        <v>201</v>
      </c>
    </row>
    <row r="2630" spans="1:15" x14ac:dyDescent="0.25">
      <c r="A2630" t="s">
        <v>32</v>
      </c>
      <c r="B2630" t="s">
        <v>33</v>
      </c>
      <c r="C2630">
        <v>2014</v>
      </c>
      <c r="D2630" t="s">
        <v>11</v>
      </c>
      <c r="E2630" t="s">
        <v>200</v>
      </c>
      <c r="F2630" t="s">
        <v>168</v>
      </c>
      <c r="G2630" t="s">
        <v>169</v>
      </c>
      <c r="H2630" s="36">
        <v>90.473010000000002</v>
      </c>
      <c r="I2630" s="36">
        <v>87.385289999999998</v>
      </c>
      <c r="J2630" s="36">
        <v>92.866640000000004</v>
      </c>
      <c r="O2630" s="36" t="s">
        <v>201</v>
      </c>
    </row>
    <row r="2631" spans="1:15" x14ac:dyDescent="0.25">
      <c r="A2631" t="s">
        <v>32</v>
      </c>
      <c r="B2631" t="s">
        <v>33</v>
      </c>
      <c r="C2631">
        <v>2014</v>
      </c>
      <c r="D2631" t="s">
        <v>11</v>
      </c>
      <c r="E2631" t="s">
        <v>200</v>
      </c>
      <c r="F2631" t="s">
        <v>185</v>
      </c>
      <c r="G2631" t="s">
        <v>185</v>
      </c>
      <c r="H2631" s="36">
        <v>88.741420000000005</v>
      </c>
      <c r="I2631" s="36">
        <v>87.039349999999999</v>
      </c>
      <c r="J2631" s="36">
        <v>90.245000000000005</v>
      </c>
      <c r="K2631" s="36">
        <v>2.5469659999999998</v>
      </c>
      <c r="L2631" s="36">
        <v>0.53039999999999998</v>
      </c>
      <c r="M2631" s="36">
        <v>13.7659</v>
      </c>
      <c r="N2631" s="36">
        <v>2.7445299999999997</v>
      </c>
      <c r="O2631" t="s">
        <v>201</v>
      </c>
    </row>
    <row r="2632" spans="1:15" x14ac:dyDescent="0.25">
      <c r="A2632" t="s">
        <v>32</v>
      </c>
      <c r="B2632" t="s">
        <v>33</v>
      </c>
      <c r="C2632">
        <v>2014</v>
      </c>
      <c r="D2632" t="s">
        <v>11</v>
      </c>
      <c r="E2632" t="s">
        <v>200</v>
      </c>
      <c r="F2632" t="s">
        <v>174</v>
      </c>
      <c r="G2632" t="s">
        <v>175</v>
      </c>
      <c r="H2632" s="36">
        <v>89.054900000000004</v>
      </c>
      <c r="I2632" s="36">
        <v>86.752470000000002</v>
      </c>
      <c r="J2632" s="36">
        <v>90.998690000000011</v>
      </c>
      <c r="O2632" s="36" t="s">
        <v>201</v>
      </c>
    </row>
    <row r="2633" spans="1:15" x14ac:dyDescent="0.25">
      <c r="A2633" t="s">
        <v>32</v>
      </c>
      <c r="B2633" t="s">
        <v>33</v>
      </c>
      <c r="C2633">
        <v>2014</v>
      </c>
      <c r="D2633" t="s">
        <v>11</v>
      </c>
      <c r="E2633" t="s">
        <v>200</v>
      </c>
      <c r="F2633" t="s">
        <v>174</v>
      </c>
      <c r="G2633" t="s">
        <v>176</v>
      </c>
      <c r="H2633" s="36">
        <v>88.443600000000004</v>
      </c>
      <c r="I2633" s="36">
        <v>86.158630000000002</v>
      </c>
      <c r="J2633" s="36">
        <v>90.393410000000003</v>
      </c>
      <c r="O2633" s="36" t="s">
        <v>201</v>
      </c>
    </row>
    <row r="2634" spans="1:15" x14ac:dyDescent="0.25">
      <c r="A2634" t="s">
        <v>32</v>
      </c>
      <c r="B2634" t="s">
        <v>33</v>
      </c>
      <c r="C2634">
        <v>2014</v>
      </c>
      <c r="D2634" t="s">
        <v>11</v>
      </c>
      <c r="E2634" t="s">
        <v>200</v>
      </c>
      <c r="F2634" t="s">
        <v>186</v>
      </c>
      <c r="G2634" t="s">
        <v>296</v>
      </c>
      <c r="H2634" s="36">
        <v>66.795749999999998</v>
      </c>
      <c r="I2634" s="36">
        <v>52.72954</v>
      </c>
      <c r="J2634" s="36">
        <v>78.391570000000002</v>
      </c>
      <c r="O2634" t="s">
        <v>201</v>
      </c>
    </row>
    <row r="2635" spans="1:15" x14ac:dyDescent="0.25">
      <c r="A2635" t="s">
        <v>32</v>
      </c>
      <c r="B2635" t="s">
        <v>33</v>
      </c>
      <c r="C2635">
        <v>2014</v>
      </c>
      <c r="D2635" t="s">
        <v>11</v>
      </c>
      <c r="E2635" t="s">
        <v>200</v>
      </c>
      <c r="F2635" t="s">
        <v>186</v>
      </c>
      <c r="G2635" t="s">
        <v>297</v>
      </c>
      <c r="H2635" s="36">
        <v>78.029210000000006</v>
      </c>
      <c r="I2635" s="36">
        <v>64.891400000000004</v>
      </c>
      <c r="J2635" s="36">
        <v>87.219080000000005</v>
      </c>
      <c r="O2635" t="s">
        <v>201</v>
      </c>
    </row>
    <row r="2636" spans="1:15" x14ac:dyDescent="0.25">
      <c r="A2636" t="s">
        <v>32</v>
      </c>
      <c r="B2636" t="s">
        <v>33</v>
      </c>
      <c r="C2636">
        <v>2014</v>
      </c>
      <c r="D2636" t="s">
        <v>11</v>
      </c>
      <c r="E2636" t="s">
        <v>200</v>
      </c>
      <c r="F2636" t="s">
        <v>186</v>
      </c>
      <c r="G2636" t="s">
        <v>298</v>
      </c>
      <c r="H2636" s="36">
        <v>90.05856</v>
      </c>
      <c r="I2636" s="36">
        <v>87.472279999999998</v>
      </c>
      <c r="J2636" s="36">
        <v>92.158779999999993</v>
      </c>
      <c r="O2636" t="s">
        <v>201</v>
      </c>
    </row>
    <row r="2637" spans="1:15" x14ac:dyDescent="0.25">
      <c r="A2637" t="s">
        <v>32</v>
      </c>
      <c r="B2637" t="s">
        <v>33</v>
      </c>
      <c r="C2637">
        <v>2014</v>
      </c>
      <c r="D2637" t="s">
        <v>11</v>
      </c>
      <c r="E2637" t="s">
        <v>200</v>
      </c>
      <c r="F2637" t="s">
        <v>186</v>
      </c>
      <c r="G2637" t="s">
        <v>299</v>
      </c>
      <c r="H2637" s="36">
        <v>93.381839999999997</v>
      </c>
      <c r="I2637" s="36">
        <v>88.647210000000001</v>
      </c>
      <c r="J2637" s="36">
        <v>96.225989999999996</v>
      </c>
      <c r="O2637" t="s">
        <v>201</v>
      </c>
    </row>
    <row r="2638" spans="1:15" x14ac:dyDescent="0.25">
      <c r="A2638" t="s">
        <v>32</v>
      </c>
      <c r="B2638" t="s">
        <v>33</v>
      </c>
      <c r="C2638">
        <v>2014</v>
      </c>
      <c r="D2638" t="s">
        <v>11</v>
      </c>
      <c r="E2638" t="s">
        <v>200</v>
      </c>
      <c r="F2638" t="s">
        <v>186</v>
      </c>
      <c r="G2638" t="s">
        <v>300</v>
      </c>
      <c r="H2638" s="36">
        <v>91.579490000000007</v>
      </c>
      <c r="I2638" s="36">
        <v>86.723029999999994</v>
      </c>
      <c r="J2638" s="36">
        <v>94.766739999999999</v>
      </c>
      <c r="O2638" t="s">
        <v>201</v>
      </c>
    </row>
    <row r="2639" spans="1:15" x14ac:dyDescent="0.25">
      <c r="A2639" t="s">
        <v>32</v>
      </c>
      <c r="B2639" t="s">
        <v>33</v>
      </c>
      <c r="C2639">
        <v>2014</v>
      </c>
      <c r="D2639" t="s">
        <v>11</v>
      </c>
      <c r="E2639" t="s">
        <v>200</v>
      </c>
      <c r="F2639" t="s">
        <v>186</v>
      </c>
      <c r="G2639" t="s">
        <v>301</v>
      </c>
      <c r="H2639" s="36">
        <v>82.620419999999996</v>
      </c>
      <c r="I2639" s="36">
        <v>75.881270000000001</v>
      </c>
      <c r="J2639" s="36">
        <v>87.779799999999994</v>
      </c>
      <c r="O2639" t="s">
        <v>201</v>
      </c>
    </row>
    <row r="2640" spans="1:15" x14ac:dyDescent="0.25">
      <c r="A2640" t="s">
        <v>32</v>
      </c>
      <c r="B2640" t="s">
        <v>33</v>
      </c>
      <c r="C2640">
        <v>2014</v>
      </c>
      <c r="D2640" t="s">
        <v>11</v>
      </c>
      <c r="E2640" t="s">
        <v>200</v>
      </c>
      <c r="F2640" t="s">
        <v>186</v>
      </c>
      <c r="G2640" t="s">
        <v>302</v>
      </c>
      <c r="H2640" s="36">
        <v>87.103290000000001</v>
      </c>
      <c r="I2640" s="36">
        <v>75.353309999999993</v>
      </c>
      <c r="J2640" s="36">
        <v>93.718580000000003</v>
      </c>
      <c r="O2640" t="s">
        <v>201</v>
      </c>
    </row>
    <row r="2641" spans="1:15" x14ac:dyDescent="0.25">
      <c r="A2641" t="s">
        <v>32</v>
      </c>
      <c r="B2641" t="s">
        <v>33</v>
      </c>
      <c r="C2641">
        <v>2014</v>
      </c>
      <c r="D2641" t="s">
        <v>11</v>
      </c>
      <c r="E2641" t="s">
        <v>200</v>
      </c>
      <c r="F2641" t="s">
        <v>186</v>
      </c>
      <c r="G2641" t="s">
        <v>303</v>
      </c>
      <c r="H2641" s="36">
        <v>90.617069999999998</v>
      </c>
      <c r="I2641" s="36">
        <v>80.722609999999989</v>
      </c>
      <c r="J2641" s="36">
        <v>95.703339999999997</v>
      </c>
      <c r="O2641" t="s">
        <v>201</v>
      </c>
    </row>
    <row r="2642" spans="1:15" x14ac:dyDescent="0.25">
      <c r="A2642" t="s">
        <v>32</v>
      </c>
      <c r="B2642" t="s">
        <v>33</v>
      </c>
      <c r="C2642">
        <v>2014</v>
      </c>
      <c r="D2642" t="s">
        <v>11</v>
      </c>
      <c r="E2642" t="s">
        <v>200</v>
      </c>
      <c r="F2642" t="s">
        <v>186</v>
      </c>
      <c r="G2642" t="s">
        <v>304</v>
      </c>
      <c r="H2642" s="36">
        <v>85.021879999999996</v>
      </c>
      <c r="I2642" s="36">
        <v>80.00797</v>
      </c>
      <c r="J2642" s="36">
        <v>88.95196</v>
      </c>
      <c r="O2642" t="s">
        <v>201</v>
      </c>
    </row>
    <row r="2643" spans="1:15" x14ac:dyDescent="0.25">
      <c r="A2643" t="s">
        <v>32</v>
      </c>
      <c r="B2643" t="s">
        <v>33</v>
      </c>
      <c r="C2643">
        <v>2014</v>
      </c>
      <c r="D2643" t="s">
        <v>11</v>
      </c>
      <c r="E2643" t="s">
        <v>200</v>
      </c>
      <c r="F2643" t="s">
        <v>186</v>
      </c>
      <c r="G2643" t="s">
        <v>305</v>
      </c>
      <c r="H2643" s="36">
        <v>91.055009999999996</v>
      </c>
      <c r="I2643" s="36">
        <v>87.279089999999997</v>
      </c>
      <c r="J2643" s="36">
        <v>93.789869999999993</v>
      </c>
      <c r="O2643" t="s">
        <v>201</v>
      </c>
    </row>
    <row r="2644" spans="1:15" x14ac:dyDescent="0.25">
      <c r="A2644" t="s">
        <v>32</v>
      </c>
      <c r="B2644" t="s">
        <v>33</v>
      </c>
      <c r="C2644">
        <v>2014</v>
      </c>
      <c r="D2644" t="s">
        <v>11</v>
      </c>
      <c r="E2644" t="s">
        <v>200</v>
      </c>
      <c r="F2644" t="s">
        <v>394</v>
      </c>
      <c r="G2644" t="s">
        <v>170</v>
      </c>
      <c r="H2644" s="36">
        <v>93.426090000000002</v>
      </c>
      <c r="I2644" s="36">
        <v>88.992639999999994</v>
      </c>
      <c r="J2644" s="36">
        <v>96.151109999999989</v>
      </c>
      <c r="O2644" s="36" t="s">
        <v>201</v>
      </c>
    </row>
    <row r="2645" spans="1:15" x14ac:dyDescent="0.25">
      <c r="A2645" t="s">
        <v>32</v>
      </c>
      <c r="B2645" t="s">
        <v>33</v>
      </c>
      <c r="C2645">
        <v>2014</v>
      </c>
      <c r="D2645" t="s">
        <v>11</v>
      </c>
      <c r="E2645" t="s">
        <v>200</v>
      </c>
      <c r="F2645" t="s">
        <v>394</v>
      </c>
      <c r="G2645" t="s">
        <v>171</v>
      </c>
      <c r="H2645" s="36">
        <v>89.484210000000004</v>
      </c>
      <c r="I2645" s="36">
        <v>85.382499999999993</v>
      </c>
      <c r="J2645" s="36">
        <v>92.535579999999996</v>
      </c>
      <c r="O2645" s="36" t="s">
        <v>201</v>
      </c>
    </row>
    <row r="2646" spans="1:15" x14ac:dyDescent="0.25">
      <c r="A2646" t="s">
        <v>32</v>
      </c>
      <c r="B2646" t="s">
        <v>33</v>
      </c>
      <c r="C2646">
        <v>2014</v>
      </c>
      <c r="D2646" t="s">
        <v>11</v>
      </c>
      <c r="E2646" t="s">
        <v>200</v>
      </c>
      <c r="F2646" t="s">
        <v>394</v>
      </c>
      <c r="G2646" t="s">
        <v>172</v>
      </c>
      <c r="H2646" s="36">
        <v>84.214780000000005</v>
      </c>
      <c r="I2646" s="36">
        <v>80.667069999999995</v>
      </c>
      <c r="J2646" s="36">
        <v>87.214640000000003</v>
      </c>
      <c r="O2646" s="36" t="s">
        <v>201</v>
      </c>
    </row>
    <row r="2647" spans="1:15" x14ac:dyDescent="0.25">
      <c r="A2647" t="s">
        <v>32</v>
      </c>
      <c r="B2647" t="s">
        <v>33</v>
      </c>
      <c r="C2647">
        <v>2014</v>
      </c>
      <c r="D2647" t="s">
        <v>11</v>
      </c>
      <c r="E2647" t="s">
        <v>200</v>
      </c>
      <c r="F2647" t="s">
        <v>394</v>
      </c>
      <c r="G2647" t="s">
        <v>173</v>
      </c>
      <c r="H2647" s="36">
        <v>87.171520000000001</v>
      </c>
      <c r="I2647" s="36">
        <v>83.287509999999997</v>
      </c>
      <c r="J2647" s="36">
        <v>90.258459999999999</v>
      </c>
      <c r="O2647" s="36" t="s">
        <v>201</v>
      </c>
    </row>
    <row r="2648" spans="1:15" x14ac:dyDescent="0.25">
      <c r="A2648" t="s">
        <v>32</v>
      </c>
      <c r="B2648" t="s">
        <v>33</v>
      </c>
      <c r="C2648">
        <v>2014</v>
      </c>
      <c r="D2648" t="s">
        <v>11</v>
      </c>
      <c r="E2648" t="s">
        <v>200</v>
      </c>
      <c r="F2648" t="s">
        <v>394</v>
      </c>
      <c r="G2648" t="s">
        <v>112</v>
      </c>
      <c r="H2648" s="36">
        <v>94.756889999999999</v>
      </c>
      <c r="I2648" s="36">
        <v>91.270949999999999</v>
      </c>
      <c r="J2648" s="36">
        <v>96.898030000000006</v>
      </c>
      <c r="O2648" s="36" t="s">
        <v>201</v>
      </c>
    </row>
    <row r="2649" spans="1:15" x14ac:dyDescent="0.25">
      <c r="A2649" t="s">
        <v>32</v>
      </c>
      <c r="B2649" t="s">
        <v>33</v>
      </c>
      <c r="C2649">
        <v>2014</v>
      </c>
      <c r="D2649" t="s">
        <v>11</v>
      </c>
      <c r="E2649" t="s">
        <v>200</v>
      </c>
      <c r="F2649" t="s">
        <v>193</v>
      </c>
      <c r="G2649" t="s">
        <v>194</v>
      </c>
      <c r="H2649" s="36">
        <v>71.486059999999995</v>
      </c>
      <c r="I2649" s="36">
        <v>54.445</v>
      </c>
      <c r="J2649" s="36">
        <v>84.023099999999999</v>
      </c>
      <c r="O2649" t="s">
        <v>201</v>
      </c>
    </row>
    <row r="2650" spans="1:15" x14ac:dyDescent="0.25">
      <c r="A2650" t="s">
        <v>32</v>
      </c>
      <c r="B2650" t="s">
        <v>33</v>
      </c>
      <c r="C2650">
        <v>2014</v>
      </c>
      <c r="D2650" t="s">
        <v>11</v>
      </c>
      <c r="E2650" t="s">
        <v>200</v>
      </c>
      <c r="F2650" t="s">
        <v>193</v>
      </c>
      <c r="G2650" t="s">
        <v>196</v>
      </c>
      <c r="H2650" s="36">
        <v>80.597130000000007</v>
      </c>
      <c r="I2650" s="36">
        <v>74.714709999999997</v>
      </c>
      <c r="J2650" s="36">
        <v>85.378860000000003</v>
      </c>
      <c r="O2650" t="s">
        <v>201</v>
      </c>
    </row>
    <row r="2651" spans="1:15" x14ac:dyDescent="0.25">
      <c r="A2651" t="s">
        <v>32</v>
      </c>
      <c r="B2651" t="s">
        <v>33</v>
      </c>
      <c r="C2651">
        <v>2014</v>
      </c>
      <c r="D2651" t="s">
        <v>11</v>
      </c>
      <c r="E2651" t="s">
        <v>200</v>
      </c>
      <c r="F2651" t="s">
        <v>193</v>
      </c>
      <c r="G2651" t="s">
        <v>197</v>
      </c>
      <c r="H2651" s="36">
        <v>90.520449999999997</v>
      </c>
      <c r="I2651" s="36">
        <v>89.023679999999999</v>
      </c>
      <c r="J2651" s="36">
        <v>91.83184</v>
      </c>
      <c r="O2651" t="s">
        <v>201</v>
      </c>
    </row>
    <row r="2652" spans="1:15" x14ac:dyDescent="0.25">
      <c r="A2652" t="s">
        <v>32</v>
      </c>
      <c r="B2652" t="s">
        <v>33</v>
      </c>
      <c r="C2652">
        <v>2014</v>
      </c>
      <c r="D2652" t="s">
        <v>11</v>
      </c>
      <c r="E2652" t="s">
        <v>115</v>
      </c>
      <c r="F2652" t="s">
        <v>168</v>
      </c>
      <c r="G2652" t="s">
        <v>177</v>
      </c>
      <c r="H2652" s="36">
        <v>54.631740000000001</v>
      </c>
      <c r="I2652" s="36">
        <v>51.378999999999998</v>
      </c>
      <c r="J2652" s="36">
        <v>57.845409999999994</v>
      </c>
      <c r="O2652" s="36" t="s">
        <v>59</v>
      </c>
    </row>
    <row r="2653" spans="1:15" x14ac:dyDescent="0.25">
      <c r="A2653" t="s">
        <v>32</v>
      </c>
      <c r="B2653" t="s">
        <v>33</v>
      </c>
      <c r="C2653">
        <v>2014</v>
      </c>
      <c r="D2653" t="s">
        <v>11</v>
      </c>
      <c r="E2653" t="s">
        <v>115</v>
      </c>
      <c r="F2653" t="s">
        <v>168</v>
      </c>
      <c r="G2653" t="s">
        <v>169</v>
      </c>
      <c r="H2653" s="36">
        <v>46.7971</v>
      </c>
      <c r="I2653" s="36">
        <v>40.274339999999995</v>
      </c>
      <c r="J2653" s="36">
        <v>53.431200000000004</v>
      </c>
      <c r="O2653" s="36" t="s">
        <v>59</v>
      </c>
    </row>
    <row r="2654" spans="1:15" x14ac:dyDescent="0.25">
      <c r="A2654" t="s">
        <v>32</v>
      </c>
      <c r="B2654" t="s">
        <v>33</v>
      </c>
      <c r="C2654">
        <v>2014</v>
      </c>
      <c r="D2654" t="s">
        <v>11</v>
      </c>
      <c r="E2654" t="s">
        <v>115</v>
      </c>
      <c r="F2654" t="s">
        <v>185</v>
      </c>
      <c r="G2654" t="s">
        <v>185</v>
      </c>
      <c r="H2654" s="36">
        <v>52.386710000000001</v>
      </c>
      <c r="I2654" s="36">
        <v>49.365729999999999</v>
      </c>
      <c r="J2654" s="36">
        <v>55.390320000000003</v>
      </c>
      <c r="K2654" s="36">
        <v>4.8722919999999998</v>
      </c>
      <c r="L2654" s="36">
        <v>1.4387699999999999</v>
      </c>
      <c r="M2654" s="36">
        <v>15.25456</v>
      </c>
      <c r="N2654" s="36">
        <v>4.3945800000000004</v>
      </c>
      <c r="O2654" t="s">
        <v>59</v>
      </c>
    </row>
    <row r="2655" spans="1:15" x14ac:dyDescent="0.25">
      <c r="A2655" t="s">
        <v>32</v>
      </c>
      <c r="B2655" t="s">
        <v>33</v>
      </c>
      <c r="C2655">
        <v>2014</v>
      </c>
      <c r="D2655" t="s">
        <v>11</v>
      </c>
      <c r="E2655" t="s">
        <v>115</v>
      </c>
      <c r="F2655" t="s">
        <v>186</v>
      </c>
      <c r="G2655" t="s">
        <v>296</v>
      </c>
      <c r="H2655" s="36">
        <v>39.607030000000002</v>
      </c>
      <c r="I2655" s="36">
        <v>29.317060000000001</v>
      </c>
      <c r="J2655" s="36">
        <v>50.907440000000001</v>
      </c>
      <c r="O2655" t="s">
        <v>59</v>
      </c>
    </row>
    <row r="2656" spans="1:15" x14ac:dyDescent="0.25">
      <c r="A2656" t="s">
        <v>32</v>
      </c>
      <c r="B2656" t="s">
        <v>33</v>
      </c>
      <c r="C2656">
        <v>2014</v>
      </c>
      <c r="D2656" t="s">
        <v>11</v>
      </c>
      <c r="E2656" t="s">
        <v>115</v>
      </c>
      <c r="F2656" t="s">
        <v>186</v>
      </c>
      <c r="G2656" t="s">
        <v>297</v>
      </c>
      <c r="H2656" s="36">
        <v>56.213340000000002</v>
      </c>
      <c r="I2656" s="36">
        <v>48.180149999999998</v>
      </c>
      <c r="J2656" s="36">
        <v>63.933430000000001</v>
      </c>
      <c r="O2656" t="s">
        <v>59</v>
      </c>
    </row>
    <row r="2657" spans="1:15" x14ac:dyDescent="0.25">
      <c r="A2657" t="s">
        <v>32</v>
      </c>
      <c r="B2657" t="s">
        <v>33</v>
      </c>
      <c r="C2657">
        <v>2014</v>
      </c>
      <c r="D2657" t="s">
        <v>11</v>
      </c>
      <c r="E2657" t="s">
        <v>115</v>
      </c>
      <c r="F2657" t="s">
        <v>186</v>
      </c>
      <c r="G2657" t="s">
        <v>298</v>
      </c>
      <c r="H2657" s="36">
        <v>50.27308</v>
      </c>
      <c r="I2657" s="36">
        <v>45.162689999999998</v>
      </c>
      <c r="J2657" s="36">
        <v>55.377770000000005</v>
      </c>
      <c r="O2657" t="s">
        <v>59</v>
      </c>
    </row>
    <row r="2658" spans="1:15" x14ac:dyDescent="0.25">
      <c r="A2658" t="s">
        <v>32</v>
      </c>
      <c r="B2658" t="s">
        <v>33</v>
      </c>
      <c r="C2658">
        <v>2014</v>
      </c>
      <c r="D2658" t="s">
        <v>11</v>
      </c>
      <c r="E2658" t="s">
        <v>115</v>
      </c>
      <c r="F2658" t="s">
        <v>186</v>
      </c>
      <c r="G2658" t="s">
        <v>299</v>
      </c>
      <c r="H2658" s="36">
        <v>52.592910000000003</v>
      </c>
      <c r="I2658" s="36">
        <v>45.171679999999995</v>
      </c>
      <c r="J2658" s="36">
        <v>59.901329999999994</v>
      </c>
      <c r="O2658" t="s">
        <v>59</v>
      </c>
    </row>
    <row r="2659" spans="1:15" x14ac:dyDescent="0.25">
      <c r="A2659" t="s">
        <v>32</v>
      </c>
      <c r="B2659" t="s">
        <v>33</v>
      </c>
      <c r="C2659">
        <v>2014</v>
      </c>
      <c r="D2659" t="s">
        <v>11</v>
      </c>
      <c r="E2659" t="s">
        <v>115</v>
      </c>
      <c r="F2659" t="s">
        <v>186</v>
      </c>
      <c r="G2659" t="s">
        <v>300</v>
      </c>
      <c r="H2659" s="36">
        <v>58.761850000000003</v>
      </c>
      <c r="I2659" s="36">
        <v>51.623779999999996</v>
      </c>
      <c r="J2659" s="36">
        <v>65.549539999999993</v>
      </c>
      <c r="O2659" t="s">
        <v>59</v>
      </c>
    </row>
    <row r="2660" spans="1:15" x14ac:dyDescent="0.25">
      <c r="A2660" t="s">
        <v>32</v>
      </c>
      <c r="B2660" t="s">
        <v>33</v>
      </c>
      <c r="C2660">
        <v>2014</v>
      </c>
      <c r="D2660" t="s">
        <v>11</v>
      </c>
      <c r="E2660" t="s">
        <v>115</v>
      </c>
      <c r="F2660" t="s">
        <v>186</v>
      </c>
      <c r="G2660" t="s">
        <v>301</v>
      </c>
      <c r="H2660" s="36">
        <v>54.5291</v>
      </c>
      <c r="I2660" s="36">
        <v>42.723420000000004</v>
      </c>
      <c r="J2660" s="36">
        <v>65.84666</v>
      </c>
      <c r="O2660" t="s">
        <v>59</v>
      </c>
    </row>
    <row r="2661" spans="1:15" x14ac:dyDescent="0.25">
      <c r="A2661" t="s">
        <v>32</v>
      </c>
      <c r="B2661" t="s">
        <v>33</v>
      </c>
      <c r="C2661">
        <v>2014</v>
      </c>
      <c r="D2661" t="s">
        <v>11</v>
      </c>
      <c r="E2661" t="s">
        <v>115</v>
      </c>
      <c r="F2661" t="s">
        <v>186</v>
      </c>
      <c r="G2661" t="s">
        <v>302</v>
      </c>
      <c r="H2661" s="36">
        <v>57.488770000000002</v>
      </c>
      <c r="I2661" s="36">
        <v>46.347430000000003</v>
      </c>
      <c r="J2661" s="36">
        <v>67.918000000000006</v>
      </c>
      <c r="O2661" t="s">
        <v>59</v>
      </c>
    </row>
    <row r="2662" spans="1:15" x14ac:dyDescent="0.25">
      <c r="A2662" t="s">
        <v>32</v>
      </c>
      <c r="B2662" t="s">
        <v>33</v>
      </c>
      <c r="C2662">
        <v>2014</v>
      </c>
      <c r="D2662" t="s">
        <v>11</v>
      </c>
      <c r="E2662" t="s">
        <v>115</v>
      </c>
      <c r="F2662" t="s">
        <v>186</v>
      </c>
      <c r="G2662" t="s">
        <v>303</v>
      </c>
      <c r="H2662" s="36">
        <v>62.19567</v>
      </c>
      <c r="I2662" s="36">
        <v>48.044550000000001</v>
      </c>
      <c r="J2662" s="36">
        <v>74.535330000000002</v>
      </c>
      <c r="O2662" t="s">
        <v>59</v>
      </c>
    </row>
    <row r="2663" spans="1:15" x14ac:dyDescent="0.25">
      <c r="A2663" t="s">
        <v>32</v>
      </c>
      <c r="B2663" t="s">
        <v>33</v>
      </c>
      <c r="C2663">
        <v>2014</v>
      </c>
      <c r="D2663" t="s">
        <v>11</v>
      </c>
      <c r="E2663" t="s">
        <v>115</v>
      </c>
      <c r="F2663" t="s">
        <v>186</v>
      </c>
      <c r="G2663" t="s">
        <v>304</v>
      </c>
      <c r="H2663" s="36">
        <v>50.953560000000003</v>
      </c>
      <c r="I2663" s="36">
        <v>42.73451</v>
      </c>
      <c r="J2663" s="36">
        <v>59.121380000000002</v>
      </c>
      <c r="O2663" t="s">
        <v>59</v>
      </c>
    </row>
    <row r="2664" spans="1:15" x14ac:dyDescent="0.25">
      <c r="A2664" t="s">
        <v>32</v>
      </c>
      <c r="B2664" t="s">
        <v>33</v>
      </c>
      <c r="C2664">
        <v>2014</v>
      </c>
      <c r="D2664" t="s">
        <v>11</v>
      </c>
      <c r="E2664" t="s">
        <v>115</v>
      </c>
      <c r="F2664" t="s">
        <v>186</v>
      </c>
      <c r="G2664" t="s">
        <v>305</v>
      </c>
      <c r="H2664" s="36">
        <v>40.367319999999999</v>
      </c>
      <c r="I2664" s="36">
        <v>27.56185</v>
      </c>
      <c r="J2664" s="36">
        <v>54.634999999999998</v>
      </c>
      <c r="O2664" t="s">
        <v>59</v>
      </c>
    </row>
    <row r="2665" spans="1:15" x14ac:dyDescent="0.25">
      <c r="A2665" t="s">
        <v>32</v>
      </c>
      <c r="B2665" t="s">
        <v>33</v>
      </c>
      <c r="C2665">
        <v>2014</v>
      </c>
      <c r="D2665" t="s">
        <v>11</v>
      </c>
      <c r="E2665" t="s">
        <v>115</v>
      </c>
      <c r="F2665" t="s">
        <v>394</v>
      </c>
      <c r="G2665" t="s">
        <v>170</v>
      </c>
      <c r="H2665" s="36">
        <v>58.506</v>
      </c>
      <c r="I2665" s="36">
        <v>52.602629999999998</v>
      </c>
      <c r="J2665" s="36">
        <v>64.174869999999999</v>
      </c>
      <c r="O2665" s="36" t="s">
        <v>59</v>
      </c>
    </row>
    <row r="2666" spans="1:15" x14ac:dyDescent="0.25">
      <c r="A2666" t="s">
        <v>32</v>
      </c>
      <c r="B2666" t="s">
        <v>33</v>
      </c>
      <c r="C2666">
        <v>2014</v>
      </c>
      <c r="D2666" t="s">
        <v>11</v>
      </c>
      <c r="E2666" t="s">
        <v>115</v>
      </c>
      <c r="F2666" t="s">
        <v>394</v>
      </c>
      <c r="G2666" t="s">
        <v>171</v>
      </c>
      <c r="H2666" s="36">
        <v>48.944980000000001</v>
      </c>
      <c r="I2666" s="36">
        <v>42.64696</v>
      </c>
      <c r="J2666" s="36">
        <v>55.276670000000003</v>
      </c>
      <c r="O2666" s="36" t="s">
        <v>59</v>
      </c>
    </row>
    <row r="2667" spans="1:15" x14ac:dyDescent="0.25">
      <c r="A2667" t="s">
        <v>32</v>
      </c>
      <c r="B2667" t="s">
        <v>33</v>
      </c>
      <c r="C2667">
        <v>2014</v>
      </c>
      <c r="D2667" t="s">
        <v>11</v>
      </c>
      <c r="E2667" t="s">
        <v>115</v>
      </c>
      <c r="F2667" t="s">
        <v>394</v>
      </c>
      <c r="G2667" t="s">
        <v>172</v>
      </c>
      <c r="H2667" s="36">
        <v>45.07602</v>
      </c>
      <c r="I2667" s="36">
        <v>39.520519999999998</v>
      </c>
      <c r="J2667" s="36">
        <v>50.757070000000006</v>
      </c>
      <c r="O2667" s="36" t="s">
        <v>59</v>
      </c>
    </row>
    <row r="2668" spans="1:15" x14ac:dyDescent="0.25">
      <c r="A2668" t="s">
        <v>32</v>
      </c>
      <c r="B2668" t="s">
        <v>33</v>
      </c>
      <c r="C2668">
        <v>2014</v>
      </c>
      <c r="D2668" t="s">
        <v>11</v>
      </c>
      <c r="E2668" t="s">
        <v>115</v>
      </c>
      <c r="F2668" t="s">
        <v>394</v>
      </c>
      <c r="G2668" t="s">
        <v>173</v>
      </c>
      <c r="H2668" s="36">
        <v>51.444960000000002</v>
      </c>
      <c r="I2668" s="36">
        <v>45.343850000000003</v>
      </c>
      <c r="J2668" s="36">
        <v>57.503300000000003</v>
      </c>
      <c r="O2668" s="36" t="s">
        <v>59</v>
      </c>
    </row>
    <row r="2669" spans="1:15" x14ac:dyDescent="0.25">
      <c r="A2669" t="s">
        <v>32</v>
      </c>
      <c r="B2669" t="s">
        <v>33</v>
      </c>
      <c r="C2669">
        <v>2014</v>
      </c>
      <c r="D2669" t="s">
        <v>11</v>
      </c>
      <c r="E2669" t="s">
        <v>115</v>
      </c>
      <c r="F2669" t="s">
        <v>394</v>
      </c>
      <c r="G2669" t="s">
        <v>112</v>
      </c>
      <c r="H2669" s="36">
        <v>57.554920000000003</v>
      </c>
      <c r="I2669" s="36">
        <v>51.549820000000004</v>
      </c>
      <c r="J2669" s="36">
        <v>63.344959999999993</v>
      </c>
      <c r="O2669" s="36" t="s">
        <v>59</v>
      </c>
    </row>
    <row r="2670" spans="1:15" x14ac:dyDescent="0.25">
      <c r="A2670" t="s">
        <v>32</v>
      </c>
      <c r="B2670" t="s">
        <v>33</v>
      </c>
      <c r="C2670">
        <v>2014</v>
      </c>
      <c r="D2670" t="s">
        <v>11</v>
      </c>
      <c r="E2670" t="s">
        <v>115</v>
      </c>
      <c r="F2670" t="s">
        <v>393</v>
      </c>
      <c r="G2670" t="s">
        <v>165</v>
      </c>
      <c r="H2670" s="36">
        <v>16.690160000000002</v>
      </c>
      <c r="I2670" s="36">
        <v>11.65394</v>
      </c>
      <c r="J2670" s="36">
        <v>23.32808</v>
      </c>
      <c r="O2670" t="s">
        <v>59</v>
      </c>
    </row>
    <row r="2671" spans="1:15" x14ac:dyDescent="0.25">
      <c r="A2671" t="s">
        <v>32</v>
      </c>
      <c r="B2671" t="s">
        <v>33</v>
      </c>
      <c r="C2671">
        <v>2014</v>
      </c>
      <c r="D2671" t="s">
        <v>11</v>
      </c>
      <c r="E2671" t="s">
        <v>115</v>
      </c>
      <c r="F2671" t="s">
        <v>393</v>
      </c>
      <c r="G2671" t="s">
        <v>166</v>
      </c>
      <c r="H2671" s="36">
        <v>55.630710000000008</v>
      </c>
      <c r="I2671" s="36">
        <v>52.573499999999996</v>
      </c>
      <c r="J2671" s="36">
        <v>58.645860000000006</v>
      </c>
      <c r="O2671" t="s">
        <v>59</v>
      </c>
    </row>
    <row r="2672" spans="1:15" x14ac:dyDescent="0.25">
      <c r="A2672" t="s">
        <v>32</v>
      </c>
      <c r="B2672" t="s">
        <v>33</v>
      </c>
      <c r="C2672">
        <v>2014</v>
      </c>
      <c r="D2672" t="s">
        <v>11</v>
      </c>
      <c r="E2672" t="s">
        <v>115</v>
      </c>
      <c r="F2672" t="s">
        <v>193</v>
      </c>
      <c r="G2672" t="s">
        <v>194</v>
      </c>
      <c r="H2672" s="36">
        <v>47.569830000000003</v>
      </c>
      <c r="I2672" s="36">
        <v>29.011140000000001</v>
      </c>
      <c r="J2672" s="36">
        <v>66.8249</v>
      </c>
      <c r="O2672" t="s">
        <v>59</v>
      </c>
    </row>
    <row r="2673" spans="1:15" x14ac:dyDescent="0.25">
      <c r="A2673" t="s">
        <v>32</v>
      </c>
      <c r="B2673" t="s">
        <v>33</v>
      </c>
      <c r="C2673">
        <v>2014</v>
      </c>
      <c r="D2673" t="s">
        <v>11</v>
      </c>
      <c r="E2673" t="s">
        <v>115</v>
      </c>
      <c r="F2673" t="s">
        <v>193</v>
      </c>
      <c r="G2673" t="s">
        <v>196</v>
      </c>
      <c r="H2673" s="36">
        <v>54.896999999999998</v>
      </c>
      <c r="I2673" s="36">
        <v>47.979340000000001</v>
      </c>
      <c r="J2673" s="36">
        <v>61.630399999999995</v>
      </c>
      <c r="O2673" t="s">
        <v>59</v>
      </c>
    </row>
    <row r="2674" spans="1:15" x14ac:dyDescent="0.25">
      <c r="A2674" t="s">
        <v>32</v>
      </c>
      <c r="B2674" t="s">
        <v>33</v>
      </c>
      <c r="C2674">
        <v>2014</v>
      </c>
      <c r="D2674" t="s">
        <v>11</v>
      </c>
      <c r="E2674" t="s">
        <v>115</v>
      </c>
      <c r="F2674" t="s">
        <v>193</v>
      </c>
      <c r="G2674" t="s">
        <v>197</v>
      </c>
      <c r="H2674" s="36">
        <v>52.01276</v>
      </c>
      <c r="I2674" s="36">
        <v>48.677969999999995</v>
      </c>
      <c r="J2674" s="36">
        <v>55.329729999999998</v>
      </c>
      <c r="O2674" t="s">
        <v>59</v>
      </c>
    </row>
    <row r="2675" spans="1:15" x14ac:dyDescent="0.25">
      <c r="A2675" t="s">
        <v>32</v>
      </c>
      <c r="B2675" t="s">
        <v>33</v>
      </c>
      <c r="C2675">
        <v>2014</v>
      </c>
      <c r="D2675" t="s">
        <v>11</v>
      </c>
      <c r="E2675" t="s">
        <v>202</v>
      </c>
      <c r="F2675" t="s">
        <v>168</v>
      </c>
      <c r="G2675" t="s">
        <v>177</v>
      </c>
      <c r="H2675" s="36">
        <v>85.333789999999993</v>
      </c>
      <c r="I2675" s="36">
        <v>83.433430000000001</v>
      </c>
      <c r="J2675" s="36">
        <v>87.050000000000011</v>
      </c>
      <c r="O2675" s="36" t="s">
        <v>203</v>
      </c>
    </row>
    <row r="2676" spans="1:15" x14ac:dyDescent="0.25">
      <c r="A2676" t="s">
        <v>32</v>
      </c>
      <c r="B2676" t="s">
        <v>33</v>
      </c>
      <c r="C2676">
        <v>2014</v>
      </c>
      <c r="D2676" t="s">
        <v>11</v>
      </c>
      <c r="E2676" t="s">
        <v>202</v>
      </c>
      <c r="F2676" t="s">
        <v>168</v>
      </c>
      <c r="G2676" t="s">
        <v>169</v>
      </c>
      <c r="H2676" s="36">
        <v>90.938580000000002</v>
      </c>
      <c r="I2676" s="36">
        <v>87.899510000000006</v>
      </c>
      <c r="J2676" s="36">
        <v>93.272790000000001</v>
      </c>
      <c r="O2676" s="36" t="s">
        <v>203</v>
      </c>
    </row>
    <row r="2677" spans="1:15" x14ac:dyDescent="0.25">
      <c r="A2677" t="s">
        <v>32</v>
      </c>
      <c r="B2677" t="s">
        <v>33</v>
      </c>
      <c r="C2677">
        <v>2014</v>
      </c>
      <c r="D2677" t="s">
        <v>11</v>
      </c>
      <c r="E2677" t="s">
        <v>202</v>
      </c>
      <c r="F2677" t="s">
        <v>185</v>
      </c>
      <c r="G2677" t="s">
        <v>185</v>
      </c>
      <c r="H2677" s="36">
        <v>86.860550000000003</v>
      </c>
      <c r="I2677" s="36">
        <v>85.283319999999989</v>
      </c>
      <c r="J2677" s="36">
        <v>88.29195</v>
      </c>
      <c r="K2677" s="36">
        <v>7.3195819999999996</v>
      </c>
      <c r="L2677" s="36">
        <v>0.57086000000000003</v>
      </c>
      <c r="M2677" s="36">
        <v>40.363340000000001</v>
      </c>
      <c r="N2677" s="36">
        <v>3.1001600000000002</v>
      </c>
      <c r="O2677" t="s">
        <v>203</v>
      </c>
    </row>
    <row r="2678" spans="1:15" x14ac:dyDescent="0.25">
      <c r="A2678" t="s">
        <v>32</v>
      </c>
      <c r="B2678" t="s">
        <v>33</v>
      </c>
      <c r="C2678">
        <v>2014</v>
      </c>
      <c r="D2678" t="s">
        <v>11</v>
      </c>
      <c r="E2678" t="s">
        <v>202</v>
      </c>
      <c r="F2678" t="s">
        <v>186</v>
      </c>
      <c r="G2678" t="s">
        <v>296</v>
      </c>
      <c r="H2678" s="36">
        <v>78.759510000000006</v>
      </c>
      <c r="I2678" s="36">
        <v>73.556839999999994</v>
      </c>
      <c r="J2678" s="36">
        <v>83.172710000000009</v>
      </c>
      <c r="O2678" t="s">
        <v>203</v>
      </c>
    </row>
    <row r="2679" spans="1:15" x14ac:dyDescent="0.25">
      <c r="A2679" t="s">
        <v>32</v>
      </c>
      <c r="B2679" t="s">
        <v>33</v>
      </c>
      <c r="C2679">
        <v>2014</v>
      </c>
      <c r="D2679" t="s">
        <v>11</v>
      </c>
      <c r="E2679" t="s">
        <v>202</v>
      </c>
      <c r="F2679" t="s">
        <v>186</v>
      </c>
      <c r="G2679" t="s">
        <v>297</v>
      </c>
      <c r="H2679" s="36">
        <v>54.59357</v>
      </c>
      <c r="I2679" s="36">
        <v>37.788359999999997</v>
      </c>
      <c r="J2679" s="36">
        <v>70.413479999999993</v>
      </c>
      <c r="O2679" t="s">
        <v>203</v>
      </c>
    </row>
    <row r="2680" spans="1:15" x14ac:dyDescent="0.25">
      <c r="A2680" t="s">
        <v>32</v>
      </c>
      <c r="B2680" t="s">
        <v>33</v>
      </c>
      <c r="C2680">
        <v>2014</v>
      </c>
      <c r="D2680" t="s">
        <v>11</v>
      </c>
      <c r="E2680" t="s">
        <v>202</v>
      </c>
      <c r="F2680" t="s">
        <v>186</v>
      </c>
      <c r="G2680" t="s">
        <v>298</v>
      </c>
      <c r="H2680" s="36">
        <v>89.529920000000004</v>
      </c>
      <c r="I2680" s="36">
        <v>87.120810000000006</v>
      </c>
      <c r="J2680" s="36">
        <v>91.532210000000006</v>
      </c>
      <c r="O2680" t="s">
        <v>203</v>
      </c>
    </row>
    <row r="2681" spans="1:15" x14ac:dyDescent="0.25">
      <c r="A2681" t="s">
        <v>32</v>
      </c>
      <c r="B2681" t="s">
        <v>33</v>
      </c>
      <c r="C2681">
        <v>2014</v>
      </c>
      <c r="D2681" t="s">
        <v>11</v>
      </c>
      <c r="E2681" t="s">
        <v>202</v>
      </c>
      <c r="F2681" t="s">
        <v>186</v>
      </c>
      <c r="G2681" t="s">
        <v>299</v>
      </c>
      <c r="H2681" s="36">
        <v>96.011089999999996</v>
      </c>
      <c r="I2681" s="36">
        <v>94.232300000000009</v>
      </c>
      <c r="J2681" s="36">
        <v>97.257269999999991</v>
      </c>
      <c r="O2681" t="s">
        <v>203</v>
      </c>
    </row>
    <row r="2682" spans="1:15" x14ac:dyDescent="0.25">
      <c r="A2682" t="s">
        <v>32</v>
      </c>
      <c r="B2682" t="s">
        <v>33</v>
      </c>
      <c r="C2682">
        <v>2014</v>
      </c>
      <c r="D2682" t="s">
        <v>11</v>
      </c>
      <c r="E2682" t="s">
        <v>202</v>
      </c>
      <c r="F2682" t="s">
        <v>186</v>
      </c>
      <c r="G2682" t="s">
        <v>300</v>
      </c>
      <c r="H2682" s="36">
        <v>84.180409999999995</v>
      </c>
      <c r="I2682" s="36">
        <v>79.235060000000004</v>
      </c>
      <c r="J2682" s="36">
        <v>88.124499999999998</v>
      </c>
      <c r="O2682" t="s">
        <v>203</v>
      </c>
    </row>
    <row r="2683" spans="1:15" x14ac:dyDescent="0.25">
      <c r="A2683" t="s">
        <v>32</v>
      </c>
      <c r="B2683" t="s">
        <v>33</v>
      </c>
      <c r="C2683">
        <v>2014</v>
      </c>
      <c r="D2683" t="s">
        <v>11</v>
      </c>
      <c r="E2683" t="s">
        <v>202</v>
      </c>
      <c r="F2683" t="s">
        <v>186</v>
      </c>
      <c r="G2683" t="s">
        <v>301</v>
      </c>
      <c r="H2683" s="36">
        <v>86.371700000000004</v>
      </c>
      <c r="I2683" s="36">
        <v>81.756070000000008</v>
      </c>
      <c r="J2683" s="36">
        <v>89.962969999999999</v>
      </c>
      <c r="O2683" t="s">
        <v>203</v>
      </c>
    </row>
    <row r="2684" spans="1:15" x14ac:dyDescent="0.25">
      <c r="A2684" t="s">
        <v>32</v>
      </c>
      <c r="B2684" t="s">
        <v>33</v>
      </c>
      <c r="C2684">
        <v>2014</v>
      </c>
      <c r="D2684" t="s">
        <v>11</v>
      </c>
      <c r="E2684" t="s">
        <v>202</v>
      </c>
      <c r="F2684" t="s">
        <v>186</v>
      </c>
      <c r="G2684" t="s">
        <v>302</v>
      </c>
      <c r="H2684" s="36">
        <v>90.149410000000003</v>
      </c>
      <c r="I2684" s="36">
        <v>82.401420000000002</v>
      </c>
      <c r="J2684" s="36">
        <v>94.705439999999996</v>
      </c>
      <c r="O2684" t="s">
        <v>203</v>
      </c>
    </row>
    <row r="2685" spans="1:15" x14ac:dyDescent="0.25">
      <c r="A2685" t="s">
        <v>32</v>
      </c>
      <c r="B2685" t="s">
        <v>33</v>
      </c>
      <c r="C2685">
        <v>2014</v>
      </c>
      <c r="D2685" t="s">
        <v>11</v>
      </c>
      <c r="E2685" t="s">
        <v>202</v>
      </c>
      <c r="F2685" t="s">
        <v>186</v>
      </c>
      <c r="G2685" t="s">
        <v>303</v>
      </c>
      <c r="H2685" s="36">
        <v>33.483939999999997</v>
      </c>
      <c r="I2685" s="36">
        <v>24.800319999999999</v>
      </c>
      <c r="J2685" s="36">
        <v>43.451230000000002</v>
      </c>
      <c r="O2685" t="s">
        <v>203</v>
      </c>
    </row>
    <row r="2686" spans="1:15" x14ac:dyDescent="0.25">
      <c r="A2686" t="s">
        <v>32</v>
      </c>
      <c r="B2686" t="s">
        <v>33</v>
      </c>
      <c r="C2686">
        <v>2014</v>
      </c>
      <c r="D2686" t="s">
        <v>11</v>
      </c>
      <c r="E2686" t="s">
        <v>202</v>
      </c>
      <c r="F2686" t="s">
        <v>186</v>
      </c>
      <c r="G2686" t="s">
        <v>304</v>
      </c>
      <c r="H2686" s="36">
        <v>85.938559999999995</v>
      </c>
      <c r="I2686" s="36">
        <v>79.059870000000004</v>
      </c>
      <c r="J2686" s="36">
        <v>90.820009999999996</v>
      </c>
      <c r="O2686" t="s">
        <v>203</v>
      </c>
    </row>
    <row r="2687" spans="1:15" x14ac:dyDescent="0.25">
      <c r="A2687" t="s">
        <v>32</v>
      </c>
      <c r="B2687" t="s">
        <v>33</v>
      </c>
      <c r="C2687">
        <v>2014</v>
      </c>
      <c r="D2687" t="s">
        <v>11</v>
      </c>
      <c r="E2687" t="s">
        <v>202</v>
      </c>
      <c r="F2687" t="s">
        <v>186</v>
      </c>
      <c r="G2687" t="s">
        <v>305</v>
      </c>
      <c r="H2687" s="36">
        <v>58.658880000000003</v>
      </c>
      <c r="I2687" s="36">
        <v>48.570029999999996</v>
      </c>
      <c r="J2687" s="36">
        <v>68.069699999999997</v>
      </c>
      <c r="O2687" t="s">
        <v>203</v>
      </c>
    </row>
    <row r="2688" spans="1:15" x14ac:dyDescent="0.25">
      <c r="A2688" t="s">
        <v>32</v>
      </c>
      <c r="B2688" t="s">
        <v>33</v>
      </c>
      <c r="C2688">
        <v>2014</v>
      </c>
      <c r="D2688" t="s">
        <v>11</v>
      </c>
      <c r="E2688" t="s">
        <v>202</v>
      </c>
      <c r="F2688" t="s">
        <v>394</v>
      </c>
      <c r="G2688" t="s">
        <v>170</v>
      </c>
      <c r="H2688" s="36">
        <v>95.820989999999995</v>
      </c>
      <c r="I2688" s="36">
        <v>93.192799999999991</v>
      </c>
      <c r="J2688" s="36">
        <v>97.462109999999996</v>
      </c>
      <c r="O2688" s="36" t="s">
        <v>203</v>
      </c>
    </row>
    <row r="2689" spans="1:15" x14ac:dyDescent="0.25">
      <c r="A2689" t="s">
        <v>32</v>
      </c>
      <c r="B2689" t="s">
        <v>33</v>
      </c>
      <c r="C2689">
        <v>2014</v>
      </c>
      <c r="D2689" t="s">
        <v>11</v>
      </c>
      <c r="E2689" t="s">
        <v>202</v>
      </c>
      <c r="F2689" t="s">
        <v>394</v>
      </c>
      <c r="G2689" t="s">
        <v>171</v>
      </c>
      <c r="H2689" s="36">
        <v>91.893860000000004</v>
      </c>
      <c r="I2689" s="36">
        <v>89.791840000000008</v>
      </c>
      <c r="J2689" s="36">
        <v>93.593919999999997</v>
      </c>
      <c r="O2689" s="36" t="s">
        <v>203</v>
      </c>
    </row>
    <row r="2690" spans="1:15" x14ac:dyDescent="0.25">
      <c r="A2690" t="s">
        <v>32</v>
      </c>
      <c r="B2690" t="s">
        <v>33</v>
      </c>
      <c r="C2690">
        <v>2014</v>
      </c>
      <c r="D2690" t="s">
        <v>11</v>
      </c>
      <c r="E2690" t="s">
        <v>202</v>
      </c>
      <c r="F2690" t="s">
        <v>394</v>
      </c>
      <c r="G2690" t="s">
        <v>172</v>
      </c>
      <c r="H2690" s="36">
        <v>69.220050000000001</v>
      </c>
      <c r="I2690" s="36">
        <v>65.341970000000003</v>
      </c>
      <c r="J2690" s="36">
        <v>72.844520000000003</v>
      </c>
      <c r="O2690" s="36" t="s">
        <v>203</v>
      </c>
    </row>
    <row r="2691" spans="1:15" x14ac:dyDescent="0.25">
      <c r="A2691" t="s">
        <v>32</v>
      </c>
      <c r="B2691" t="s">
        <v>33</v>
      </c>
      <c r="C2691">
        <v>2014</v>
      </c>
      <c r="D2691" t="s">
        <v>11</v>
      </c>
      <c r="E2691" t="s">
        <v>202</v>
      </c>
      <c r="F2691" t="s">
        <v>394</v>
      </c>
      <c r="G2691" t="s">
        <v>173</v>
      </c>
      <c r="H2691" s="36">
        <v>79.124049999999997</v>
      </c>
      <c r="I2691" s="36">
        <v>75.38924999999999</v>
      </c>
      <c r="J2691" s="36">
        <v>82.424220000000005</v>
      </c>
      <c r="O2691" s="36" t="s">
        <v>203</v>
      </c>
    </row>
    <row r="2692" spans="1:15" x14ac:dyDescent="0.25">
      <c r="A2692" t="s">
        <v>32</v>
      </c>
      <c r="B2692" t="s">
        <v>33</v>
      </c>
      <c r="C2692">
        <v>2014</v>
      </c>
      <c r="D2692" t="s">
        <v>11</v>
      </c>
      <c r="E2692" t="s">
        <v>202</v>
      </c>
      <c r="F2692" t="s">
        <v>394</v>
      </c>
      <c r="G2692" t="s">
        <v>112</v>
      </c>
      <c r="H2692" s="36">
        <v>98.248890000000003</v>
      </c>
      <c r="I2692" s="36">
        <v>95.010750000000002</v>
      </c>
      <c r="J2692" s="36">
        <v>99.398699999999991</v>
      </c>
      <c r="O2692" s="36" t="s">
        <v>203</v>
      </c>
    </row>
    <row r="2693" spans="1:15" x14ac:dyDescent="0.25">
      <c r="A2693" t="s">
        <v>32</v>
      </c>
      <c r="B2693" t="s">
        <v>33</v>
      </c>
      <c r="C2693">
        <v>2014</v>
      </c>
      <c r="D2693" t="s">
        <v>11</v>
      </c>
      <c r="E2693" t="s">
        <v>204</v>
      </c>
      <c r="F2693" t="s">
        <v>168</v>
      </c>
      <c r="G2693" t="s">
        <v>177</v>
      </c>
      <c r="H2693" s="36">
        <v>92.459819999999993</v>
      </c>
      <c r="I2693" s="36">
        <v>90.807289999999995</v>
      </c>
      <c r="J2693" s="36">
        <v>93.835449999999994</v>
      </c>
      <c r="O2693" s="36" t="s">
        <v>205</v>
      </c>
    </row>
    <row r="2694" spans="1:15" x14ac:dyDescent="0.25">
      <c r="A2694" t="s">
        <v>32</v>
      </c>
      <c r="B2694" t="s">
        <v>33</v>
      </c>
      <c r="C2694">
        <v>2014</v>
      </c>
      <c r="D2694" t="s">
        <v>11</v>
      </c>
      <c r="E2694" t="s">
        <v>204</v>
      </c>
      <c r="F2694" t="s">
        <v>168</v>
      </c>
      <c r="G2694" t="s">
        <v>169</v>
      </c>
      <c r="H2694" s="36">
        <v>98.822779999999995</v>
      </c>
      <c r="I2694" s="36">
        <v>97.269859999999994</v>
      </c>
      <c r="J2694" s="36">
        <v>99.496949999999998</v>
      </c>
      <c r="O2694" s="36" t="s">
        <v>205</v>
      </c>
    </row>
    <row r="2695" spans="1:15" x14ac:dyDescent="0.25">
      <c r="A2695" t="s">
        <v>32</v>
      </c>
      <c r="B2695" t="s">
        <v>33</v>
      </c>
      <c r="C2695">
        <v>2014</v>
      </c>
      <c r="D2695" t="s">
        <v>11</v>
      </c>
      <c r="E2695" t="s">
        <v>204</v>
      </c>
      <c r="F2695" t="s">
        <v>185</v>
      </c>
      <c r="G2695" t="s">
        <v>185</v>
      </c>
      <c r="H2695" s="36">
        <v>94.193100000000001</v>
      </c>
      <c r="I2695" s="36">
        <v>92.934170000000009</v>
      </c>
      <c r="J2695" s="36">
        <v>95.239220000000003</v>
      </c>
      <c r="K2695" s="36">
        <v>4.1381009999999998</v>
      </c>
      <c r="L2695" s="36">
        <v>0.60311999999999999</v>
      </c>
      <c r="M2695" s="36">
        <v>27.957049999999999</v>
      </c>
      <c r="N2695" s="36">
        <v>4.6013400000000004</v>
      </c>
      <c r="O2695" t="s">
        <v>205</v>
      </c>
    </row>
    <row r="2696" spans="1:15" x14ac:dyDescent="0.25">
      <c r="A2696" t="s">
        <v>32</v>
      </c>
      <c r="B2696" t="s">
        <v>33</v>
      </c>
      <c r="C2696">
        <v>2014</v>
      </c>
      <c r="D2696" t="s">
        <v>11</v>
      </c>
      <c r="E2696" t="s">
        <v>204</v>
      </c>
      <c r="F2696" t="s">
        <v>186</v>
      </c>
      <c r="G2696" t="s">
        <v>296</v>
      </c>
      <c r="H2696" s="36">
        <v>80.768140000000002</v>
      </c>
      <c r="I2696" s="36">
        <v>68.907650000000004</v>
      </c>
      <c r="J2696" s="36">
        <v>88.837239999999994</v>
      </c>
      <c r="O2696" t="s">
        <v>205</v>
      </c>
    </row>
    <row r="2697" spans="1:15" x14ac:dyDescent="0.25">
      <c r="A2697" t="s">
        <v>32</v>
      </c>
      <c r="B2697" t="s">
        <v>33</v>
      </c>
      <c r="C2697">
        <v>2014</v>
      </c>
      <c r="D2697" t="s">
        <v>11</v>
      </c>
      <c r="E2697" t="s">
        <v>204</v>
      </c>
      <c r="F2697" t="s">
        <v>186</v>
      </c>
      <c r="G2697" t="s">
        <v>297</v>
      </c>
      <c r="H2697" s="36">
        <v>86.545559999999995</v>
      </c>
      <c r="I2697" s="36">
        <v>75.520319999999998</v>
      </c>
      <c r="J2697" s="36">
        <v>93.06143999999999</v>
      </c>
      <c r="O2697" t="s">
        <v>205</v>
      </c>
    </row>
    <row r="2698" spans="1:15" x14ac:dyDescent="0.25">
      <c r="A2698" t="s">
        <v>32</v>
      </c>
      <c r="B2698" t="s">
        <v>33</v>
      </c>
      <c r="C2698">
        <v>2014</v>
      </c>
      <c r="D2698" t="s">
        <v>11</v>
      </c>
      <c r="E2698" t="s">
        <v>204</v>
      </c>
      <c r="F2698" t="s">
        <v>186</v>
      </c>
      <c r="G2698" t="s">
        <v>298</v>
      </c>
      <c r="H2698" s="36">
        <v>98.05471</v>
      </c>
      <c r="I2698" s="36">
        <v>96.8</v>
      </c>
      <c r="J2698" s="36">
        <v>98.823430000000002</v>
      </c>
      <c r="O2698" t="s">
        <v>205</v>
      </c>
    </row>
    <row r="2699" spans="1:15" x14ac:dyDescent="0.25">
      <c r="A2699" t="s">
        <v>32</v>
      </c>
      <c r="B2699" t="s">
        <v>33</v>
      </c>
      <c r="C2699">
        <v>2014</v>
      </c>
      <c r="D2699" t="s">
        <v>11</v>
      </c>
      <c r="E2699" t="s">
        <v>204</v>
      </c>
      <c r="F2699" t="s">
        <v>186</v>
      </c>
      <c r="G2699" t="s">
        <v>299</v>
      </c>
      <c r="H2699" s="36">
        <v>98.924419999999998</v>
      </c>
      <c r="I2699" s="36">
        <v>97.195899999999995</v>
      </c>
      <c r="J2699" s="36">
        <v>99.591909999999999</v>
      </c>
      <c r="O2699" t="s">
        <v>205</v>
      </c>
    </row>
    <row r="2700" spans="1:15" x14ac:dyDescent="0.25">
      <c r="A2700" t="s">
        <v>32</v>
      </c>
      <c r="B2700" t="s">
        <v>33</v>
      </c>
      <c r="C2700">
        <v>2014</v>
      </c>
      <c r="D2700" t="s">
        <v>11</v>
      </c>
      <c r="E2700" t="s">
        <v>204</v>
      </c>
      <c r="F2700" t="s">
        <v>186</v>
      </c>
      <c r="G2700" t="s">
        <v>300</v>
      </c>
      <c r="H2700" s="36">
        <v>98.862170000000006</v>
      </c>
      <c r="I2700" s="36">
        <v>96.199889999999996</v>
      </c>
      <c r="J2700" s="36">
        <v>99.665790000000001</v>
      </c>
      <c r="O2700" t="s">
        <v>205</v>
      </c>
    </row>
    <row r="2701" spans="1:15" x14ac:dyDescent="0.25">
      <c r="A2701" t="s">
        <v>32</v>
      </c>
      <c r="B2701" t="s">
        <v>33</v>
      </c>
      <c r="C2701">
        <v>2014</v>
      </c>
      <c r="D2701" t="s">
        <v>11</v>
      </c>
      <c r="E2701" t="s">
        <v>204</v>
      </c>
      <c r="F2701" t="s">
        <v>186</v>
      </c>
      <c r="G2701" t="s">
        <v>301</v>
      </c>
      <c r="H2701" s="36">
        <v>91.927509999999998</v>
      </c>
      <c r="I2701" s="36">
        <v>85.687789999999993</v>
      </c>
      <c r="J2701" s="36">
        <v>95.58699</v>
      </c>
      <c r="O2701" t="s">
        <v>205</v>
      </c>
    </row>
    <row r="2702" spans="1:15" x14ac:dyDescent="0.25">
      <c r="A2702" t="s">
        <v>32</v>
      </c>
      <c r="B2702" t="s">
        <v>33</v>
      </c>
      <c r="C2702">
        <v>2014</v>
      </c>
      <c r="D2702" t="s">
        <v>11</v>
      </c>
      <c r="E2702" t="s">
        <v>204</v>
      </c>
      <c r="F2702" t="s">
        <v>186</v>
      </c>
      <c r="G2702" t="s">
        <v>302</v>
      </c>
      <c r="H2702" s="36">
        <v>94.46857</v>
      </c>
      <c r="I2702" s="36">
        <v>73.509569999999997</v>
      </c>
      <c r="J2702" s="36">
        <v>99.05758999999999</v>
      </c>
      <c r="O2702" t="s">
        <v>205</v>
      </c>
    </row>
    <row r="2703" spans="1:15" x14ac:dyDescent="0.25">
      <c r="A2703" t="s">
        <v>32</v>
      </c>
      <c r="B2703" t="s">
        <v>33</v>
      </c>
      <c r="C2703">
        <v>2014</v>
      </c>
      <c r="D2703" t="s">
        <v>11</v>
      </c>
      <c r="E2703" t="s">
        <v>204</v>
      </c>
      <c r="F2703" t="s">
        <v>186</v>
      </c>
      <c r="G2703" t="s">
        <v>303</v>
      </c>
      <c r="H2703" s="36">
        <v>34.181849999999997</v>
      </c>
      <c r="I2703" s="36">
        <v>21.001269999999998</v>
      </c>
      <c r="J2703" s="36">
        <v>50.361160000000005</v>
      </c>
      <c r="O2703" t="s">
        <v>205</v>
      </c>
    </row>
    <row r="2704" spans="1:15" x14ac:dyDescent="0.25">
      <c r="A2704" t="s">
        <v>32</v>
      </c>
      <c r="B2704" t="s">
        <v>33</v>
      </c>
      <c r="C2704">
        <v>2014</v>
      </c>
      <c r="D2704" t="s">
        <v>11</v>
      </c>
      <c r="E2704" t="s">
        <v>204</v>
      </c>
      <c r="F2704" t="s">
        <v>186</v>
      </c>
      <c r="G2704" t="s">
        <v>304</v>
      </c>
      <c r="H2704" s="36">
        <v>89.995159999999998</v>
      </c>
      <c r="I2704" s="36">
        <v>80.94980000000001</v>
      </c>
      <c r="J2704" s="36">
        <v>95.010350000000003</v>
      </c>
      <c r="O2704" t="s">
        <v>205</v>
      </c>
    </row>
    <row r="2705" spans="1:15" x14ac:dyDescent="0.25">
      <c r="A2705" t="s">
        <v>32</v>
      </c>
      <c r="B2705" t="s">
        <v>33</v>
      </c>
      <c r="C2705">
        <v>2014</v>
      </c>
      <c r="D2705" t="s">
        <v>11</v>
      </c>
      <c r="E2705" t="s">
        <v>204</v>
      </c>
      <c r="F2705" t="s">
        <v>186</v>
      </c>
      <c r="G2705" t="s">
        <v>305</v>
      </c>
      <c r="H2705" s="36">
        <v>41.97589</v>
      </c>
      <c r="I2705" s="36">
        <v>31.509049999999998</v>
      </c>
      <c r="J2705" s="36">
        <v>53.218049999999991</v>
      </c>
      <c r="O2705" t="s">
        <v>205</v>
      </c>
    </row>
    <row r="2706" spans="1:15" x14ac:dyDescent="0.25">
      <c r="A2706" t="s">
        <v>32</v>
      </c>
      <c r="B2706" t="s">
        <v>33</v>
      </c>
      <c r="C2706">
        <v>2014</v>
      </c>
      <c r="D2706" t="s">
        <v>11</v>
      </c>
      <c r="E2706" t="s">
        <v>204</v>
      </c>
      <c r="F2706" t="s">
        <v>394</v>
      </c>
      <c r="G2706" t="s">
        <v>170</v>
      </c>
      <c r="H2706" s="36">
        <v>98.854060000000004</v>
      </c>
      <c r="I2706" s="36">
        <v>97.473869999999991</v>
      </c>
      <c r="J2706" s="36">
        <v>99.484160000000003</v>
      </c>
      <c r="O2706" s="36" t="s">
        <v>205</v>
      </c>
    </row>
    <row r="2707" spans="1:15" x14ac:dyDescent="0.25">
      <c r="A2707" t="s">
        <v>32</v>
      </c>
      <c r="B2707" t="s">
        <v>33</v>
      </c>
      <c r="C2707">
        <v>2014</v>
      </c>
      <c r="D2707" t="s">
        <v>11</v>
      </c>
      <c r="E2707" t="s">
        <v>204</v>
      </c>
      <c r="F2707" t="s">
        <v>394</v>
      </c>
      <c r="G2707" t="s">
        <v>171</v>
      </c>
      <c r="H2707" s="36">
        <v>97.332040000000006</v>
      </c>
      <c r="I2707" s="36">
        <v>95.430620000000005</v>
      </c>
      <c r="J2707" s="36">
        <v>98.45505</v>
      </c>
      <c r="O2707" s="36" t="s">
        <v>205</v>
      </c>
    </row>
    <row r="2708" spans="1:15" x14ac:dyDescent="0.25">
      <c r="A2708" t="s">
        <v>32</v>
      </c>
      <c r="B2708" t="s">
        <v>33</v>
      </c>
      <c r="C2708">
        <v>2014</v>
      </c>
      <c r="D2708" t="s">
        <v>11</v>
      </c>
      <c r="E2708" t="s">
        <v>204</v>
      </c>
      <c r="F2708" t="s">
        <v>394</v>
      </c>
      <c r="G2708" t="s">
        <v>172</v>
      </c>
      <c r="H2708" s="36">
        <v>78.791610000000006</v>
      </c>
      <c r="I2708" s="36">
        <v>74.428269999999998</v>
      </c>
      <c r="J2708" s="36">
        <v>82.584630000000004</v>
      </c>
      <c r="O2708" s="36" t="s">
        <v>205</v>
      </c>
    </row>
    <row r="2709" spans="1:15" x14ac:dyDescent="0.25">
      <c r="A2709" t="s">
        <v>32</v>
      </c>
      <c r="B2709" t="s">
        <v>33</v>
      </c>
      <c r="C2709">
        <v>2014</v>
      </c>
      <c r="D2709" t="s">
        <v>11</v>
      </c>
      <c r="E2709" t="s">
        <v>204</v>
      </c>
      <c r="F2709" t="s">
        <v>394</v>
      </c>
      <c r="G2709" t="s">
        <v>173</v>
      </c>
      <c r="H2709" s="36">
        <v>96.939549999999997</v>
      </c>
      <c r="I2709" s="36">
        <v>94.848920000000007</v>
      </c>
      <c r="J2709" s="36">
        <v>98.197789999999998</v>
      </c>
      <c r="O2709" s="36" t="s">
        <v>205</v>
      </c>
    </row>
    <row r="2710" spans="1:15" x14ac:dyDescent="0.25">
      <c r="A2710" t="s">
        <v>32</v>
      </c>
      <c r="B2710" t="s">
        <v>33</v>
      </c>
      <c r="C2710">
        <v>2014</v>
      </c>
      <c r="D2710" t="s">
        <v>11</v>
      </c>
      <c r="E2710" t="s">
        <v>204</v>
      </c>
      <c r="F2710" t="s">
        <v>394</v>
      </c>
      <c r="G2710" t="s">
        <v>112</v>
      </c>
      <c r="H2710" s="36">
        <v>99.03989</v>
      </c>
      <c r="I2710" s="36">
        <v>97.996949999999998</v>
      </c>
      <c r="J2710" s="36">
        <v>99.542339999999996</v>
      </c>
      <c r="O2710" s="36" t="s">
        <v>205</v>
      </c>
    </row>
    <row r="2711" spans="1:15" x14ac:dyDescent="0.25">
      <c r="A2711" t="s">
        <v>32</v>
      </c>
      <c r="B2711" t="s">
        <v>33</v>
      </c>
      <c r="C2711">
        <v>2014</v>
      </c>
      <c r="D2711" t="s">
        <v>11</v>
      </c>
      <c r="E2711" t="s">
        <v>223</v>
      </c>
      <c r="F2711" t="s">
        <v>168</v>
      </c>
      <c r="G2711" t="s">
        <v>177</v>
      </c>
      <c r="H2711" s="36">
        <v>37.143529999999998</v>
      </c>
      <c r="I2711" s="36">
        <v>28.345749999999999</v>
      </c>
      <c r="J2711" s="36">
        <v>45.654899999999998</v>
      </c>
      <c r="O2711" s="36" t="s">
        <v>224</v>
      </c>
    </row>
    <row r="2712" spans="1:15" x14ac:dyDescent="0.25">
      <c r="A2712" t="s">
        <v>32</v>
      </c>
      <c r="B2712" t="s">
        <v>33</v>
      </c>
      <c r="C2712">
        <v>2014</v>
      </c>
      <c r="D2712" t="s">
        <v>11</v>
      </c>
      <c r="E2712" t="s">
        <v>223</v>
      </c>
      <c r="F2712" t="s">
        <v>168</v>
      </c>
      <c r="G2712" t="s">
        <v>169</v>
      </c>
      <c r="H2712" s="36">
        <v>12.24661</v>
      </c>
      <c r="I2712" s="36">
        <v>5.7477119999999999</v>
      </c>
      <c r="J2712" s="36">
        <v>18.908100000000001</v>
      </c>
      <c r="O2712" s="36" t="s">
        <v>224</v>
      </c>
    </row>
    <row r="2713" spans="1:15" x14ac:dyDescent="0.25">
      <c r="A2713" t="s">
        <v>32</v>
      </c>
      <c r="B2713" t="s">
        <v>33</v>
      </c>
      <c r="C2713">
        <v>2014</v>
      </c>
      <c r="D2713" t="s">
        <v>11</v>
      </c>
      <c r="E2713" t="s">
        <v>223</v>
      </c>
      <c r="F2713" t="s">
        <v>185</v>
      </c>
      <c r="G2713" t="s">
        <v>185</v>
      </c>
      <c r="H2713" s="36">
        <v>31.123889999999999</v>
      </c>
      <c r="I2713" s="36">
        <v>24.064710000000002</v>
      </c>
      <c r="J2713" s="36">
        <v>38.066279999999999</v>
      </c>
      <c r="K2713" s="36">
        <v>-6.6493688958231099</v>
      </c>
      <c r="L2713" s="36">
        <v>3.9493199999999997</v>
      </c>
      <c r="M2713" s="36">
        <v>-13.43634589031644</v>
      </c>
      <c r="N2713" s="36">
        <v>0.63383</v>
      </c>
      <c r="O2713" t="s">
        <v>224</v>
      </c>
    </row>
    <row r="2714" spans="1:15" x14ac:dyDescent="0.25">
      <c r="A2714" t="s">
        <v>32</v>
      </c>
      <c r="B2714" t="s">
        <v>33</v>
      </c>
      <c r="C2714">
        <v>2014</v>
      </c>
      <c r="D2714" t="s">
        <v>11</v>
      </c>
      <c r="E2714" t="s">
        <v>223</v>
      </c>
      <c r="F2714" t="s">
        <v>174</v>
      </c>
      <c r="G2714" t="s">
        <v>175</v>
      </c>
      <c r="H2714" s="36">
        <v>26.361139999999999</v>
      </c>
      <c r="I2714" s="36">
        <v>18.08839</v>
      </c>
      <c r="J2714" s="36">
        <v>34.460160000000002</v>
      </c>
      <c r="O2714" s="36" t="s">
        <v>224</v>
      </c>
    </row>
    <row r="2715" spans="1:15" x14ac:dyDescent="0.25">
      <c r="A2715" t="s">
        <v>32</v>
      </c>
      <c r="B2715" t="s">
        <v>33</v>
      </c>
      <c r="C2715">
        <v>2014</v>
      </c>
      <c r="D2715" t="s">
        <v>11</v>
      </c>
      <c r="E2715" t="s">
        <v>223</v>
      </c>
      <c r="F2715" t="s">
        <v>174</v>
      </c>
      <c r="G2715" t="s">
        <v>176</v>
      </c>
      <c r="H2715" s="36">
        <v>35.614579999999997</v>
      </c>
      <c r="I2715" s="36">
        <v>24.434750000000001</v>
      </c>
      <c r="J2715" s="36">
        <v>46.731819999999999</v>
      </c>
      <c r="O2715" s="36" t="s">
        <v>224</v>
      </c>
    </row>
    <row r="2716" spans="1:15" x14ac:dyDescent="0.25">
      <c r="A2716" t="s">
        <v>32</v>
      </c>
      <c r="B2716" t="s">
        <v>33</v>
      </c>
      <c r="C2716">
        <v>2014</v>
      </c>
      <c r="D2716" t="s">
        <v>11</v>
      </c>
      <c r="E2716" t="s">
        <v>223</v>
      </c>
      <c r="F2716" t="s">
        <v>186</v>
      </c>
      <c r="G2716" t="s">
        <v>296</v>
      </c>
      <c r="H2716" s="36">
        <v>23.761679999999998</v>
      </c>
      <c r="I2716" s="36">
        <v>7.7593430000000003</v>
      </c>
      <c r="J2716" s="36">
        <v>39.997909999999997</v>
      </c>
      <c r="O2716" t="s">
        <v>224</v>
      </c>
    </row>
    <row r="2717" spans="1:15" x14ac:dyDescent="0.25">
      <c r="A2717" t="s">
        <v>32</v>
      </c>
      <c r="B2717" t="s">
        <v>33</v>
      </c>
      <c r="C2717">
        <v>2014</v>
      </c>
      <c r="D2717" t="s">
        <v>11</v>
      </c>
      <c r="E2717" t="s">
        <v>223</v>
      </c>
      <c r="F2717" t="s">
        <v>186</v>
      </c>
      <c r="G2717" t="s">
        <v>297</v>
      </c>
      <c r="H2717" s="36">
        <v>43.464190000000002</v>
      </c>
      <c r="I2717" s="36">
        <v>10.724320000000001</v>
      </c>
      <c r="J2717" s="36">
        <v>75.420339999999996</v>
      </c>
      <c r="O2717" t="s">
        <v>224</v>
      </c>
    </row>
    <row r="2718" spans="1:15" x14ac:dyDescent="0.25">
      <c r="A2718" t="s">
        <v>32</v>
      </c>
      <c r="B2718" t="s">
        <v>33</v>
      </c>
      <c r="C2718">
        <v>2014</v>
      </c>
      <c r="D2718" t="s">
        <v>11</v>
      </c>
      <c r="E2718" t="s">
        <v>223</v>
      </c>
      <c r="F2718" t="s">
        <v>186</v>
      </c>
      <c r="G2718" t="s">
        <v>298</v>
      </c>
      <c r="H2718" s="36">
        <v>39.70496</v>
      </c>
      <c r="I2718" s="36">
        <v>26.305109999999999</v>
      </c>
      <c r="J2718" s="36">
        <v>52.894710000000003</v>
      </c>
      <c r="O2718" t="s">
        <v>224</v>
      </c>
    </row>
    <row r="2719" spans="1:15" x14ac:dyDescent="0.25">
      <c r="A2719" t="s">
        <v>32</v>
      </c>
      <c r="B2719" t="s">
        <v>33</v>
      </c>
      <c r="C2719">
        <v>2014</v>
      </c>
      <c r="D2719" t="s">
        <v>11</v>
      </c>
      <c r="E2719" t="s">
        <v>223</v>
      </c>
      <c r="F2719" t="s">
        <v>186</v>
      </c>
      <c r="G2719" t="s">
        <v>299</v>
      </c>
      <c r="H2719" s="36">
        <v>28.54072</v>
      </c>
      <c r="I2719" s="36">
        <v>10.17592</v>
      </c>
      <c r="J2719" s="36">
        <v>46.176850000000002</v>
      </c>
      <c r="O2719" t="s">
        <v>224</v>
      </c>
    </row>
    <row r="2720" spans="1:15" x14ac:dyDescent="0.25">
      <c r="A2720" t="s">
        <v>32</v>
      </c>
      <c r="B2720" t="s">
        <v>33</v>
      </c>
      <c r="C2720">
        <v>2014</v>
      </c>
      <c r="D2720" t="s">
        <v>11</v>
      </c>
      <c r="E2720" t="s">
        <v>223</v>
      </c>
      <c r="F2720" t="s">
        <v>186</v>
      </c>
      <c r="G2720" t="s">
        <v>300</v>
      </c>
      <c r="H2720" s="36">
        <v>24.05977</v>
      </c>
      <c r="I2720" s="36">
        <v>7.1705860000000001</v>
      </c>
      <c r="J2720" s="36">
        <v>41.030079999999998</v>
      </c>
      <c r="O2720" t="s">
        <v>224</v>
      </c>
    </row>
    <row r="2721" spans="1:15" x14ac:dyDescent="0.25">
      <c r="A2721" t="s">
        <v>32</v>
      </c>
      <c r="B2721" t="s">
        <v>33</v>
      </c>
      <c r="C2721">
        <v>2014</v>
      </c>
      <c r="D2721" t="s">
        <v>11</v>
      </c>
      <c r="E2721" t="s">
        <v>223</v>
      </c>
      <c r="F2721" t="s">
        <v>186</v>
      </c>
      <c r="G2721" t="s">
        <v>301</v>
      </c>
      <c r="H2721" s="36">
        <v>9.9155219999999993</v>
      </c>
      <c r="I2721" s="36">
        <v>0.23200870000000001</v>
      </c>
      <c r="J2721" s="36">
        <v>19.622430000000001</v>
      </c>
      <c r="O2721" t="s">
        <v>224</v>
      </c>
    </row>
    <row r="2722" spans="1:15" x14ac:dyDescent="0.25">
      <c r="A2722" t="s">
        <v>32</v>
      </c>
      <c r="B2722" t="s">
        <v>33</v>
      </c>
      <c r="C2722">
        <v>2014</v>
      </c>
      <c r="D2722" t="s">
        <v>11</v>
      </c>
      <c r="E2722" t="s">
        <v>223</v>
      </c>
      <c r="F2722" t="s">
        <v>186</v>
      </c>
      <c r="G2722" t="s">
        <v>302</v>
      </c>
      <c r="H2722" s="36">
        <v>36.931049999999999</v>
      </c>
      <c r="I2722" s="36">
        <v>5.45397</v>
      </c>
      <c r="J2722" s="36">
        <v>68.378950000000003</v>
      </c>
      <c r="O2722" t="s">
        <v>224</v>
      </c>
    </row>
    <row r="2723" spans="1:15" x14ac:dyDescent="0.25">
      <c r="A2723" t="s">
        <v>32</v>
      </c>
      <c r="B2723" t="s">
        <v>33</v>
      </c>
      <c r="C2723">
        <v>2014</v>
      </c>
      <c r="D2723" t="s">
        <v>11</v>
      </c>
      <c r="E2723" t="s">
        <v>223</v>
      </c>
      <c r="F2723" t="s">
        <v>186</v>
      </c>
      <c r="G2723" t="s">
        <v>303</v>
      </c>
      <c r="H2723" s="36">
        <v>18.8642</v>
      </c>
      <c r="I2723" s="36">
        <v>2.1819099999999998</v>
      </c>
      <c r="J2723" s="36">
        <v>35.970390000000002</v>
      </c>
      <c r="O2723" t="s">
        <v>224</v>
      </c>
    </row>
    <row r="2724" spans="1:15" x14ac:dyDescent="0.25">
      <c r="A2724" t="s">
        <v>32</v>
      </c>
      <c r="B2724" t="s">
        <v>33</v>
      </c>
      <c r="C2724">
        <v>2014</v>
      </c>
      <c r="D2724" t="s">
        <v>11</v>
      </c>
      <c r="E2724" t="s">
        <v>223</v>
      </c>
      <c r="F2724" t="s">
        <v>186</v>
      </c>
      <c r="G2724" t="s">
        <v>304</v>
      </c>
      <c r="H2724" s="36">
        <v>21.93432</v>
      </c>
      <c r="I2724" s="36">
        <v>3.2638850000000001</v>
      </c>
      <c r="J2724" s="36">
        <v>40.767319999999998</v>
      </c>
      <c r="O2724" t="s">
        <v>224</v>
      </c>
    </row>
    <row r="2725" spans="1:15" x14ac:dyDescent="0.25">
      <c r="A2725" t="s">
        <v>32</v>
      </c>
      <c r="B2725" t="s">
        <v>33</v>
      </c>
      <c r="C2725">
        <v>2014</v>
      </c>
      <c r="D2725" t="s">
        <v>11</v>
      </c>
      <c r="E2725" t="s">
        <v>223</v>
      </c>
      <c r="F2725" t="s">
        <v>186</v>
      </c>
      <c r="G2725" t="s">
        <v>305</v>
      </c>
      <c r="H2725" s="36">
        <v>22.514949999999999</v>
      </c>
      <c r="I2725" s="36">
        <v>9.5719530000000006</v>
      </c>
      <c r="J2725" s="36">
        <v>35.80368</v>
      </c>
      <c r="O2725" t="s">
        <v>224</v>
      </c>
    </row>
    <row r="2726" spans="1:15" x14ac:dyDescent="0.25">
      <c r="A2726" t="s">
        <v>32</v>
      </c>
      <c r="B2726" t="s">
        <v>33</v>
      </c>
      <c r="C2726">
        <v>2014</v>
      </c>
      <c r="D2726" t="s">
        <v>11</v>
      </c>
      <c r="E2726" t="s">
        <v>223</v>
      </c>
      <c r="F2726" t="s">
        <v>394</v>
      </c>
      <c r="G2726" t="s">
        <v>170</v>
      </c>
      <c r="H2726" s="36">
        <v>18.479109999999999</v>
      </c>
      <c r="I2726" s="36">
        <v>6.8278189999999999</v>
      </c>
      <c r="J2726" s="36">
        <v>30.513280000000002</v>
      </c>
      <c r="O2726" s="36" t="s">
        <v>224</v>
      </c>
    </row>
    <row r="2727" spans="1:15" x14ac:dyDescent="0.25">
      <c r="A2727" t="s">
        <v>32</v>
      </c>
      <c r="B2727" t="s">
        <v>33</v>
      </c>
      <c r="C2727">
        <v>2014</v>
      </c>
      <c r="D2727" t="s">
        <v>11</v>
      </c>
      <c r="E2727" t="s">
        <v>223</v>
      </c>
      <c r="F2727" t="s">
        <v>394</v>
      </c>
      <c r="G2727" t="s">
        <v>171</v>
      </c>
      <c r="H2727" s="36">
        <v>34.498060000000002</v>
      </c>
      <c r="I2727" s="36">
        <v>17.239180000000001</v>
      </c>
      <c r="J2727" s="36">
        <v>51.793880000000001</v>
      </c>
      <c r="O2727" s="36" t="s">
        <v>224</v>
      </c>
    </row>
    <row r="2728" spans="1:15" x14ac:dyDescent="0.25">
      <c r="A2728" t="s">
        <v>32</v>
      </c>
      <c r="B2728" t="s">
        <v>33</v>
      </c>
      <c r="C2728">
        <v>2014</v>
      </c>
      <c r="D2728" t="s">
        <v>11</v>
      </c>
      <c r="E2728" t="s">
        <v>223</v>
      </c>
      <c r="F2728" t="s">
        <v>394</v>
      </c>
      <c r="G2728" t="s">
        <v>172</v>
      </c>
      <c r="H2728" s="36">
        <v>33.794060000000002</v>
      </c>
      <c r="I2728" s="36">
        <v>23.019380000000002</v>
      </c>
      <c r="J2728" s="36">
        <v>44.345480000000002</v>
      </c>
      <c r="O2728" s="36" t="s">
        <v>224</v>
      </c>
    </row>
    <row r="2729" spans="1:15" x14ac:dyDescent="0.25">
      <c r="A2729" t="s">
        <v>32</v>
      </c>
      <c r="B2729" t="s">
        <v>33</v>
      </c>
      <c r="C2729">
        <v>2014</v>
      </c>
      <c r="D2729" t="s">
        <v>11</v>
      </c>
      <c r="E2729" t="s">
        <v>223</v>
      </c>
      <c r="F2729" t="s">
        <v>394</v>
      </c>
      <c r="G2729" t="s">
        <v>173</v>
      </c>
      <c r="H2729" s="36">
        <v>36.310929999999999</v>
      </c>
      <c r="I2729" s="36">
        <v>14.945259999999999</v>
      </c>
      <c r="J2729" s="36">
        <v>57.123840000000001</v>
      </c>
      <c r="O2729" s="36" t="s">
        <v>224</v>
      </c>
    </row>
    <row r="2730" spans="1:15" x14ac:dyDescent="0.25">
      <c r="A2730" t="s">
        <v>32</v>
      </c>
      <c r="B2730" t="s">
        <v>33</v>
      </c>
      <c r="C2730">
        <v>2014</v>
      </c>
      <c r="D2730" t="s">
        <v>11</v>
      </c>
      <c r="E2730" t="s">
        <v>223</v>
      </c>
      <c r="F2730" t="s">
        <v>394</v>
      </c>
      <c r="G2730" t="s">
        <v>112</v>
      </c>
      <c r="H2730" s="36">
        <v>26.701460000000001</v>
      </c>
      <c r="I2730" s="36">
        <v>12.51896</v>
      </c>
      <c r="J2730" s="36">
        <v>40.955019999999998</v>
      </c>
      <c r="O2730" s="36" t="s">
        <v>224</v>
      </c>
    </row>
    <row r="2731" spans="1:15" x14ac:dyDescent="0.25">
      <c r="A2731" t="s">
        <v>32</v>
      </c>
      <c r="B2731" t="s">
        <v>33</v>
      </c>
      <c r="C2731">
        <v>2014</v>
      </c>
      <c r="D2731" t="s">
        <v>11</v>
      </c>
      <c r="E2731" t="s">
        <v>223</v>
      </c>
      <c r="F2731" t="s">
        <v>393</v>
      </c>
      <c r="G2731" t="s">
        <v>165</v>
      </c>
      <c r="H2731" s="36">
        <v>3.6504700000000003</v>
      </c>
      <c r="I2731" s="36">
        <v>2.0284199999999997</v>
      </c>
      <c r="J2731" s="36">
        <v>5.2725099999999996</v>
      </c>
      <c r="O2731" t="s">
        <v>224</v>
      </c>
    </row>
    <row r="2732" spans="1:15" x14ac:dyDescent="0.25">
      <c r="A2732" t="s">
        <v>32</v>
      </c>
      <c r="B2732" t="s">
        <v>33</v>
      </c>
      <c r="C2732">
        <v>2014</v>
      </c>
      <c r="D2732" t="s">
        <v>11</v>
      </c>
      <c r="E2732" t="s">
        <v>223</v>
      </c>
      <c r="F2732" t="s">
        <v>393</v>
      </c>
      <c r="G2732" t="s">
        <v>166</v>
      </c>
      <c r="H2732" s="36">
        <v>29.74109</v>
      </c>
      <c r="I2732" s="36">
        <v>21.51661</v>
      </c>
      <c r="J2732" s="36">
        <v>37.965580000000003</v>
      </c>
      <c r="O2732" t="s">
        <v>224</v>
      </c>
    </row>
    <row r="2733" spans="1:15" x14ac:dyDescent="0.25">
      <c r="A2733" t="s">
        <v>32</v>
      </c>
      <c r="B2733" t="s">
        <v>33</v>
      </c>
      <c r="C2733">
        <v>2014</v>
      </c>
      <c r="D2733" t="s">
        <v>11</v>
      </c>
      <c r="E2733" t="s">
        <v>223</v>
      </c>
      <c r="F2733" t="s">
        <v>193</v>
      </c>
      <c r="G2733" t="s">
        <v>194</v>
      </c>
      <c r="H2733" s="36">
        <v>46.251089999999998</v>
      </c>
      <c r="I2733" s="36">
        <v>8.7510999999999992</v>
      </c>
      <c r="J2733" s="36">
        <v>83.751099999999994</v>
      </c>
      <c r="O2733" t="s">
        <v>224</v>
      </c>
    </row>
    <row r="2734" spans="1:15" x14ac:dyDescent="0.25">
      <c r="A2734" t="s">
        <v>32</v>
      </c>
      <c r="B2734" t="s">
        <v>33</v>
      </c>
      <c r="C2734">
        <v>2014</v>
      </c>
      <c r="D2734" t="s">
        <v>11</v>
      </c>
      <c r="E2734" t="s">
        <v>223</v>
      </c>
      <c r="F2734" t="s">
        <v>193</v>
      </c>
      <c r="G2734" t="s">
        <v>196</v>
      </c>
      <c r="H2734" s="36">
        <v>50.889319999999998</v>
      </c>
      <c r="I2734" s="36">
        <v>29.290199999999999</v>
      </c>
      <c r="J2734" s="36">
        <v>72.488399999999999</v>
      </c>
      <c r="O2734" t="s">
        <v>224</v>
      </c>
    </row>
    <row r="2735" spans="1:15" x14ac:dyDescent="0.25">
      <c r="A2735" t="s">
        <v>32</v>
      </c>
      <c r="B2735" t="s">
        <v>33</v>
      </c>
      <c r="C2735">
        <v>2014</v>
      </c>
      <c r="D2735" t="s">
        <v>11</v>
      </c>
      <c r="E2735" t="s">
        <v>223</v>
      </c>
      <c r="F2735" t="s">
        <v>193</v>
      </c>
      <c r="G2735" t="s">
        <v>197</v>
      </c>
      <c r="H2735" s="36">
        <v>26.416440000000001</v>
      </c>
      <c r="I2735" s="36">
        <v>20.052400000000002</v>
      </c>
      <c r="J2735" s="36">
        <v>32.780499999999996</v>
      </c>
      <c r="O2735" t="s">
        <v>224</v>
      </c>
    </row>
    <row r="2736" spans="1:15" x14ac:dyDescent="0.25">
      <c r="A2736" t="s">
        <v>32</v>
      </c>
      <c r="B2736" t="s">
        <v>33</v>
      </c>
      <c r="C2736">
        <v>2014</v>
      </c>
      <c r="D2736" t="s">
        <v>11</v>
      </c>
      <c r="E2736" t="s">
        <v>210</v>
      </c>
      <c r="F2736" t="s">
        <v>168</v>
      </c>
      <c r="G2736" t="s">
        <v>177</v>
      </c>
      <c r="H2736" s="36">
        <v>13.014799999999999</v>
      </c>
      <c r="I2736" s="36">
        <v>10.155110000000001</v>
      </c>
      <c r="J2736" s="36">
        <v>16.53163</v>
      </c>
      <c r="O2736" s="36" t="s">
        <v>211</v>
      </c>
    </row>
    <row r="2737" spans="1:15" x14ac:dyDescent="0.25">
      <c r="A2737" t="s">
        <v>32</v>
      </c>
      <c r="B2737" t="s">
        <v>33</v>
      </c>
      <c r="C2737">
        <v>2014</v>
      </c>
      <c r="D2737" t="s">
        <v>11</v>
      </c>
      <c r="E2737" t="s">
        <v>210</v>
      </c>
      <c r="F2737" t="s">
        <v>168</v>
      </c>
      <c r="G2737" t="s">
        <v>169</v>
      </c>
      <c r="H2737" s="36">
        <v>10.266170000000001</v>
      </c>
      <c r="I2737" s="36">
        <v>6.2252400000000003</v>
      </c>
      <c r="J2737" s="36">
        <v>16.46949</v>
      </c>
      <c r="O2737" s="36" t="s">
        <v>211</v>
      </c>
    </row>
    <row r="2738" spans="1:15" x14ac:dyDescent="0.25">
      <c r="A2738" t="s">
        <v>32</v>
      </c>
      <c r="B2738" t="s">
        <v>33</v>
      </c>
      <c r="C2738">
        <v>2014</v>
      </c>
      <c r="D2738" t="s">
        <v>11</v>
      </c>
      <c r="E2738" t="s">
        <v>210</v>
      </c>
      <c r="F2738" t="s">
        <v>185</v>
      </c>
      <c r="G2738" t="s">
        <v>185</v>
      </c>
      <c r="H2738" s="36">
        <v>12.33465</v>
      </c>
      <c r="I2738" s="36">
        <v>9.8814700000000002</v>
      </c>
      <c r="J2738" s="36">
        <v>15.293519999999999</v>
      </c>
      <c r="K2738" s="36">
        <v>0.78680369999999999</v>
      </c>
      <c r="L2738" s="36">
        <v>6.11287</v>
      </c>
      <c r="M2738" s="36">
        <v>6.25859E-2</v>
      </c>
      <c r="N2738" s="36">
        <v>4.5553099999999995</v>
      </c>
      <c r="O2738" t="s">
        <v>211</v>
      </c>
    </row>
    <row r="2739" spans="1:15" x14ac:dyDescent="0.25">
      <c r="A2739" t="s">
        <v>32</v>
      </c>
      <c r="B2739" t="s">
        <v>33</v>
      </c>
      <c r="C2739">
        <v>2014</v>
      </c>
      <c r="D2739" t="s">
        <v>11</v>
      </c>
      <c r="E2739" t="s">
        <v>210</v>
      </c>
      <c r="F2739" t="s">
        <v>186</v>
      </c>
      <c r="G2739" t="s">
        <v>296</v>
      </c>
      <c r="H2739" s="36">
        <v>5.4735519999999998</v>
      </c>
      <c r="I2739" s="36">
        <v>1.7931099999999998</v>
      </c>
      <c r="J2739" s="36">
        <v>15.514860000000001</v>
      </c>
      <c r="O2739" t="s">
        <v>211</v>
      </c>
    </row>
    <row r="2740" spans="1:15" x14ac:dyDescent="0.25">
      <c r="A2740" t="s">
        <v>32</v>
      </c>
      <c r="B2740" t="s">
        <v>33</v>
      </c>
      <c r="C2740">
        <v>2014</v>
      </c>
      <c r="D2740" t="s">
        <v>11</v>
      </c>
      <c r="E2740" t="s">
        <v>210</v>
      </c>
      <c r="F2740" t="s">
        <v>186</v>
      </c>
      <c r="G2740" t="s">
        <v>297</v>
      </c>
      <c r="H2740" s="36">
        <v>15.93182</v>
      </c>
      <c r="I2740" s="36">
        <v>10.541639999999999</v>
      </c>
      <c r="J2740" s="36">
        <v>23.358460000000001</v>
      </c>
      <c r="O2740" t="s">
        <v>211</v>
      </c>
    </row>
    <row r="2741" spans="1:15" x14ac:dyDescent="0.25">
      <c r="A2741" t="s">
        <v>32</v>
      </c>
      <c r="B2741" t="s">
        <v>33</v>
      </c>
      <c r="C2741">
        <v>2014</v>
      </c>
      <c r="D2741" t="s">
        <v>11</v>
      </c>
      <c r="E2741" t="s">
        <v>210</v>
      </c>
      <c r="F2741" t="s">
        <v>186</v>
      </c>
      <c r="G2741" t="s">
        <v>298</v>
      </c>
      <c r="H2741" s="36">
        <v>13.35469</v>
      </c>
      <c r="I2741" s="36">
        <v>9.3128199999999985</v>
      </c>
      <c r="J2741" s="36">
        <v>18.78734</v>
      </c>
      <c r="O2741" t="s">
        <v>211</v>
      </c>
    </row>
    <row r="2742" spans="1:15" x14ac:dyDescent="0.25">
      <c r="A2742" t="s">
        <v>32</v>
      </c>
      <c r="B2742" t="s">
        <v>33</v>
      </c>
      <c r="C2742">
        <v>2014</v>
      </c>
      <c r="D2742" t="s">
        <v>11</v>
      </c>
      <c r="E2742" t="s">
        <v>210</v>
      </c>
      <c r="F2742" t="s">
        <v>186</v>
      </c>
      <c r="G2742" t="s">
        <v>299</v>
      </c>
      <c r="H2742" s="36">
        <v>14.04031</v>
      </c>
      <c r="I2742" s="36">
        <v>7.6098499999999998</v>
      </c>
      <c r="J2742" s="36">
        <v>24.465669999999999</v>
      </c>
      <c r="O2742" t="s">
        <v>211</v>
      </c>
    </row>
    <row r="2743" spans="1:15" x14ac:dyDescent="0.25">
      <c r="A2743" t="s">
        <v>32</v>
      </c>
      <c r="B2743" t="s">
        <v>33</v>
      </c>
      <c r="C2743">
        <v>2014</v>
      </c>
      <c r="D2743" t="s">
        <v>11</v>
      </c>
      <c r="E2743" t="s">
        <v>210</v>
      </c>
      <c r="F2743" t="s">
        <v>186</v>
      </c>
      <c r="G2743" t="s">
        <v>300</v>
      </c>
      <c r="H2743" s="36">
        <v>7.7384209999999998</v>
      </c>
      <c r="I2743" s="36">
        <v>4.0420100000000003</v>
      </c>
      <c r="J2743" s="36">
        <v>14.31105</v>
      </c>
      <c r="O2743" t="s">
        <v>211</v>
      </c>
    </row>
    <row r="2744" spans="1:15" x14ac:dyDescent="0.25">
      <c r="A2744" t="s">
        <v>32</v>
      </c>
      <c r="B2744" t="s">
        <v>33</v>
      </c>
      <c r="C2744">
        <v>2014</v>
      </c>
      <c r="D2744" t="s">
        <v>11</v>
      </c>
      <c r="E2744" t="s">
        <v>210</v>
      </c>
      <c r="F2744" t="s">
        <v>186</v>
      </c>
      <c r="G2744" t="s">
        <v>301</v>
      </c>
      <c r="H2744" s="36">
        <v>19.80894</v>
      </c>
      <c r="I2744" s="36">
        <v>9.3467300000000009</v>
      </c>
      <c r="J2744" s="36">
        <v>37.179089999999995</v>
      </c>
      <c r="O2744" t="s">
        <v>211</v>
      </c>
    </row>
    <row r="2745" spans="1:15" x14ac:dyDescent="0.25">
      <c r="A2745" t="s">
        <v>32</v>
      </c>
      <c r="B2745" t="s">
        <v>33</v>
      </c>
      <c r="C2745">
        <v>2014</v>
      </c>
      <c r="D2745" t="s">
        <v>11</v>
      </c>
      <c r="E2745" t="s">
        <v>210</v>
      </c>
      <c r="F2745" t="s">
        <v>186</v>
      </c>
      <c r="G2745" t="s">
        <v>302</v>
      </c>
      <c r="H2745" s="36">
        <v>12.390700000000001</v>
      </c>
      <c r="I2745" s="36">
        <v>6.5372799999999991</v>
      </c>
      <c r="J2745" s="36">
        <v>22.23818</v>
      </c>
      <c r="O2745" t="s">
        <v>211</v>
      </c>
    </row>
    <row r="2746" spans="1:15" x14ac:dyDescent="0.25">
      <c r="A2746" t="s">
        <v>32</v>
      </c>
      <c r="B2746" t="s">
        <v>33</v>
      </c>
      <c r="C2746">
        <v>2014</v>
      </c>
      <c r="D2746" t="s">
        <v>11</v>
      </c>
      <c r="E2746" t="s">
        <v>210</v>
      </c>
      <c r="F2746" t="s">
        <v>186</v>
      </c>
      <c r="G2746" t="s">
        <v>303</v>
      </c>
      <c r="H2746" s="36">
        <v>13.66245</v>
      </c>
      <c r="I2746" s="36">
        <v>5.3917399999999995</v>
      </c>
      <c r="J2746" s="36">
        <v>30.526500000000002</v>
      </c>
      <c r="O2746" t="s">
        <v>211</v>
      </c>
    </row>
    <row r="2747" spans="1:15" x14ac:dyDescent="0.25">
      <c r="A2747" t="s">
        <v>32</v>
      </c>
      <c r="B2747" t="s">
        <v>33</v>
      </c>
      <c r="C2747">
        <v>2014</v>
      </c>
      <c r="D2747" t="s">
        <v>11</v>
      </c>
      <c r="E2747" t="s">
        <v>210</v>
      </c>
      <c r="F2747" t="s">
        <v>186</v>
      </c>
      <c r="G2747" t="s">
        <v>304</v>
      </c>
      <c r="H2747" s="36">
        <v>7.255547</v>
      </c>
      <c r="I2747" s="36">
        <v>3.2626900000000001</v>
      </c>
      <c r="J2747" s="36">
        <v>15.359</v>
      </c>
      <c r="O2747" t="s">
        <v>211</v>
      </c>
    </row>
    <row r="2748" spans="1:15" x14ac:dyDescent="0.25">
      <c r="A2748" t="s">
        <v>32</v>
      </c>
      <c r="B2748" t="s">
        <v>33</v>
      </c>
      <c r="C2748">
        <v>2014</v>
      </c>
      <c r="D2748" t="s">
        <v>11</v>
      </c>
      <c r="E2748" t="s">
        <v>210</v>
      </c>
      <c r="F2748" t="s">
        <v>186</v>
      </c>
      <c r="G2748" t="s">
        <v>305</v>
      </c>
      <c r="H2748" s="36">
        <v>8.2123449999999991</v>
      </c>
      <c r="I2748" s="36">
        <v>2.9066399999999999</v>
      </c>
      <c r="J2748" s="36">
        <v>21.09843</v>
      </c>
      <c r="O2748" t="s">
        <v>211</v>
      </c>
    </row>
    <row r="2749" spans="1:15" x14ac:dyDescent="0.25">
      <c r="A2749" t="s">
        <v>32</v>
      </c>
      <c r="B2749" t="s">
        <v>33</v>
      </c>
      <c r="C2749">
        <v>2014</v>
      </c>
      <c r="D2749" t="s">
        <v>11</v>
      </c>
      <c r="E2749" t="s">
        <v>210</v>
      </c>
      <c r="F2749" t="s">
        <v>394</v>
      </c>
      <c r="G2749" t="s">
        <v>170</v>
      </c>
      <c r="H2749" s="36">
        <v>9.6273060000000008</v>
      </c>
      <c r="I2749" s="36">
        <v>5.6959900000000001</v>
      </c>
      <c r="J2749" s="36">
        <v>15.8169</v>
      </c>
      <c r="O2749" s="36" t="s">
        <v>211</v>
      </c>
    </row>
    <row r="2750" spans="1:15" x14ac:dyDescent="0.25">
      <c r="A2750" t="s">
        <v>32</v>
      </c>
      <c r="B2750" t="s">
        <v>33</v>
      </c>
      <c r="C2750">
        <v>2014</v>
      </c>
      <c r="D2750" t="s">
        <v>11</v>
      </c>
      <c r="E2750" t="s">
        <v>210</v>
      </c>
      <c r="F2750" t="s">
        <v>394</v>
      </c>
      <c r="G2750" t="s">
        <v>171</v>
      </c>
      <c r="H2750" s="36">
        <v>14.64368</v>
      </c>
      <c r="I2750" s="36">
        <v>9.2469399999999986</v>
      </c>
      <c r="J2750" s="36">
        <v>22.41226</v>
      </c>
      <c r="O2750" s="36" t="s">
        <v>211</v>
      </c>
    </row>
    <row r="2751" spans="1:15" x14ac:dyDescent="0.25">
      <c r="A2751" t="s">
        <v>32</v>
      </c>
      <c r="B2751" t="s">
        <v>33</v>
      </c>
      <c r="C2751">
        <v>2014</v>
      </c>
      <c r="D2751" t="s">
        <v>11</v>
      </c>
      <c r="E2751" t="s">
        <v>210</v>
      </c>
      <c r="F2751" t="s">
        <v>394</v>
      </c>
      <c r="G2751" t="s">
        <v>172</v>
      </c>
      <c r="H2751" s="36">
        <v>13.169650000000001</v>
      </c>
      <c r="I2751" s="36">
        <v>9.0615600000000001</v>
      </c>
      <c r="J2751" s="36">
        <v>18.756039999999999</v>
      </c>
      <c r="O2751" s="36" t="s">
        <v>211</v>
      </c>
    </row>
    <row r="2752" spans="1:15" x14ac:dyDescent="0.25">
      <c r="A2752" t="s">
        <v>32</v>
      </c>
      <c r="B2752" t="s">
        <v>33</v>
      </c>
      <c r="C2752">
        <v>2014</v>
      </c>
      <c r="D2752" t="s">
        <v>11</v>
      </c>
      <c r="E2752" t="s">
        <v>210</v>
      </c>
      <c r="F2752" t="s">
        <v>394</v>
      </c>
      <c r="G2752" t="s">
        <v>173</v>
      </c>
      <c r="H2752" s="36">
        <v>9.9904899999999994</v>
      </c>
      <c r="I2752" s="36">
        <v>5.6417299999999999</v>
      </c>
      <c r="J2752" s="36">
        <v>17.084430000000001</v>
      </c>
      <c r="O2752" s="36" t="s">
        <v>211</v>
      </c>
    </row>
    <row r="2753" spans="1:15" x14ac:dyDescent="0.25">
      <c r="A2753" t="s">
        <v>32</v>
      </c>
      <c r="B2753" t="s">
        <v>33</v>
      </c>
      <c r="C2753">
        <v>2014</v>
      </c>
      <c r="D2753" t="s">
        <v>11</v>
      </c>
      <c r="E2753" t="s">
        <v>210</v>
      </c>
      <c r="F2753" t="s">
        <v>394</v>
      </c>
      <c r="G2753" t="s">
        <v>112</v>
      </c>
      <c r="H2753" s="36">
        <v>13.7941</v>
      </c>
      <c r="I2753" s="36">
        <v>8.5095799999999997</v>
      </c>
      <c r="J2753" s="36">
        <v>21.586079999999999</v>
      </c>
      <c r="O2753" s="36" t="s">
        <v>211</v>
      </c>
    </row>
    <row r="2754" spans="1:15" x14ac:dyDescent="0.25">
      <c r="A2754" t="s">
        <v>32</v>
      </c>
      <c r="B2754" t="s">
        <v>33</v>
      </c>
      <c r="C2754">
        <v>2014</v>
      </c>
      <c r="D2754" t="s">
        <v>11</v>
      </c>
      <c r="E2754" t="s">
        <v>210</v>
      </c>
      <c r="F2754" t="s">
        <v>393</v>
      </c>
      <c r="G2754" t="s">
        <v>165</v>
      </c>
      <c r="H2754" s="36">
        <v>13.017760000000001</v>
      </c>
      <c r="I2754" s="36">
        <v>7.7408599999999996</v>
      </c>
      <c r="J2754" s="36">
        <v>21.070360000000001</v>
      </c>
      <c r="O2754" t="s">
        <v>211</v>
      </c>
    </row>
    <row r="2755" spans="1:15" x14ac:dyDescent="0.25">
      <c r="A2755" t="s">
        <v>32</v>
      </c>
      <c r="B2755" t="s">
        <v>33</v>
      </c>
      <c r="C2755">
        <v>2014</v>
      </c>
      <c r="D2755" t="s">
        <v>11</v>
      </c>
      <c r="E2755" t="s">
        <v>210</v>
      </c>
      <c r="F2755" t="s">
        <v>393</v>
      </c>
      <c r="G2755" t="s">
        <v>166</v>
      </c>
      <c r="H2755" s="36">
        <v>12.17756</v>
      </c>
      <c r="I2755" s="36">
        <v>9.5248600000000003</v>
      </c>
      <c r="J2755" s="36">
        <v>15.442959999999999</v>
      </c>
      <c r="O2755" t="s">
        <v>211</v>
      </c>
    </row>
    <row r="2756" spans="1:15" x14ac:dyDescent="0.25">
      <c r="A2756" t="s">
        <v>32</v>
      </c>
      <c r="B2756" t="s">
        <v>33</v>
      </c>
      <c r="C2756">
        <v>2014</v>
      </c>
      <c r="D2756" t="s">
        <v>11</v>
      </c>
      <c r="E2756" t="s">
        <v>210</v>
      </c>
      <c r="F2756" t="s">
        <v>193</v>
      </c>
      <c r="G2756" t="s">
        <v>196</v>
      </c>
      <c r="H2756" s="36">
        <v>11.05317</v>
      </c>
      <c r="I2756" s="36">
        <v>6.3283000000000005</v>
      </c>
      <c r="J2756" s="36">
        <v>18.605070000000001</v>
      </c>
      <c r="O2756" t="s">
        <v>211</v>
      </c>
    </row>
    <row r="2757" spans="1:15" x14ac:dyDescent="0.25">
      <c r="A2757" t="s">
        <v>32</v>
      </c>
      <c r="B2757" t="s">
        <v>33</v>
      </c>
      <c r="C2757">
        <v>2014</v>
      </c>
      <c r="D2757" t="s">
        <v>11</v>
      </c>
      <c r="E2757" t="s">
        <v>210</v>
      </c>
      <c r="F2757" t="s">
        <v>193</v>
      </c>
      <c r="G2757" t="s">
        <v>197</v>
      </c>
      <c r="H2757" s="36">
        <v>12.45363</v>
      </c>
      <c r="I2757" s="36">
        <v>9.7153299999999998</v>
      </c>
      <c r="J2757" s="36">
        <v>15.828410000000002</v>
      </c>
      <c r="O2757" t="s">
        <v>211</v>
      </c>
    </row>
    <row r="2758" spans="1:15" x14ac:dyDescent="0.25">
      <c r="A2758" t="s">
        <v>32</v>
      </c>
      <c r="B2758" t="s">
        <v>33</v>
      </c>
      <c r="C2758">
        <v>2014</v>
      </c>
      <c r="D2758" t="s">
        <v>11</v>
      </c>
      <c r="E2758" t="s">
        <v>118</v>
      </c>
      <c r="F2758" t="s">
        <v>168</v>
      </c>
      <c r="G2758" t="s">
        <v>177</v>
      </c>
      <c r="H2758" s="36">
        <v>25.703849999999999</v>
      </c>
      <c r="I2758" s="36">
        <v>17.652560000000001</v>
      </c>
      <c r="J2758" s="36">
        <v>33.848579999999998</v>
      </c>
      <c r="O2758" s="36" t="s">
        <v>65</v>
      </c>
    </row>
    <row r="2759" spans="1:15" x14ac:dyDescent="0.25">
      <c r="A2759" t="s">
        <v>32</v>
      </c>
      <c r="B2759" t="s">
        <v>33</v>
      </c>
      <c r="C2759">
        <v>2014</v>
      </c>
      <c r="D2759" t="s">
        <v>11</v>
      </c>
      <c r="E2759" t="s">
        <v>118</v>
      </c>
      <c r="F2759" t="s">
        <v>168</v>
      </c>
      <c r="G2759" t="s">
        <v>169</v>
      </c>
      <c r="H2759" s="36">
        <v>6.9885349999999997</v>
      </c>
      <c r="I2759" s="36">
        <v>2.1678540000000002</v>
      </c>
      <c r="J2759" s="36">
        <v>11.832940000000001</v>
      </c>
      <c r="O2759" s="36" t="s">
        <v>65</v>
      </c>
    </row>
    <row r="2760" spans="1:15" x14ac:dyDescent="0.25">
      <c r="A2760" t="s">
        <v>32</v>
      </c>
      <c r="B2760" t="s">
        <v>33</v>
      </c>
      <c r="C2760">
        <v>2014</v>
      </c>
      <c r="D2760" t="s">
        <v>11</v>
      </c>
      <c r="E2760" t="s">
        <v>118</v>
      </c>
      <c r="F2760" t="s">
        <v>185</v>
      </c>
      <c r="G2760" t="s">
        <v>185</v>
      </c>
      <c r="H2760" s="36">
        <v>21.18901</v>
      </c>
      <c r="I2760" s="36">
        <v>14.8407</v>
      </c>
      <c r="J2760" s="36">
        <v>27.613119999999999</v>
      </c>
      <c r="K2760" s="36">
        <v>-0.30487999999999998</v>
      </c>
      <c r="L2760" s="36">
        <v>7.7129300000000001</v>
      </c>
      <c r="M2760" s="36">
        <v>-0.40876980000000002</v>
      </c>
      <c r="N2760" s="36">
        <v>10.605600000000001</v>
      </c>
      <c r="O2760" t="s">
        <v>65</v>
      </c>
    </row>
    <row r="2761" spans="1:15" x14ac:dyDescent="0.25">
      <c r="A2761" t="s">
        <v>32</v>
      </c>
      <c r="B2761" t="s">
        <v>33</v>
      </c>
      <c r="C2761">
        <v>2014</v>
      </c>
      <c r="D2761" t="s">
        <v>11</v>
      </c>
      <c r="E2761" t="s">
        <v>118</v>
      </c>
      <c r="F2761" t="s">
        <v>174</v>
      </c>
      <c r="G2761" t="s">
        <v>175</v>
      </c>
      <c r="H2761" s="36">
        <v>17.213650000000001</v>
      </c>
      <c r="I2761" s="36">
        <v>10.198219999999999</v>
      </c>
      <c r="J2761" s="36">
        <v>24.287369999999999</v>
      </c>
      <c r="O2761" s="36" t="s">
        <v>65</v>
      </c>
    </row>
    <row r="2762" spans="1:15" x14ac:dyDescent="0.25">
      <c r="A2762" t="s">
        <v>32</v>
      </c>
      <c r="B2762" t="s">
        <v>33</v>
      </c>
      <c r="C2762">
        <v>2014</v>
      </c>
      <c r="D2762" t="s">
        <v>11</v>
      </c>
      <c r="E2762" t="s">
        <v>118</v>
      </c>
      <c r="F2762" t="s">
        <v>174</v>
      </c>
      <c r="G2762" t="s">
        <v>176</v>
      </c>
      <c r="H2762" s="36">
        <v>24.92258</v>
      </c>
      <c r="I2762" s="36">
        <v>14.49178</v>
      </c>
      <c r="J2762" s="36">
        <v>35.447009999999999</v>
      </c>
      <c r="O2762" s="36" t="s">
        <v>65</v>
      </c>
    </row>
    <row r="2763" spans="1:15" x14ac:dyDescent="0.25">
      <c r="A2763" t="s">
        <v>32</v>
      </c>
      <c r="B2763" t="s">
        <v>33</v>
      </c>
      <c r="C2763">
        <v>2014</v>
      </c>
      <c r="D2763" t="s">
        <v>11</v>
      </c>
      <c r="E2763" t="s">
        <v>118</v>
      </c>
      <c r="F2763" t="s">
        <v>186</v>
      </c>
      <c r="G2763" t="s">
        <v>296</v>
      </c>
      <c r="H2763" s="36">
        <v>15.21354</v>
      </c>
      <c r="I2763" s="36">
        <v>0.54196120000000003</v>
      </c>
      <c r="J2763" s="36">
        <v>30.134460000000001</v>
      </c>
      <c r="O2763" t="s">
        <v>65</v>
      </c>
    </row>
    <row r="2764" spans="1:15" x14ac:dyDescent="0.25">
      <c r="A2764" t="s">
        <v>32</v>
      </c>
      <c r="B2764" t="s">
        <v>33</v>
      </c>
      <c r="C2764">
        <v>2014</v>
      </c>
      <c r="D2764" t="s">
        <v>11</v>
      </c>
      <c r="E2764" t="s">
        <v>118</v>
      </c>
      <c r="F2764" t="s">
        <v>186</v>
      </c>
      <c r="G2764" t="s">
        <v>297</v>
      </c>
      <c r="H2764" s="36">
        <v>20.515170000000001</v>
      </c>
      <c r="I2764" s="36">
        <v>0</v>
      </c>
      <c r="J2764" s="36">
        <v>48.108020000000003</v>
      </c>
      <c r="O2764" t="s">
        <v>65</v>
      </c>
    </row>
    <row r="2765" spans="1:15" x14ac:dyDescent="0.25">
      <c r="A2765" t="s">
        <v>32</v>
      </c>
      <c r="B2765" t="s">
        <v>33</v>
      </c>
      <c r="C2765">
        <v>2014</v>
      </c>
      <c r="D2765" t="s">
        <v>11</v>
      </c>
      <c r="E2765" t="s">
        <v>118</v>
      </c>
      <c r="F2765" t="s">
        <v>186</v>
      </c>
      <c r="G2765" t="s">
        <v>298</v>
      </c>
      <c r="H2765" s="36">
        <v>25.89809</v>
      </c>
      <c r="I2765" s="36">
        <v>13.96889</v>
      </c>
      <c r="J2765" s="36">
        <v>37.918500000000002</v>
      </c>
      <c r="O2765" t="s">
        <v>65</v>
      </c>
    </row>
    <row r="2766" spans="1:15" x14ac:dyDescent="0.25">
      <c r="A2766" t="s">
        <v>32</v>
      </c>
      <c r="B2766" t="s">
        <v>33</v>
      </c>
      <c r="C2766">
        <v>2014</v>
      </c>
      <c r="D2766" t="s">
        <v>11</v>
      </c>
      <c r="E2766" t="s">
        <v>118</v>
      </c>
      <c r="F2766" t="s">
        <v>186</v>
      </c>
      <c r="G2766" t="s">
        <v>299</v>
      </c>
      <c r="H2766" s="36">
        <v>25.072140000000001</v>
      </c>
      <c r="I2766" s="36">
        <v>7.0835020000000002</v>
      </c>
      <c r="J2766" s="36">
        <v>43.087919999999997</v>
      </c>
      <c r="O2766" t="s">
        <v>65</v>
      </c>
    </row>
    <row r="2767" spans="1:15" x14ac:dyDescent="0.25">
      <c r="A2767" t="s">
        <v>32</v>
      </c>
      <c r="B2767" t="s">
        <v>33</v>
      </c>
      <c r="C2767">
        <v>2014</v>
      </c>
      <c r="D2767" t="s">
        <v>11</v>
      </c>
      <c r="E2767" t="s">
        <v>118</v>
      </c>
      <c r="F2767" t="s">
        <v>186</v>
      </c>
      <c r="G2767" t="s">
        <v>300</v>
      </c>
      <c r="H2767" s="36">
        <v>20.724889999999998</v>
      </c>
      <c r="I2767" s="36">
        <v>3.8882469999999998</v>
      </c>
      <c r="J2767" s="36">
        <v>37.631259999999997</v>
      </c>
      <c r="O2767" t="s">
        <v>65</v>
      </c>
    </row>
    <row r="2768" spans="1:15" x14ac:dyDescent="0.25">
      <c r="A2768" t="s">
        <v>32</v>
      </c>
      <c r="B2768" t="s">
        <v>33</v>
      </c>
      <c r="C2768">
        <v>2014</v>
      </c>
      <c r="D2768" t="s">
        <v>11</v>
      </c>
      <c r="E2768" t="s">
        <v>118</v>
      </c>
      <c r="F2768" t="s">
        <v>186</v>
      </c>
      <c r="G2768" t="s">
        <v>301</v>
      </c>
      <c r="H2768" s="36">
        <v>9.9155219999999993</v>
      </c>
      <c r="I2768" s="36">
        <v>0.23200870000000001</v>
      </c>
      <c r="J2768" s="36">
        <v>19.622430000000001</v>
      </c>
      <c r="O2768" t="s">
        <v>65</v>
      </c>
    </row>
    <row r="2769" spans="1:15" x14ac:dyDescent="0.25">
      <c r="A2769" t="s">
        <v>32</v>
      </c>
      <c r="B2769" t="s">
        <v>33</v>
      </c>
      <c r="C2769">
        <v>2014</v>
      </c>
      <c r="D2769" t="s">
        <v>11</v>
      </c>
      <c r="E2769" t="s">
        <v>118</v>
      </c>
      <c r="F2769" t="s">
        <v>186</v>
      </c>
      <c r="G2769" t="s">
        <v>302</v>
      </c>
      <c r="H2769" s="36">
        <v>28.59403</v>
      </c>
      <c r="I2769" s="36">
        <v>0</v>
      </c>
      <c r="J2769" s="36">
        <v>62.482999999999997</v>
      </c>
      <c r="O2769" t="s">
        <v>65</v>
      </c>
    </row>
    <row r="2770" spans="1:15" x14ac:dyDescent="0.25">
      <c r="A2770" t="s">
        <v>32</v>
      </c>
      <c r="B2770" t="s">
        <v>33</v>
      </c>
      <c r="C2770">
        <v>2014</v>
      </c>
      <c r="D2770" t="s">
        <v>11</v>
      </c>
      <c r="E2770" t="s">
        <v>118</v>
      </c>
      <c r="F2770" t="s">
        <v>186</v>
      </c>
      <c r="G2770" t="s">
        <v>303</v>
      </c>
      <c r="H2770" s="36">
        <v>8.4380450000000007</v>
      </c>
      <c r="I2770" s="36">
        <v>0</v>
      </c>
      <c r="J2770" s="36">
        <v>19.959420000000001</v>
      </c>
      <c r="O2770" t="s">
        <v>65</v>
      </c>
    </row>
    <row r="2771" spans="1:15" x14ac:dyDescent="0.25">
      <c r="A2771" t="s">
        <v>32</v>
      </c>
      <c r="B2771" t="s">
        <v>33</v>
      </c>
      <c r="C2771">
        <v>2014</v>
      </c>
      <c r="D2771" t="s">
        <v>11</v>
      </c>
      <c r="E2771" t="s">
        <v>118</v>
      </c>
      <c r="F2771" t="s">
        <v>186</v>
      </c>
      <c r="G2771" t="s">
        <v>304</v>
      </c>
      <c r="H2771" s="36">
        <v>8.3753270000000004</v>
      </c>
      <c r="I2771" s="36">
        <v>0</v>
      </c>
      <c r="J2771" s="36">
        <v>17.250060000000001</v>
      </c>
      <c r="O2771" t="s">
        <v>65</v>
      </c>
    </row>
    <row r="2772" spans="1:15" x14ac:dyDescent="0.25">
      <c r="A2772" t="s">
        <v>32</v>
      </c>
      <c r="B2772" t="s">
        <v>33</v>
      </c>
      <c r="C2772">
        <v>2014</v>
      </c>
      <c r="D2772" t="s">
        <v>11</v>
      </c>
      <c r="E2772" t="s">
        <v>118</v>
      </c>
      <c r="F2772" t="s">
        <v>186</v>
      </c>
      <c r="G2772" t="s">
        <v>305</v>
      </c>
      <c r="H2772" s="36">
        <v>6.5083000000000002</v>
      </c>
      <c r="I2772" s="36">
        <v>0</v>
      </c>
      <c r="J2772" s="36">
        <v>13.49498</v>
      </c>
      <c r="O2772" t="s">
        <v>65</v>
      </c>
    </row>
    <row r="2773" spans="1:15" x14ac:dyDescent="0.25">
      <c r="A2773" t="s">
        <v>32</v>
      </c>
      <c r="B2773" t="s">
        <v>33</v>
      </c>
      <c r="C2773">
        <v>2014</v>
      </c>
      <c r="D2773" t="s">
        <v>11</v>
      </c>
      <c r="E2773" t="s">
        <v>118</v>
      </c>
      <c r="F2773" t="s">
        <v>394</v>
      </c>
      <c r="G2773" t="s">
        <v>170</v>
      </c>
      <c r="H2773" s="36">
        <v>8.7040059999999997</v>
      </c>
      <c r="I2773" s="36">
        <v>1.4449669999999999</v>
      </c>
      <c r="J2773" s="36">
        <v>15.97012</v>
      </c>
      <c r="O2773" s="36" t="s">
        <v>65</v>
      </c>
    </row>
    <row r="2774" spans="1:15" x14ac:dyDescent="0.25">
      <c r="A2774" t="s">
        <v>32</v>
      </c>
      <c r="B2774" t="s">
        <v>33</v>
      </c>
      <c r="C2774">
        <v>2014</v>
      </c>
      <c r="D2774" t="s">
        <v>11</v>
      </c>
      <c r="E2774" t="s">
        <v>118</v>
      </c>
      <c r="F2774" t="s">
        <v>394</v>
      </c>
      <c r="G2774" t="s">
        <v>171</v>
      </c>
      <c r="H2774" s="36">
        <v>24.6447</v>
      </c>
      <c r="I2774" s="36">
        <v>8.5318369999999994</v>
      </c>
      <c r="J2774" s="36">
        <v>40.892879999999998</v>
      </c>
      <c r="O2774" s="36" t="s">
        <v>65</v>
      </c>
    </row>
    <row r="2775" spans="1:15" x14ac:dyDescent="0.25">
      <c r="A2775" t="s">
        <v>32</v>
      </c>
      <c r="B2775" t="s">
        <v>33</v>
      </c>
      <c r="C2775">
        <v>2014</v>
      </c>
      <c r="D2775" t="s">
        <v>11</v>
      </c>
      <c r="E2775" t="s">
        <v>118</v>
      </c>
      <c r="F2775" t="s">
        <v>394</v>
      </c>
      <c r="G2775" t="s">
        <v>172</v>
      </c>
      <c r="H2775" s="36">
        <v>18.09665</v>
      </c>
      <c r="I2775" s="36">
        <v>8.9477329999999995</v>
      </c>
      <c r="J2775" s="36">
        <v>27.338429999999999</v>
      </c>
      <c r="O2775" s="36" t="s">
        <v>65</v>
      </c>
    </row>
    <row r="2776" spans="1:15" x14ac:dyDescent="0.25">
      <c r="A2776" t="s">
        <v>32</v>
      </c>
      <c r="B2776" t="s">
        <v>33</v>
      </c>
      <c r="C2776">
        <v>2014</v>
      </c>
      <c r="D2776" t="s">
        <v>11</v>
      </c>
      <c r="E2776" t="s">
        <v>118</v>
      </c>
      <c r="F2776" t="s">
        <v>394</v>
      </c>
      <c r="G2776" t="s">
        <v>173</v>
      </c>
      <c r="H2776" s="36">
        <v>29.150569999999998</v>
      </c>
      <c r="I2776" s="36">
        <v>8.2294020000000003</v>
      </c>
      <c r="J2776" s="36">
        <v>50.129910000000002</v>
      </c>
      <c r="O2776" s="36" t="s">
        <v>65</v>
      </c>
    </row>
    <row r="2777" spans="1:15" x14ac:dyDescent="0.25">
      <c r="A2777" t="s">
        <v>32</v>
      </c>
      <c r="B2777" t="s">
        <v>33</v>
      </c>
      <c r="C2777">
        <v>2014</v>
      </c>
      <c r="D2777" t="s">
        <v>11</v>
      </c>
      <c r="E2777" t="s">
        <v>118</v>
      </c>
      <c r="F2777" t="s">
        <v>394</v>
      </c>
      <c r="G2777" t="s">
        <v>112</v>
      </c>
      <c r="H2777" s="36">
        <v>24.173500000000001</v>
      </c>
      <c r="I2777" s="36">
        <v>10.238849999999999</v>
      </c>
      <c r="J2777" s="36">
        <v>38.179310000000001</v>
      </c>
      <c r="O2777" s="36" t="s">
        <v>65</v>
      </c>
    </row>
    <row r="2778" spans="1:15" x14ac:dyDescent="0.25">
      <c r="A2778" t="s">
        <v>32</v>
      </c>
      <c r="B2778" t="s">
        <v>33</v>
      </c>
      <c r="C2778">
        <v>2014</v>
      </c>
      <c r="D2778" t="s">
        <v>11</v>
      </c>
      <c r="E2778" t="s">
        <v>118</v>
      </c>
      <c r="F2778" t="s">
        <v>393</v>
      </c>
      <c r="G2778" t="s">
        <v>165</v>
      </c>
      <c r="H2778" s="36">
        <v>2.9853700000000001</v>
      </c>
      <c r="I2778" s="36">
        <v>1.4192400000000001</v>
      </c>
      <c r="J2778" s="36">
        <v>4.5514899999999994</v>
      </c>
      <c r="O2778" t="s">
        <v>65</v>
      </c>
    </row>
    <row r="2779" spans="1:15" x14ac:dyDescent="0.25">
      <c r="A2779" t="s">
        <v>32</v>
      </c>
      <c r="B2779" t="s">
        <v>33</v>
      </c>
      <c r="C2779">
        <v>2014</v>
      </c>
      <c r="D2779" t="s">
        <v>11</v>
      </c>
      <c r="E2779" t="s">
        <v>118</v>
      </c>
      <c r="F2779" t="s">
        <v>393</v>
      </c>
      <c r="G2779" t="s">
        <v>166</v>
      </c>
      <c r="H2779" s="36">
        <v>18.947929999999999</v>
      </c>
      <c r="I2779" s="36">
        <v>11.389799999999999</v>
      </c>
      <c r="J2779" s="36">
        <v>26.506060000000002</v>
      </c>
      <c r="O2779" t="s">
        <v>65</v>
      </c>
    </row>
    <row r="2780" spans="1:15" x14ac:dyDescent="0.25">
      <c r="A2780" t="s">
        <v>32</v>
      </c>
      <c r="B2780" t="s">
        <v>33</v>
      </c>
      <c r="C2780">
        <v>2014</v>
      </c>
      <c r="D2780" t="s">
        <v>11</v>
      </c>
      <c r="E2780" t="s">
        <v>118</v>
      </c>
      <c r="F2780" t="s">
        <v>193</v>
      </c>
      <c r="G2780" t="s">
        <v>194</v>
      </c>
      <c r="H2780" s="36">
        <v>21.043970000000002</v>
      </c>
      <c r="I2780" s="36">
        <v>0</v>
      </c>
      <c r="J2780" s="36">
        <v>46.885599999999997</v>
      </c>
      <c r="O2780" t="s">
        <v>65</v>
      </c>
    </row>
    <row r="2781" spans="1:15" x14ac:dyDescent="0.25">
      <c r="A2781" t="s">
        <v>32</v>
      </c>
      <c r="B2781" t="s">
        <v>33</v>
      </c>
      <c r="C2781">
        <v>2014</v>
      </c>
      <c r="D2781" t="s">
        <v>11</v>
      </c>
      <c r="E2781" t="s">
        <v>118</v>
      </c>
      <c r="F2781" t="s">
        <v>193</v>
      </c>
      <c r="G2781" t="s">
        <v>196</v>
      </c>
      <c r="H2781" s="36">
        <v>41.634509999999999</v>
      </c>
      <c r="I2781" s="36">
        <v>19.8188</v>
      </c>
      <c r="J2781" s="36">
        <v>63.450199999999995</v>
      </c>
      <c r="O2781" t="s">
        <v>65</v>
      </c>
    </row>
    <row r="2782" spans="1:15" x14ac:dyDescent="0.25">
      <c r="A2782" t="s">
        <v>32</v>
      </c>
      <c r="B2782" t="s">
        <v>33</v>
      </c>
      <c r="C2782">
        <v>2014</v>
      </c>
      <c r="D2782" t="s">
        <v>11</v>
      </c>
      <c r="E2782" t="s">
        <v>118</v>
      </c>
      <c r="F2782" t="s">
        <v>193</v>
      </c>
      <c r="G2782" t="s">
        <v>197</v>
      </c>
      <c r="H2782" s="36">
        <v>16.78715</v>
      </c>
      <c r="I2782" s="36">
        <v>11.0358</v>
      </c>
      <c r="J2782" s="36">
        <v>22.538499999999999</v>
      </c>
      <c r="O2782" t="s">
        <v>65</v>
      </c>
    </row>
    <row r="2783" spans="1:15" x14ac:dyDescent="0.25">
      <c r="A2783" t="s">
        <v>32</v>
      </c>
      <c r="B2783" t="s">
        <v>33</v>
      </c>
      <c r="C2783">
        <v>2014</v>
      </c>
      <c r="D2783" t="s">
        <v>11</v>
      </c>
      <c r="E2783" t="s">
        <v>212</v>
      </c>
      <c r="F2783" t="s">
        <v>168</v>
      </c>
      <c r="G2783" t="s">
        <v>177</v>
      </c>
      <c r="H2783" s="36">
        <v>5.4889900000000003</v>
      </c>
      <c r="I2783" s="36">
        <v>4.5097399999999999</v>
      </c>
      <c r="J2783" s="36">
        <v>6.666030000000001</v>
      </c>
      <c r="O2783" s="36" t="s">
        <v>213</v>
      </c>
    </row>
    <row r="2784" spans="1:15" x14ac:dyDescent="0.25">
      <c r="A2784" t="s">
        <v>32</v>
      </c>
      <c r="B2784" t="s">
        <v>33</v>
      </c>
      <c r="C2784">
        <v>2014</v>
      </c>
      <c r="D2784" t="s">
        <v>11</v>
      </c>
      <c r="E2784" t="s">
        <v>212</v>
      </c>
      <c r="F2784" t="s">
        <v>168</v>
      </c>
      <c r="G2784" t="s">
        <v>169</v>
      </c>
      <c r="H2784" s="36">
        <v>5.5506700000000002</v>
      </c>
      <c r="I2784" s="36">
        <v>3.6201700000000003</v>
      </c>
      <c r="J2784" s="36">
        <v>8.4206799999999991</v>
      </c>
      <c r="O2784" s="36" t="s">
        <v>213</v>
      </c>
    </row>
    <row r="2785" spans="1:15" x14ac:dyDescent="0.25">
      <c r="A2785" t="s">
        <v>32</v>
      </c>
      <c r="B2785" t="s">
        <v>33</v>
      </c>
      <c r="C2785">
        <v>2014</v>
      </c>
      <c r="D2785" t="s">
        <v>11</v>
      </c>
      <c r="E2785" t="s">
        <v>212</v>
      </c>
      <c r="F2785" t="s">
        <v>185</v>
      </c>
      <c r="G2785" t="s">
        <v>185</v>
      </c>
      <c r="H2785" s="36">
        <v>5.5038099999999996</v>
      </c>
      <c r="I2785" s="36">
        <v>4.5927199999999999</v>
      </c>
      <c r="J2785" s="36">
        <v>6.5831700000000009</v>
      </c>
      <c r="K2785" s="36">
        <v>6.4810000000000008</v>
      </c>
      <c r="L2785" s="36">
        <v>5.7316099999999999</v>
      </c>
      <c r="M2785" s="36">
        <v>2.2779799999999999</v>
      </c>
      <c r="N2785" s="36">
        <v>1.9673</v>
      </c>
      <c r="O2785" t="s">
        <v>213</v>
      </c>
    </row>
    <row r="2786" spans="1:15" x14ac:dyDescent="0.25">
      <c r="A2786" t="s">
        <v>32</v>
      </c>
      <c r="B2786" t="s">
        <v>33</v>
      </c>
      <c r="C2786">
        <v>2014</v>
      </c>
      <c r="D2786" t="s">
        <v>11</v>
      </c>
      <c r="E2786" t="s">
        <v>212</v>
      </c>
      <c r="F2786" t="s">
        <v>174</v>
      </c>
      <c r="G2786" t="s">
        <v>175</v>
      </c>
      <c r="H2786" s="36">
        <v>5.4445100000000002</v>
      </c>
      <c r="I2786" s="36">
        <v>4.0798899999999998</v>
      </c>
      <c r="J2786" s="36">
        <v>7.2311500000000004</v>
      </c>
      <c r="O2786" s="36" t="s">
        <v>213</v>
      </c>
    </row>
    <row r="2787" spans="1:15" x14ac:dyDescent="0.25">
      <c r="A2787" t="s">
        <v>32</v>
      </c>
      <c r="B2787" t="s">
        <v>33</v>
      </c>
      <c r="C2787">
        <v>2014</v>
      </c>
      <c r="D2787" t="s">
        <v>11</v>
      </c>
      <c r="E2787" t="s">
        <v>212</v>
      </c>
      <c r="F2787" t="s">
        <v>174</v>
      </c>
      <c r="G2787" t="s">
        <v>176</v>
      </c>
      <c r="H2787" s="36">
        <v>5.5604100000000001</v>
      </c>
      <c r="I2787" s="36">
        <v>4.3914499999999999</v>
      </c>
      <c r="J2787" s="36">
        <v>7.0176799999999995</v>
      </c>
      <c r="O2787" s="36" t="s">
        <v>213</v>
      </c>
    </row>
    <row r="2788" spans="1:15" x14ac:dyDescent="0.25">
      <c r="A2788" t="s">
        <v>32</v>
      </c>
      <c r="B2788" t="s">
        <v>33</v>
      </c>
      <c r="C2788">
        <v>2014</v>
      </c>
      <c r="D2788" t="s">
        <v>11</v>
      </c>
      <c r="E2788" t="s">
        <v>212</v>
      </c>
      <c r="F2788" t="s">
        <v>186</v>
      </c>
      <c r="G2788" t="s">
        <v>296</v>
      </c>
      <c r="H2788" s="36">
        <v>8.6414039999999996</v>
      </c>
      <c r="I2788" s="36">
        <v>5.5877699999999999</v>
      </c>
      <c r="J2788" s="36">
        <v>13.131699999999999</v>
      </c>
      <c r="O2788" t="s">
        <v>213</v>
      </c>
    </row>
    <row r="2789" spans="1:15" x14ac:dyDescent="0.25">
      <c r="A2789" t="s">
        <v>32</v>
      </c>
      <c r="B2789" t="s">
        <v>33</v>
      </c>
      <c r="C2789">
        <v>2014</v>
      </c>
      <c r="D2789" t="s">
        <v>11</v>
      </c>
      <c r="E2789" t="s">
        <v>212</v>
      </c>
      <c r="F2789" t="s">
        <v>186</v>
      </c>
      <c r="G2789" t="s">
        <v>297</v>
      </c>
      <c r="H2789" s="36">
        <v>5.8319210000000004</v>
      </c>
      <c r="I2789" s="36">
        <v>2.8914499999999999</v>
      </c>
      <c r="J2789" s="36">
        <v>11.41131</v>
      </c>
      <c r="O2789" t="s">
        <v>213</v>
      </c>
    </row>
    <row r="2790" spans="1:15" x14ac:dyDescent="0.25">
      <c r="A2790" t="s">
        <v>32</v>
      </c>
      <c r="B2790" t="s">
        <v>33</v>
      </c>
      <c r="C2790">
        <v>2014</v>
      </c>
      <c r="D2790" t="s">
        <v>11</v>
      </c>
      <c r="E2790" t="s">
        <v>212</v>
      </c>
      <c r="F2790" t="s">
        <v>186</v>
      </c>
      <c r="G2790" t="s">
        <v>298</v>
      </c>
      <c r="H2790" s="36">
        <v>5.0600360000000002</v>
      </c>
      <c r="I2790" s="36">
        <v>3.6972900000000002</v>
      </c>
      <c r="J2790" s="36">
        <v>6.8891200000000001</v>
      </c>
      <c r="O2790" t="s">
        <v>213</v>
      </c>
    </row>
    <row r="2791" spans="1:15" x14ac:dyDescent="0.25">
      <c r="A2791" t="s">
        <v>32</v>
      </c>
      <c r="B2791" t="s">
        <v>33</v>
      </c>
      <c r="C2791">
        <v>2014</v>
      </c>
      <c r="D2791" t="s">
        <v>11</v>
      </c>
      <c r="E2791" t="s">
        <v>212</v>
      </c>
      <c r="F2791" t="s">
        <v>186</v>
      </c>
      <c r="G2791" t="s">
        <v>299</v>
      </c>
      <c r="H2791" s="36">
        <v>5.0392239999999999</v>
      </c>
      <c r="I2791" s="36">
        <v>3.11842</v>
      </c>
      <c r="J2791" s="36">
        <v>8.0449099999999998</v>
      </c>
      <c r="O2791" t="s">
        <v>213</v>
      </c>
    </row>
    <row r="2792" spans="1:15" x14ac:dyDescent="0.25">
      <c r="A2792" t="s">
        <v>32</v>
      </c>
      <c r="B2792" t="s">
        <v>33</v>
      </c>
      <c r="C2792">
        <v>2014</v>
      </c>
      <c r="D2792" t="s">
        <v>11</v>
      </c>
      <c r="E2792" t="s">
        <v>212</v>
      </c>
      <c r="F2792" t="s">
        <v>186</v>
      </c>
      <c r="G2792" t="s">
        <v>300</v>
      </c>
      <c r="H2792" s="36">
        <v>5.9278120000000003</v>
      </c>
      <c r="I2792" s="36">
        <v>3.6106399999999996</v>
      </c>
      <c r="J2792" s="36">
        <v>9.5841999999999992</v>
      </c>
      <c r="O2792" t="s">
        <v>213</v>
      </c>
    </row>
    <row r="2793" spans="1:15" x14ac:dyDescent="0.25">
      <c r="A2793" t="s">
        <v>32</v>
      </c>
      <c r="B2793" t="s">
        <v>33</v>
      </c>
      <c r="C2793">
        <v>2014</v>
      </c>
      <c r="D2793" t="s">
        <v>11</v>
      </c>
      <c r="E2793" t="s">
        <v>212</v>
      </c>
      <c r="F2793" t="s">
        <v>186</v>
      </c>
      <c r="G2793" t="s">
        <v>301</v>
      </c>
      <c r="H2793" s="36">
        <v>3.3626659999999999</v>
      </c>
      <c r="I2793" s="36">
        <v>1.2514799999999999</v>
      </c>
      <c r="J2793" s="36">
        <v>8.7207900000000009</v>
      </c>
      <c r="O2793" t="s">
        <v>213</v>
      </c>
    </row>
    <row r="2794" spans="1:15" x14ac:dyDescent="0.25">
      <c r="A2794" t="s">
        <v>32</v>
      </c>
      <c r="B2794" t="s">
        <v>33</v>
      </c>
      <c r="C2794">
        <v>2014</v>
      </c>
      <c r="D2794" t="s">
        <v>11</v>
      </c>
      <c r="E2794" t="s">
        <v>212</v>
      </c>
      <c r="F2794" t="s">
        <v>186</v>
      </c>
      <c r="G2794" t="s">
        <v>302</v>
      </c>
      <c r="H2794" s="36">
        <v>9.3906969999999994</v>
      </c>
      <c r="I2794" s="36">
        <v>4.8747499999999997</v>
      </c>
      <c r="J2794" s="36">
        <v>17.328119999999998</v>
      </c>
      <c r="O2794" t="s">
        <v>213</v>
      </c>
    </row>
    <row r="2795" spans="1:15" x14ac:dyDescent="0.25">
      <c r="A2795" t="s">
        <v>32</v>
      </c>
      <c r="B2795" t="s">
        <v>33</v>
      </c>
      <c r="C2795">
        <v>2014</v>
      </c>
      <c r="D2795" t="s">
        <v>11</v>
      </c>
      <c r="E2795" t="s">
        <v>212</v>
      </c>
      <c r="F2795" t="s">
        <v>186</v>
      </c>
      <c r="G2795" t="s">
        <v>303</v>
      </c>
      <c r="H2795" s="36">
        <v>24.45016</v>
      </c>
      <c r="I2795" s="36">
        <v>18.32489</v>
      </c>
      <c r="J2795" s="36">
        <v>31.82508</v>
      </c>
      <c r="O2795" t="s">
        <v>213</v>
      </c>
    </row>
    <row r="2796" spans="1:15" x14ac:dyDescent="0.25">
      <c r="A2796" t="s">
        <v>32</v>
      </c>
      <c r="B2796" t="s">
        <v>33</v>
      </c>
      <c r="C2796">
        <v>2014</v>
      </c>
      <c r="D2796" t="s">
        <v>11</v>
      </c>
      <c r="E2796" t="s">
        <v>212</v>
      </c>
      <c r="F2796" t="s">
        <v>186</v>
      </c>
      <c r="G2796" t="s">
        <v>304</v>
      </c>
      <c r="H2796" s="36">
        <v>3.2932070000000002</v>
      </c>
      <c r="I2796" s="36">
        <v>1.4496100000000001</v>
      </c>
      <c r="J2796" s="36">
        <v>7.3075900000000003</v>
      </c>
      <c r="O2796" t="s">
        <v>213</v>
      </c>
    </row>
    <row r="2797" spans="1:15" x14ac:dyDescent="0.25">
      <c r="A2797" t="s">
        <v>32</v>
      </c>
      <c r="B2797" t="s">
        <v>33</v>
      </c>
      <c r="C2797">
        <v>2014</v>
      </c>
      <c r="D2797" t="s">
        <v>11</v>
      </c>
      <c r="E2797" t="s">
        <v>212</v>
      </c>
      <c r="F2797" t="s">
        <v>186</v>
      </c>
      <c r="G2797" t="s">
        <v>305</v>
      </c>
      <c r="H2797" s="36">
        <v>4.3642190000000003</v>
      </c>
      <c r="I2797" s="36">
        <v>2.26715</v>
      </c>
      <c r="J2797" s="36">
        <v>8.237540000000001</v>
      </c>
      <c r="O2797" t="s">
        <v>213</v>
      </c>
    </row>
    <row r="2798" spans="1:15" x14ac:dyDescent="0.25">
      <c r="A2798" t="s">
        <v>32</v>
      </c>
      <c r="B2798" t="s">
        <v>33</v>
      </c>
      <c r="C2798">
        <v>2014</v>
      </c>
      <c r="D2798" t="s">
        <v>11</v>
      </c>
      <c r="E2798" t="s">
        <v>212</v>
      </c>
      <c r="F2798" t="s">
        <v>394</v>
      </c>
      <c r="G2798" t="s">
        <v>170</v>
      </c>
      <c r="H2798" s="36">
        <v>5.7274599999999998</v>
      </c>
      <c r="I2798" s="36">
        <v>3.6698599999999999</v>
      </c>
      <c r="J2798" s="36">
        <v>8.8329199999999997</v>
      </c>
      <c r="O2798" s="36" t="s">
        <v>213</v>
      </c>
    </row>
    <row r="2799" spans="1:15" x14ac:dyDescent="0.25">
      <c r="A2799" t="s">
        <v>32</v>
      </c>
      <c r="B2799" t="s">
        <v>33</v>
      </c>
      <c r="C2799">
        <v>2014</v>
      </c>
      <c r="D2799" t="s">
        <v>11</v>
      </c>
      <c r="E2799" t="s">
        <v>212</v>
      </c>
      <c r="F2799" t="s">
        <v>394</v>
      </c>
      <c r="G2799" t="s">
        <v>171</v>
      </c>
      <c r="H2799" s="36">
        <v>5.2821400000000001</v>
      </c>
      <c r="I2799" s="36">
        <v>3.2211700000000003</v>
      </c>
      <c r="J2799" s="36">
        <v>8.5453200000000002</v>
      </c>
      <c r="O2799" s="36" t="s">
        <v>213</v>
      </c>
    </row>
    <row r="2800" spans="1:15" x14ac:dyDescent="0.25">
      <c r="A2800" t="s">
        <v>32</v>
      </c>
      <c r="B2800" t="s">
        <v>33</v>
      </c>
      <c r="C2800">
        <v>2014</v>
      </c>
      <c r="D2800" t="s">
        <v>11</v>
      </c>
      <c r="E2800" t="s">
        <v>212</v>
      </c>
      <c r="F2800" t="s">
        <v>394</v>
      </c>
      <c r="G2800" t="s">
        <v>172</v>
      </c>
      <c r="H2800" s="36">
        <v>5.3078799999999999</v>
      </c>
      <c r="I2800" s="36">
        <v>3.9152</v>
      </c>
      <c r="J2800" s="36">
        <v>7.1590600000000002</v>
      </c>
      <c r="O2800" s="36" t="s">
        <v>213</v>
      </c>
    </row>
    <row r="2801" spans="1:15" x14ac:dyDescent="0.25">
      <c r="A2801" t="s">
        <v>32</v>
      </c>
      <c r="B2801" t="s">
        <v>33</v>
      </c>
      <c r="C2801">
        <v>2014</v>
      </c>
      <c r="D2801" t="s">
        <v>11</v>
      </c>
      <c r="E2801" t="s">
        <v>212</v>
      </c>
      <c r="F2801" t="s">
        <v>394</v>
      </c>
      <c r="G2801" t="s">
        <v>173</v>
      </c>
      <c r="H2801" s="36">
        <v>4.4143300000000005</v>
      </c>
      <c r="I2801" s="36">
        <v>2.8020199999999997</v>
      </c>
      <c r="J2801" s="36">
        <v>6.8886199999999995</v>
      </c>
      <c r="O2801" s="36" t="s">
        <v>213</v>
      </c>
    </row>
    <row r="2802" spans="1:15" x14ac:dyDescent="0.25">
      <c r="A2802" t="s">
        <v>32</v>
      </c>
      <c r="B2802" t="s">
        <v>33</v>
      </c>
      <c r="C2802">
        <v>2014</v>
      </c>
      <c r="D2802" t="s">
        <v>11</v>
      </c>
      <c r="E2802" t="s">
        <v>212</v>
      </c>
      <c r="F2802" t="s">
        <v>394</v>
      </c>
      <c r="G2802" t="s">
        <v>112</v>
      </c>
      <c r="H2802" s="36">
        <v>7.6785399999999999</v>
      </c>
      <c r="I2802" s="36">
        <v>4.8180899999999998</v>
      </c>
      <c r="J2802" s="36">
        <v>12.0227</v>
      </c>
      <c r="O2802" s="36" t="s">
        <v>213</v>
      </c>
    </row>
    <row r="2803" spans="1:15" x14ac:dyDescent="0.25">
      <c r="A2803" t="s">
        <v>32</v>
      </c>
      <c r="B2803" t="s">
        <v>33</v>
      </c>
      <c r="C2803">
        <v>2014</v>
      </c>
      <c r="D2803" t="s">
        <v>11</v>
      </c>
      <c r="E2803" t="s">
        <v>212</v>
      </c>
      <c r="F2803" t="s">
        <v>193</v>
      </c>
      <c r="G2803" t="s">
        <v>194</v>
      </c>
      <c r="H2803" s="36">
        <v>9.8527620000000002</v>
      </c>
      <c r="I2803" s="36">
        <v>5.2804599999999997</v>
      </c>
      <c r="J2803" s="36">
        <v>17.646570000000001</v>
      </c>
      <c r="O2803" t="s">
        <v>213</v>
      </c>
    </row>
    <row r="2804" spans="1:15" x14ac:dyDescent="0.25">
      <c r="A2804" t="s">
        <v>32</v>
      </c>
      <c r="B2804" t="s">
        <v>33</v>
      </c>
      <c r="C2804">
        <v>2014</v>
      </c>
      <c r="D2804" t="s">
        <v>11</v>
      </c>
      <c r="E2804" t="s">
        <v>212</v>
      </c>
      <c r="F2804" t="s">
        <v>193</v>
      </c>
      <c r="G2804" t="s">
        <v>196</v>
      </c>
      <c r="H2804" s="36">
        <v>3.399467</v>
      </c>
      <c r="I2804" s="36">
        <v>1.98271</v>
      </c>
      <c r="J2804" s="36">
        <v>5.7689900000000005</v>
      </c>
      <c r="O2804" t="s">
        <v>213</v>
      </c>
    </row>
    <row r="2805" spans="1:15" x14ac:dyDescent="0.25">
      <c r="A2805" t="s">
        <v>32</v>
      </c>
      <c r="B2805" t="s">
        <v>33</v>
      </c>
      <c r="C2805">
        <v>2014</v>
      </c>
      <c r="D2805" t="s">
        <v>11</v>
      </c>
      <c r="E2805" t="s">
        <v>212</v>
      </c>
      <c r="F2805" t="s">
        <v>193</v>
      </c>
      <c r="G2805" t="s">
        <v>197</v>
      </c>
      <c r="H2805" s="36">
        <v>5.7679080000000003</v>
      </c>
      <c r="I2805" s="36">
        <v>4.7586900000000005</v>
      </c>
      <c r="J2805" s="36">
        <v>6.975480000000001</v>
      </c>
      <c r="O2805" t="s">
        <v>213</v>
      </c>
    </row>
    <row r="2806" spans="1:15" x14ac:dyDescent="0.25">
      <c r="A2806" t="s">
        <v>32</v>
      </c>
      <c r="B2806" t="s">
        <v>33</v>
      </c>
      <c r="C2806">
        <v>2014</v>
      </c>
      <c r="D2806" t="s">
        <v>11</v>
      </c>
      <c r="E2806" t="s">
        <v>225</v>
      </c>
      <c r="F2806" t="s">
        <v>168</v>
      </c>
      <c r="G2806" t="s">
        <v>177</v>
      </c>
      <c r="H2806" s="36">
        <v>92.457579999999993</v>
      </c>
      <c r="I2806" s="36">
        <v>89.28228</v>
      </c>
      <c r="J2806" s="36">
        <v>94.747489999999999</v>
      </c>
      <c r="O2806" s="36" t="s">
        <v>226</v>
      </c>
    </row>
    <row r="2807" spans="1:15" x14ac:dyDescent="0.25">
      <c r="A2807" t="s">
        <v>32</v>
      </c>
      <c r="B2807" t="s">
        <v>33</v>
      </c>
      <c r="C2807">
        <v>2014</v>
      </c>
      <c r="D2807" t="s">
        <v>11</v>
      </c>
      <c r="E2807" t="s">
        <v>225</v>
      </c>
      <c r="F2807" t="s">
        <v>168</v>
      </c>
      <c r="G2807" t="s">
        <v>169</v>
      </c>
      <c r="H2807" s="36">
        <v>99.465339999999998</v>
      </c>
      <c r="I2807" s="36">
        <v>97.828820000000007</v>
      </c>
      <c r="J2807" s="36">
        <v>99.869979999999998</v>
      </c>
      <c r="O2807" s="36" t="s">
        <v>226</v>
      </c>
    </row>
    <row r="2808" spans="1:15" x14ac:dyDescent="0.25">
      <c r="A2808" t="s">
        <v>32</v>
      </c>
      <c r="B2808" t="s">
        <v>33</v>
      </c>
      <c r="C2808">
        <v>2014</v>
      </c>
      <c r="D2808" t="s">
        <v>11</v>
      </c>
      <c r="E2808" t="s">
        <v>225</v>
      </c>
      <c r="F2808" t="s">
        <v>185</v>
      </c>
      <c r="G2808" t="s">
        <v>185</v>
      </c>
      <c r="H2808" s="36">
        <v>94.132859999999994</v>
      </c>
      <c r="I2808" s="36">
        <v>91.66095</v>
      </c>
      <c r="J2808" s="36">
        <v>95.904769999999999</v>
      </c>
      <c r="K2808" s="36">
        <v>4.2987320000000002</v>
      </c>
      <c r="L2808" s="36">
        <v>0.87341999999999997</v>
      </c>
      <c r="M2808" s="36">
        <v>24.86347</v>
      </c>
      <c r="N2808" s="36">
        <v>5.7942599999999995</v>
      </c>
      <c r="O2808" t="s">
        <v>226</v>
      </c>
    </row>
    <row r="2809" spans="1:15" x14ac:dyDescent="0.25">
      <c r="A2809" t="s">
        <v>32</v>
      </c>
      <c r="B2809" t="s">
        <v>33</v>
      </c>
      <c r="C2809">
        <v>2014</v>
      </c>
      <c r="D2809" t="s">
        <v>11</v>
      </c>
      <c r="E2809" t="s">
        <v>225</v>
      </c>
      <c r="F2809" t="s">
        <v>186</v>
      </c>
      <c r="G2809" t="s">
        <v>296</v>
      </c>
      <c r="H2809" s="36">
        <v>83.334819999999993</v>
      </c>
      <c r="I2809" s="36">
        <v>64.685339999999997</v>
      </c>
      <c r="J2809" s="36">
        <v>93.174790000000002</v>
      </c>
      <c r="O2809" t="s">
        <v>226</v>
      </c>
    </row>
    <row r="2810" spans="1:15" x14ac:dyDescent="0.25">
      <c r="A2810" t="s">
        <v>32</v>
      </c>
      <c r="B2810" t="s">
        <v>33</v>
      </c>
      <c r="C2810">
        <v>2014</v>
      </c>
      <c r="D2810" t="s">
        <v>11</v>
      </c>
      <c r="E2810" t="s">
        <v>225</v>
      </c>
      <c r="F2810" t="s">
        <v>186</v>
      </c>
      <c r="G2810" t="s">
        <v>297</v>
      </c>
      <c r="H2810" s="36">
        <v>78.229349999999997</v>
      </c>
      <c r="I2810" s="36">
        <v>41.307050000000004</v>
      </c>
      <c r="J2810" s="36">
        <v>94.83117</v>
      </c>
      <c r="O2810" t="s">
        <v>226</v>
      </c>
    </row>
    <row r="2811" spans="1:15" x14ac:dyDescent="0.25">
      <c r="A2811" t="s">
        <v>32</v>
      </c>
      <c r="B2811" t="s">
        <v>33</v>
      </c>
      <c r="C2811">
        <v>2014</v>
      </c>
      <c r="D2811" t="s">
        <v>11</v>
      </c>
      <c r="E2811" t="s">
        <v>225</v>
      </c>
      <c r="F2811" t="s">
        <v>186</v>
      </c>
      <c r="G2811" t="s">
        <v>298</v>
      </c>
      <c r="H2811" s="36">
        <v>97.403999999999996</v>
      </c>
      <c r="I2811" s="36">
        <v>93.281080000000003</v>
      </c>
      <c r="J2811" s="36">
        <v>99.02346</v>
      </c>
      <c r="O2811" t="s">
        <v>226</v>
      </c>
    </row>
    <row r="2812" spans="1:15" x14ac:dyDescent="0.25">
      <c r="A2812" t="s">
        <v>32</v>
      </c>
      <c r="B2812" t="s">
        <v>33</v>
      </c>
      <c r="C2812">
        <v>2014</v>
      </c>
      <c r="D2812" t="s">
        <v>11</v>
      </c>
      <c r="E2812" t="s">
        <v>225</v>
      </c>
      <c r="F2812" t="s">
        <v>186</v>
      </c>
      <c r="G2812" t="s">
        <v>299</v>
      </c>
      <c r="H2812" s="36">
        <v>98.48151</v>
      </c>
      <c r="I2812" s="36">
        <v>95.320650000000001</v>
      </c>
      <c r="J2812" s="36">
        <v>99.518039999999999</v>
      </c>
      <c r="O2812" t="s">
        <v>226</v>
      </c>
    </row>
    <row r="2813" spans="1:15" x14ac:dyDescent="0.25">
      <c r="A2813" t="s">
        <v>32</v>
      </c>
      <c r="B2813" t="s">
        <v>33</v>
      </c>
      <c r="C2813">
        <v>2014</v>
      </c>
      <c r="D2813" t="s">
        <v>11</v>
      </c>
      <c r="E2813" t="s">
        <v>225</v>
      </c>
      <c r="F2813" t="s">
        <v>186</v>
      </c>
      <c r="G2813" t="s">
        <v>300</v>
      </c>
      <c r="H2813" s="36">
        <v>100</v>
      </c>
      <c r="I2813" s="36" t="s">
        <v>195</v>
      </c>
      <c r="J2813" s="36" t="s">
        <v>195</v>
      </c>
      <c r="O2813" t="s">
        <v>226</v>
      </c>
    </row>
    <row r="2814" spans="1:15" x14ac:dyDescent="0.25">
      <c r="A2814" t="s">
        <v>32</v>
      </c>
      <c r="B2814" t="s">
        <v>33</v>
      </c>
      <c r="C2814">
        <v>2014</v>
      </c>
      <c r="D2814" t="s">
        <v>11</v>
      </c>
      <c r="E2814" t="s">
        <v>225</v>
      </c>
      <c r="F2814" t="s">
        <v>186</v>
      </c>
      <c r="G2814" t="s">
        <v>301</v>
      </c>
      <c r="H2814" s="36">
        <v>100</v>
      </c>
      <c r="I2814" s="36" t="s">
        <v>195</v>
      </c>
      <c r="J2814" s="36" t="s">
        <v>195</v>
      </c>
      <c r="O2814" t="s">
        <v>226</v>
      </c>
    </row>
    <row r="2815" spans="1:15" x14ac:dyDescent="0.25">
      <c r="A2815" t="s">
        <v>32</v>
      </c>
      <c r="B2815" t="s">
        <v>33</v>
      </c>
      <c r="C2815">
        <v>2014</v>
      </c>
      <c r="D2815" t="s">
        <v>11</v>
      </c>
      <c r="E2815" t="s">
        <v>225</v>
      </c>
      <c r="F2815" t="s">
        <v>186</v>
      </c>
      <c r="G2815" t="s">
        <v>302</v>
      </c>
      <c r="H2815" s="36">
        <v>96.214579999999998</v>
      </c>
      <c r="I2815" s="36">
        <v>88.080749999999995</v>
      </c>
      <c r="J2815" s="36">
        <v>98.86905999999999</v>
      </c>
      <c r="O2815" t="s">
        <v>226</v>
      </c>
    </row>
    <row r="2816" spans="1:15" x14ac:dyDescent="0.25">
      <c r="A2816" t="s">
        <v>32</v>
      </c>
      <c r="B2816" t="s">
        <v>33</v>
      </c>
      <c r="C2816">
        <v>2014</v>
      </c>
      <c r="D2816" t="s">
        <v>11</v>
      </c>
      <c r="E2816" t="s">
        <v>225</v>
      </c>
      <c r="F2816" t="s">
        <v>186</v>
      </c>
      <c r="G2816" t="s">
        <v>303</v>
      </c>
      <c r="H2816" s="36">
        <v>65.905500000000004</v>
      </c>
      <c r="I2816" s="36">
        <v>47.87115</v>
      </c>
      <c r="J2816" s="36">
        <v>80.271929999999998</v>
      </c>
      <c r="O2816" t="s">
        <v>226</v>
      </c>
    </row>
    <row r="2817" spans="1:15" x14ac:dyDescent="0.25">
      <c r="A2817" t="s">
        <v>32</v>
      </c>
      <c r="B2817" t="s">
        <v>33</v>
      </c>
      <c r="C2817">
        <v>2014</v>
      </c>
      <c r="D2817" t="s">
        <v>11</v>
      </c>
      <c r="E2817" t="s">
        <v>225</v>
      </c>
      <c r="F2817" t="s">
        <v>186</v>
      </c>
      <c r="G2817" t="s">
        <v>304</v>
      </c>
      <c r="H2817" s="36">
        <v>97.218900000000005</v>
      </c>
      <c r="I2817" s="36">
        <v>93.399850000000001</v>
      </c>
      <c r="J2817" s="36">
        <v>98.855220000000003</v>
      </c>
      <c r="O2817" t="s">
        <v>226</v>
      </c>
    </row>
    <row r="2818" spans="1:15" x14ac:dyDescent="0.25">
      <c r="A2818" t="s">
        <v>32</v>
      </c>
      <c r="B2818" t="s">
        <v>33</v>
      </c>
      <c r="C2818">
        <v>2014</v>
      </c>
      <c r="D2818" t="s">
        <v>11</v>
      </c>
      <c r="E2818" t="s">
        <v>225</v>
      </c>
      <c r="F2818" t="s">
        <v>186</v>
      </c>
      <c r="G2818" t="s">
        <v>305</v>
      </c>
      <c r="H2818" s="36">
        <v>56.989449999999998</v>
      </c>
      <c r="I2818" s="36">
        <v>43.853149999999999</v>
      </c>
      <c r="J2818" s="36">
        <v>69.210210000000004</v>
      </c>
      <c r="O2818" t="s">
        <v>226</v>
      </c>
    </row>
    <row r="2819" spans="1:15" x14ac:dyDescent="0.25">
      <c r="A2819" t="s">
        <v>32</v>
      </c>
      <c r="B2819" t="s">
        <v>33</v>
      </c>
      <c r="C2819">
        <v>2014</v>
      </c>
      <c r="D2819" t="s">
        <v>11</v>
      </c>
      <c r="E2819" t="s">
        <v>225</v>
      </c>
      <c r="F2819" t="s">
        <v>394</v>
      </c>
      <c r="G2819" t="s">
        <v>170</v>
      </c>
      <c r="H2819" s="36">
        <v>100</v>
      </c>
      <c r="O2819" s="36" t="s">
        <v>226</v>
      </c>
    </row>
    <row r="2820" spans="1:15" x14ac:dyDescent="0.25">
      <c r="A2820" t="s">
        <v>32</v>
      </c>
      <c r="B2820" t="s">
        <v>33</v>
      </c>
      <c r="C2820">
        <v>2014</v>
      </c>
      <c r="D2820" t="s">
        <v>11</v>
      </c>
      <c r="E2820" t="s">
        <v>225</v>
      </c>
      <c r="F2820" t="s">
        <v>394</v>
      </c>
      <c r="G2820" t="s">
        <v>171</v>
      </c>
      <c r="H2820" s="36">
        <v>97.648510000000002</v>
      </c>
      <c r="I2820" s="36">
        <v>89.278930000000003</v>
      </c>
      <c r="J2820" s="36">
        <v>99.519409999999993</v>
      </c>
      <c r="O2820" s="36" t="s">
        <v>226</v>
      </c>
    </row>
    <row r="2821" spans="1:15" x14ac:dyDescent="0.25">
      <c r="A2821" t="s">
        <v>32</v>
      </c>
      <c r="B2821" t="s">
        <v>33</v>
      </c>
      <c r="C2821">
        <v>2014</v>
      </c>
      <c r="D2821" t="s">
        <v>11</v>
      </c>
      <c r="E2821" t="s">
        <v>225</v>
      </c>
      <c r="F2821" t="s">
        <v>394</v>
      </c>
      <c r="G2821" t="s">
        <v>172</v>
      </c>
      <c r="H2821" s="36">
        <v>84.177710000000005</v>
      </c>
      <c r="I2821" s="36">
        <v>77.918670000000006</v>
      </c>
      <c r="J2821" s="36">
        <v>88.915000000000006</v>
      </c>
      <c r="O2821" s="36" t="s">
        <v>226</v>
      </c>
    </row>
    <row r="2822" spans="1:15" x14ac:dyDescent="0.25">
      <c r="A2822" t="s">
        <v>32</v>
      </c>
      <c r="B2822" t="s">
        <v>33</v>
      </c>
      <c r="C2822">
        <v>2014</v>
      </c>
      <c r="D2822" t="s">
        <v>11</v>
      </c>
      <c r="E2822" t="s">
        <v>225</v>
      </c>
      <c r="F2822" t="s">
        <v>394</v>
      </c>
      <c r="G2822" t="s">
        <v>173</v>
      </c>
      <c r="H2822" s="36">
        <v>97.070639999999997</v>
      </c>
      <c r="I2822" s="36">
        <v>90.640690000000006</v>
      </c>
      <c r="J2822" s="36">
        <v>99.125749999999996</v>
      </c>
      <c r="O2822" s="36" t="s">
        <v>226</v>
      </c>
    </row>
    <row r="2823" spans="1:15" x14ac:dyDescent="0.25">
      <c r="A2823" t="s">
        <v>32</v>
      </c>
      <c r="B2823" t="s">
        <v>33</v>
      </c>
      <c r="C2823">
        <v>2014</v>
      </c>
      <c r="D2823" t="s">
        <v>11</v>
      </c>
      <c r="E2823" t="s">
        <v>225</v>
      </c>
      <c r="F2823" t="s">
        <v>394</v>
      </c>
      <c r="G2823" t="s">
        <v>112</v>
      </c>
      <c r="H2823" s="36">
        <v>99.530479999999997</v>
      </c>
      <c r="I2823" s="36">
        <v>96.742419999999996</v>
      </c>
      <c r="J2823" s="36">
        <v>99.93395000000001</v>
      </c>
      <c r="O2823" s="36" t="s">
        <v>226</v>
      </c>
    </row>
    <row r="2824" spans="1:15" x14ac:dyDescent="0.25">
      <c r="A2824" t="s">
        <v>32</v>
      </c>
      <c r="B2824" t="s">
        <v>33</v>
      </c>
      <c r="C2824">
        <v>2014</v>
      </c>
      <c r="D2824" t="s">
        <v>11</v>
      </c>
      <c r="E2824" t="s">
        <v>225</v>
      </c>
      <c r="F2824" t="s">
        <v>393</v>
      </c>
      <c r="G2824" t="s">
        <v>165</v>
      </c>
      <c r="H2824" s="36">
        <v>95.268709999999999</v>
      </c>
      <c r="I2824" s="36">
        <v>89.961780000000005</v>
      </c>
      <c r="J2824" s="36">
        <v>97.837459999999993</v>
      </c>
      <c r="O2824" t="s">
        <v>226</v>
      </c>
    </row>
    <row r="2825" spans="1:15" x14ac:dyDescent="0.25">
      <c r="A2825" t="s">
        <v>32</v>
      </c>
      <c r="B2825" t="s">
        <v>33</v>
      </c>
      <c r="C2825">
        <v>2014</v>
      </c>
      <c r="D2825" t="s">
        <v>11</v>
      </c>
      <c r="E2825" t="s">
        <v>225</v>
      </c>
      <c r="F2825" t="s">
        <v>393</v>
      </c>
      <c r="G2825" t="s">
        <v>166</v>
      </c>
      <c r="H2825" s="36">
        <v>93.85642</v>
      </c>
      <c r="I2825" s="36">
        <v>91.07741</v>
      </c>
      <c r="J2825" s="36">
        <v>95.80971000000001</v>
      </c>
      <c r="O2825" t="s">
        <v>226</v>
      </c>
    </row>
    <row r="2826" spans="1:15" x14ac:dyDescent="0.25">
      <c r="A2826" t="s">
        <v>32</v>
      </c>
      <c r="B2826" t="s">
        <v>33</v>
      </c>
      <c r="C2826">
        <v>2014</v>
      </c>
      <c r="D2826" t="s">
        <v>11</v>
      </c>
      <c r="E2826" t="s">
        <v>225</v>
      </c>
      <c r="F2826" t="s">
        <v>193</v>
      </c>
      <c r="G2826" t="s">
        <v>194</v>
      </c>
      <c r="H2826" s="36">
        <v>76.603530000000006</v>
      </c>
      <c r="I2826" s="36">
        <v>50.974460000000001</v>
      </c>
      <c r="J2826" s="36">
        <v>91.158410000000003</v>
      </c>
      <c r="O2826" t="s">
        <v>226</v>
      </c>
    </row>
    <row r="2827" spans="1:15" x14ac:dyDescent="0.25">
      <c r="A2827" t="s">
        <v>32</v>
      </c>
      <c r="B2827" t="s">
        <v>33</v>
      </c>
      <c r="C2827">
        <v>2014</v>
      </c>
      <c r="D2827" t="s">
        <v>11</v>
      </c>
      <c r="E2827" t="s">
        <v>225</v>
      </c>
      <c r="F2827" t="s">
        <v>193</v>
      </c>
      <c r="G2827" t="s">
        <v>196</v>
      </c>
      <c r="H2827" s="36">
        <v>88.235690000000005</v>
      </c>
      <c r="I2827" s="36">
        <v>79.958590000000001</v>
      </c>
      <c r="J2827" s="36">
        <v>93.377480000000006</v>
      </c>
      <c r="O2827" t="s">
        <v>226</v>
      </c>
    </row>
    <row r="2828" spans="1:15" x14ac:dyDescent="0.25">
      <c r="A2828" t="s">
        <v>32</v>
      </c>
      <c r="B2828" t="s">
        <v>33</v>
      </c>
      <c r="C2828">
        <v>2014</v>
      </c>
      <c r="D2828" t="s">
        <v>11</v>
      </c>
      <c r="E2828" t="s">
        <v>225</v>
      </c>
      <c r="F2828" t="s">
        <v>193</v>
      </c>
      <c r="G2828" t="s">
        <v>197</v>
      </c>
      <c r="H2828" s="36">
        <v>95.327340000000007</v>
      </c>
      <c r="I2828" s="36">
        <v>93.192759999999993</v>
      </c>
      <c r="J2828" s="36">
        <v>96.815439999999995</v>
      </c>
      <c r="O2828" t="s">
        <v>226</v>
      </c>
    </row>
    <row r="2829" spans="1:15" x14ac:dyDescent="0.25">
      <c r="A2829" t="s">
        <v>32</v>
      </c>
      <c r="B2829" t="s">
        <v>33</v>
      </c>
      <c r="C2829">
        <v>2014</v>
      </c>
      <c r="D2829" t="s">
        <v>11</v>
      </c>
      <c r="E2829" t="s">
        <v>116</v>
      </c>
      <c r="F2829" t="s">
        <v>168</v>
      </c>
      <c r="G2829" t="s">
        <v>177</v>
      </c>
      <c r="H2829" s="36">
        <v>91.640020000000007</v>
      </c>
      <c r="I2829" s="36">
        <v>88.606470000000002</v>
      </c>
      <c r="J2829" s="36">
        <v>93.921289999999999</v>
      </c>
      <c r="O2829" s="36" t="s">
        <v>63</v>
      </c>
    </row>
    <row r="2830" spans="1:15" x14ac:dyDescent="0.25">
      <c r="A2830" t="s">
        <v>32</v>
      </c>
      <c r="B2830" t="s">
        <v>33</v>
      </c>
      <c r="C2830">
        <v>2014</v>
      </c>
      <c r="D2830" t="s">
        <v>11</v>
      </c>
      <c r="E2830" t="s">
        <v>116</v>
      </c>
      <c r="F2830" t="s">
        <v>168</v>
      </c>
      <c r="G2830" t="s">
        <v>169</v>
      </c>
      <c r="H2830" s="36">
        <v>98.347800000000007</v>
      </c>
      <c r="I2830" s="36">
        <v>96.25103</v>
      </c>
      <c r="J2830" s="36">
        <v>99.280630000000002</v>
      </c>
      <c r="O2830" s="36" t="s">
        <v>63</v>
      </c>
    </row>
    <row r="2831" spans="1:15" x14ac:dyDescent="0.25">
      <c r="A2831" t="s">
        <v>32</v>
      </c>
      <c r="B2831" t="s">
        <v>33</v>
      </c>
      <c r="C2831">
        <v>2014</v>
      </c>
      <c r="D2831" t="s">
        <v>11</v>
      </c>
      <c r="E2831" t="s">
        <v>116</v>
      </c>
      <c r="F2831" t="s">
        <v>185</v>
      </c>
      <c r="G2831" t="s">
        <v>185</v>
      </c>
      <c r="H2831" s="36">
        <v>93.243579999999994</v>
      </c>
      <c r="I2831" s="36">
        <v>90.870170000000002</v>
      </c>
      <c r="J2831" s="36">
        <v>95.033730000000006</v>
      </c>
      <c r="K2831" s="36">
        <v>3.8873549999999999</v>
      </c>
      <c r="L2831" s="36">
        <v>0.76302999999999999</v>
      </c>
      <c r="M2831" s="36">
        <v>24.821770000000001</v>
      </c>
      <c r="N2831" s="36">
        <v>4.72194</v>
      </c>
      <c r="O2831" t="s">
        <v>63</v>
      </c>
    </row>
    <row r="2832" spans="1:15" x14ac:dyDescent="0.25">
      <c r="A2832" t="s">
        <v>32</v>
      </c>
      <c r="B2832" t="s">
        <v>33</v>
      </c>
      <c r="C2832">
        <v>2014</v>
      </c>
      <c r="D2832" t="s">
        <v>11</v>
      </c>
      <c r="E2832" t="s">
        <v>116</v>
      </c>
      <c r="F2832" t="s">
        <v>186</v>
      </c>
      <c r="G2832" t="s">
        <v>296</v>
      </c>
      <c r="H2832" s="36">
        <v>82.174930000000003</v>
      </c>
      <c r="I2832" s="36">
        <v>64.908360000000002</v>
      </c>
      <c r="J2832" s="36">
        <v>91.993579999999994</v>
      </c>
      <c r="O2832" t="s">
        <v>63</v>
      </c>
    </row>
    <row r="2833" spans="1:15" x14ac:dyDescent="0.25">
      <c r="A2833" t="s">
        <v>32</v>
      </c>
      <c r="B2833" t="s">
        <v>33</v>
      </c>
      <c r="C2833">
        <v>2014</v>
      </c>
      <c r="D2833" t="s">
        <v>11</v>
      </c>
      <c r="E2833" t="s">
        <v>116</v>
      </c>
      <c r="F2833" t="s">
        <v>186</v>
      </c>
      <c r="G2833" t="s">
        <v>297</v>
      </c>
      <c r="H2833" s="36">
        <v>76.242009999999993</v>
      </c>
      <c r="I2833" s="36">
        <v>51.922849999999997</v>
      </c>
      <c r="J2833" s="36">
        <v>90.508399999999995</v>
      </c>
      <c r="O2833" t="s">
        <v>63</v>
      </c>
    </row>
    <row r="2834" spans="1:15" x14ac:dyDescent="0.25">
      <c r="A2834" t="s">
        <v>32</v>
      </c>
      <c r="B2834" t="s">
        <v>33</v>
      </c>
      <c r="C2834">
        <v>2014</v>
      </c>
      <c r="D2834" t="s">
        <v>11</v>
      </c>
      <c r="E2834" t="s">
        <v>116</v>
      </c>
      <c r="F2834" t="s">
        <v>186</v>
      </c>
      <c r="G2834" t="s">
        <v>298</v>
      </c>
      <c r="H2834" s="36">
        <v>97.120249999999999</v>
      </c>
      <c r="I2834" s="36">
        <v>94.202579999999998</v>
      </c>
      <c r="J2834" s="36">
        <v>98.591499999999996</v>
      </c>
      <c r="O2834" t="s">
        <v>63</v>
      </c>
    </row>
    <row r="2835" spans="1:15" x14ac:dyDescent="0.25">
      <c r="A2835" t="s">
        <v>32</v>
      </c>
      <c r="B2835" t="s">
        <v>33</v>
      </c>
      <c r="C2835">
        <v>2014</v>
      </c>
      <c r="D2835" t="s">
        <v>11</v>
      </c>
      <c r="E2835" t="s">
        <v>116</v>
      </c>
      <c r="F2835" t="s">
        <v>186</v>
      </c>
      <c r="G2835" t="s">
        <v>299</v>
      </c>
      <c r="H2835" s="36">
        <v>98.197680000000005</v>
      </c>
      <c r="I2835" s="36">
        <v>94.616510000000005</v>
      </c>
      <c r="J2835" s="36">
        <v>99.411419999999993</v>
      </c>
      <c r="O2835" t="s">
        <v>63</v>
      </c>
    </row>
    <row r="2836" spans="1:15" x14ac:dyDescent="0.25">
      <c r="A2836" t="s">
        <v>32</v>
      </c>
      <c r="B2836" t="s">
        <v>33</v>
      </c>
      <c r="C2836">
        <v>2014</v>
      </c>
      <c r="D2836" t="s">
        <v>11</v>
      </c>
      <c r="E2836" t="s">
        <v>116</v>
      </c>
      <c r="F2836" t="s">
        <v>186</v>
      </c>
      <c r="G2836" t="s">
        <v>300</v>
      </c>
      <c r="H2836" s="36">
        <v>94.063289999999995</v>
      </c>
      <c r="I2836" s="36">
        <v>83.938069999999996</v>
      </c>
      <c r="J2836" s="36">
        <v>97.96078</v>
      </c>
      <c r="O2836" t="s">
        <v>63</v>
      </c>
    </row>
    <row r="2837" spans="1:15" x14ac:dyDescent="0.25">
      <c r="A2837" t="s">
        <v>32</v>
      </c>
      <c r="B2837" t="s">
        <v>33</v>
      </c>
      <c r="C2837">
        <v>2014</v>
      </c>
      <c r="D2837" t="s">
        <v>11</v>
      </c>
      <c r="E2837" t="s">
        <v>116</v>
      </c>
      <c r="F2837" t="s">
        <v>186</v>
      </c>
      <c r="G2837" t="s">
        <v>301</v>
      </c>
      <c r="H2837" s="36">
        <v>94.762450000000001</v>
      </c>
      <c r="I2837" s="36">
        <v>81.478070000000002</v>
      </c>
      <c r="J2837" s="36">
        <v>98.674009999999996</v>
      </c>
      <c r="O2837" t="s">
        <v>63</v>
      </c>
    </row>
    <row r="2838" spans="1:15" x14ac:dyDescent="0.25">
      <c r="A2838" t="s">
        <v>32</v>
      </c>
      <c r="B2838" t="s">
        <v>33</v>
      </c>
      <c r="C2838">
        <v>2014</v>
      </c>
      <c r="D2838" t="s">
        <v>11</v>
      </c>
      <c r="E2838" t="s">
        <v>116</v>
      </c>
      <c r="F2838" t="s">
        <v>186</v>
      </c>
      <c r="G2838" t="s">
        <v>302</v>
      </c>
      <c r="H2838" s="36">
        <v>94.288870000000003</v>
      </c>
      <c r="I2838" s="36">
        <v>86.734880000000004</v>
      </c>
      <c r="J2838" s="36">
        <v>97.657330000000002</v>
      </c>
      <c r="O2838" t="s">
        <v>63</v>
      </c>
    </row>
    <row r="2839" spans="1:15" x14ac:dyDescent="0.25">
      <c r="A2839" t="s">
        <v>32</v>
      </c>
      <c r="B2839" t="s">
        <v>33</v>
      </c>
      <c r="C2839">
        <v>2014</v>
      </c>
      <c r="D2839" t="s">
        <v>11</v>
      </c>
      <c r="E2839" t="s">
        <v>116</v>
      </c>
      <c r="F2839" t="s">
        <v>186</v>
      </c>
      <c r="G2839" t="s">
        <v>303</v>
      </c>
      <c r="H2839" s="36">
        <v>78.164199999999994</v>
      </c>
      <c r="I2839" s="36">
        <v>56.438549999999999</v>
      </c>
      <c r="J2839" s="36">
        <v>90.817409999999995</v>
      </c>
      <c r="O2839" t="s">
        <v>63</v>
      </c>
    </row>
    <row r="2840" spans="1:15" x14ac:dyDescent="0.25">
      <c r="A2840" t="s">
        <v>32</v>
      </c>
      <c r="B2840" t="s">
        <v>33</v>
      </c>
      <c r="C2840">
        <v>2014</v>
      </c>
      <c r="D2840" t="s">
        <v>11</v>
      </c>
      <c r="E2840" t="s">
        <v>116</v>
      </c>
      <c r="F2840" t="s">
        <v>186</v>
      </c>
      <c r="G2840" t="s">
        <v>304</v>
      </c>
      <c r="H2840" s="36">
        <v>97.05247</v>
      </c>
      <c r="I2840" s="36">
        <v>92.120739999999998</v>
      </c>
      <c r="J2840" s="36">
        <v>98.933120000000002</v>
      </c>
      <c r="O2840" t="s">
        <v>63</v>
      </c>
    </row>
    <row r="2841" spans="1:15" x14ac:dyDescent="0.25">
      <c r="A2841" t="s">
        <v>32</v>
      </c>
      <c r="B2841" t="s">
        <v>33</v>
      </c>
      <c r="C2841">
        <v>2014</v>
      </c>
      <c r="D2841" t="s">
        <v>11</v>
      </c>
      <c r="E2841" t="s">
        <v>116</v>
      </c>
      <c r="F2841" t="s">
        <v>186</v>
      </c>
      <c r="G2841" t="s">
        <v>305</v>
      </c>
      <c r="H2841" s="36">
        <v>64.739500000000007</v>
      </c>
      <c r="I2841" s="36">
        <v>51.049389999999995</v>
      </c>
      <c r="J2841" s="36">
        <v>76.372919999999993</v>
      </c>
      <c r="O2841" t="s">
        <v>63</v>
      </c>
    </row>
    <row r="2842" spans="1:15" x14ac:dyDescent="0.25">
      <c r="A2842" t="s">
        <v>32</v>
      </c>
      <c r="B2842" t="s">
        <v>33</v>
      </c>
      <c r="C2842">
        <v>2014</v>
      </c>
      <c r="D2842" t="s">
        <v>11</v>
      </c>
      <c r="E2842" t="s">
        <v>116</v>
      </c>
      <c r="F2842" t="s">
        <v>394</v>
      </c>
      <c r="G2842" t="s">
        <v>170</v>
      </c>
      <c r="H2842" s="36">
        <v>100</v>
      </c>
      <c r="O2842" s="36" t="s">
        <v>63</v>
      </c>
    </row>
    <row r="2843" spans="1:15" x14ac:dyDescent="0.25">
      <c r="A2843" t="s">
        <v>32</v>
      </c>
      <c r="B2843" t="s">
        <v>33</v>
      </c>
      <c r="C2843">
        <v>2014</v>
      </c>
      <c r="D2843" t="s">
        <v>11</v>
      </c>
      <c r="E2843" t="s">
        <v>116</v>
      </c>
      <c r="F2843" t="s">
        <v>394</v>
      </c>
      <c r="G2843" t="s">
        <v>171</v>
      </c>
      <c r="H2843" s="36">
        <v>96.627390000000005</v>
      </c>
      <c r="I2843" s="36">
        <v>89.55149999999999</v>
      </c>
      <c r="J2843" s="36">
        <v>98.96665999999999</v>
      </c>
      <c r="O2843" s="36" t="s">
        <v>63</v>
      </c>
    </row>
    <row r="2844" spans="1:15" x14ac:dyDescent="0.25">
      <c r="A2844" t="s">
        <v>32</v>
      </c>
      <c r="B2844" t="s">
        <v>33</v>
      </c>
      <c r="C2844">
        <v>2014</v>
      </c>
      <c r="D2844" t="s">
        <v>11</v>
      </c>
      <c r="E2844" t="s">
        <v>116</v>
      </c>
      <c r="F2844" t="s">
        <v>394</v>
      </c>
      <c r="G2844" t="s">
        <v>172</v>
      </c>
      <c r="H2844" s="36">
        <v>84.536320000000003</v>
      </c>
      <c r="I2844" s="36">
        <v>78.714749999999995</v>
      </c>
      <c r="J2844" s="36">
        <v>88.988410000000002</v>
      </c>
      <c r="O2844" s="36" t="s">
        <v>63</v>
      </c>
    </row>
    <row r="2845" spans="1:15" x14ac:dyDescent="0.25">
      <c r="A2845" t="s">
        <v>32</v>
      </c>
      <c r="B2845" t="s">
        <v>33</v>
      </c>
      <c r="C2845">
        <v>2014</v>
      </c>
      <c r="D2845" t="s">
        <v>11</v>
      </c>
      <c r="E2845" t="s">
        <v>116</v>
      </c>
      <c r="F2845" t="s">
        <v>394</v>
      </c>
      <c r="G2845" t="s">
        <v>173</v>
      </c>
      <c r="H2845" s="36">
        <v>94.053049999999999</v>
      </c>
      <c r="I2845" s="36">
        <v>87.890910000000005</v>
      </c>
      <c r="J2845" s="36">
        <v>97.17998</v>
      </c>
      <c r="O2845" s="36" t="s">
        <v>63</v>
      </c>
    </row>
    <row r="2846" spans="1:15" x14ac:dyDescent="0.25">
      <c r="A2846" t="s">
        <v>32</v>
      </c>
      <c r="B2846" t="s">
        <v>33</v>
      </c>
      <c r="C2846">
        <v>2014</v>
      </c>
      <c r="D2846" t="s">
        <v>11</v>
      </c>
      <c r="E2846" t="s">
        <v>116</v>
      </c>
      <c r="F2846" t="s">
        <v>394</v>
      </c>
      <c r="G2846" t="s">
        <v>112</v>
      </c>
      <c r="H2846" s="36">
        <v>98.814700000000002</v>
      </c>
      <c r="I2846" s="36">
        <v>96.235250000000008</v>
      </c>
      <c r="J2846" s="36">
        <v>99.633539999999996</v>
      </c>
      <c r="O2846" s="36" t="s">
        <v>63</v>
      </c>
    </row>
    <row r="2847" spans="1:15" x14ac:dyDescent="0.25">
      <c r="A2847" t="s">
        <v>32</v>
      </c>
      <c r="B2847" t="s">
        <v>33</v>
      </c>
      <c r="C2847">
        <v>2014</v>
      </c>
      <c r="D2847" t="s">
        <v>11</v>
      </c>
      <c r="E2847" t="s">
        <v>116</v>
      </c>
      <c r="F2847" t="s">
        <v>393</v>
      </c>
      <c r="G2847" t="s">
        <v>165</v>
      </c>
      <c r="H2847" s="36">
        <v>92.687079999999995</v>
      </c>
      <c r="I2847" s="36">
        <v>86.330839999999995</v>
      </c>
      <c r="J2847" s="36">
        <v>96.21714999999999</v>
      </c>
      <c r="O2847" t="s">
        <v>63</v>
      </c>
    </row>
    <row r="2848" spans="1:15" x14ac:dyDescent="0.25">
      <c r="A2848" t="s">
        <v>32</v>
      </c>
      <c r="B2848" t="s">
        <v>33</v>
      </c>
      <c r="C2848">
        <v>2014</v>
      </c>
      <c r="D2848" t="s">
        <v>11</v>
      </c>
      <c r="E2848" t="s">
        <v>116</v>
      </c>
      <c r="F2848" t="s">
        <v>393</v>
      </c>
      <c r="G2848" t="s">
        <v>166</v>
      </c>
      <c r="H2848" s="36">
        <v>93.37903</v>
      </c>
      <c r="I2848" s="36">
        <v>90.709289999999996</v>
      </c>
      <c r="J2848" s="36">
        <v>95.321169999999995</v>
      </c>
      <c r="O2848" t="s">
        <v>63</v>
      </c>
    </row>
    <row r="2849" spans="1:15" x14ac:dyDescent="0.25">
      <c r="A2849" t="s">
        <v>32</v>
      </c>
      <c r="B2849" t="s">
        <v>33</v>
      </c>
      <c r="C2849">
        <v>2014</v>
      </c>
      <c r="D2849" t="s">
        <v>11</v>
      </c>
      <c r="E2849" t="s">
        <v>116</v>
      </c>
      <c r="F2849" t="s">
        <v>193</v>
      </c>
      <c r="G2849" t="s">
        <v>194</v>
      </c>
      <c r="H2849" s="36">
        <v>76.603530000000006</v>
      </c>
      <c r="I2849" s="36">
        <v>50.974460000000001</v>
      </c>
      <c r="J2849" s="36">
        <v>91.158410000000003</v>
      </c>
      <c r="O2849" t="s">
        <v>63</v>
      </c>
    </row>
    <row r="2850" spans="1:15" x14ac:dyDescent="0.25">
      <c r="A2850" t="s">
        <v>32</v>
      </c>
      <c r="B2850" t="s">
        <v>33</v>
      </c>
      <c r="C2850">
        <v>2014</v>
      </c>
      <c r="D2850" t="s">
        <v>11</v>
      </c>
      <c r="E2850" t="s">
        <v>116</v>
      </c>
      <c r="F2850" t="s">
        <v>193</v>
      </c>
      <c r="G2850" t="s">
        <v>196</v>
      </c>
      <c r="H2850" s="36">
        <v>88.335759999999993</v>
      </c>
      <c r="I2850" s="36">
        <v>81.343469999999996</v>
      </c>
      <c r="J2850" s="36">
        <v>92.935029999999998</v>
      </c>
      <c r="O2850" t="s">
        <v>63</v>
      </c>
    </row>
    <row r="2851" spans="1:15" x14ac:dyDescent="0.25">
      <c r="A2851" t="s">
        <v>32</v>
      </c>
      <c r="B2851" t="s">
        <v>33</v>
      </c>
      <c r="C2851">
        <v>2014</v>
      </c>
      <c r="D2851" t="s">
        <v>11</v>
      </c>
      <c r="E2851" t="s">
        <v>116</v>
      </c>
      <c r="F2851" t="s">
        <v>193</v>
      </c>
      <c r="G2851" t="s">
        <v>197</v>
      </c>
      <c r="H2851" s="36">
        <v>94.278649999999999</v>
      </c>
      <c r="I2851" s="36">
        <v>92.059340000000006</v>
      </c>
      <c r="J2851" s="36">
        <v>95.905289999999994</v>
      </c>
      <c r="O2851" t="s">
        <v>63</v>
      </c>
    </row>
    <row r="2852" spans="1:15" x14ac:dyDescent="0.25">
      <c r="A2852" t="s">
        <v>32</v>
      </c>
      <c r="B2852" t="s">
        <v>33</v>
      </c>
      <c r="C2852">
        <v>2014</v>
      </c>
      <c r="D2852" t="s">
        <v>11</v>
      </c>
      <c r="E2852" t="s">
        <v>117</v>
      </c>
      <c r="F2852" t="s">
        <v>168</v>
      </c>
      <c r="G2852" t="s">
        <v>177</v>
      </c>
      <c r="H2852" s="36">
        <v>90.153279999999995</v>
      </c>
      <c r="I2852" s="36">
        <v>86.561849999999993</v>
      </c>
      <c r="J2852" s="36">
        <v>92.864000000000004</v>
      </c>
      <c r="O2852" s="36" t="s">
        <v>57</v>
      </c>
    </row>
    <row r="2853" spans="1:15" x14ac:dyDescent="0.25">
      <c r="A2853" t="s">
        <v>32</v>
      </c>
      <c r="B2853" t="s">
        <v>33</v>
      </c>
      <c r="C2853">
        <v>2014</v>
      </c>
      <c r="D2853" t="s">
        <v>11</v>
      </c>
      <c r="E2853" t="s">
        <v>117</v>
      </c>
      <c r="F2853" t="s">
        <v>168</v>
      </c>
      <c r="G2853" t="s">
        <v>169</v>
      </c>
      <c r="H2853" s="36">
        <v>99.747129999999999</v>
      </c>
      <c r="I2853" s="36">
        <v>98.201179999999994</v>
      </c>
      <c r="J2853" s="36">
        <v>99.964929999999995</v>
      </c>
      <c r="O2853" s="36" t="s">
        <v>57</v>
      </c>
    </row>
    <row r="2854" spans="1:15" x14ac:dyDescent="0.25">
      <c r="A2854" t="s">
        <v>32</v>
      </c>
      <c r="B2854" t="s">
        <v>33</v>
      </c>
      <c r="C2854">
        <v>2014</v>
      </c>
      <c r="D2854" t="s">
        <v>11</v>
      </c>
      <c r="E2854" t="s">
        <v>117</v>
      </c>
      <c r="F2854" t="s">
        <v>185</v>
      </c>
      <c r="G2854" t="s">
        <v>185</v>
      </c>
      <c r="H2854" s="36">
        <v>92.446799999999996</v>
      </c>
      <c r="I2854" s="36">
        <v>89.636960000000002</v>
      </c>
      <c r="J2854" s="36">
        <v>94.541169999999994</v>
      </c>
      <c r="K2854" s="36">
        <v>5.7090719999999999</v>
      </c>
      <c r="L2854" s="36">
        <v>1.0550999999999999</v>
      </c>
      <c r="M2854" s="36">
        <v>33.775750000000002</v>
      </c>
      <c r="N2854" s="36">
        <v>6.9159600000000001</v>
      </c>
      <c r="O2854" t="s">
        <v>57</v>
      </c>
    </row>
    <row r="2855" spans="1:15" x14ac:dyDescent="0.25">
      <c r="A2855" t="s">
        <v>32</v>
      </c>
      <c r="B2855" t="s">
        <v>33</v>
      </c>
      <c r="C2855">
        <v>2014</v>
      </c>
      <c r="D2855" t="s">
        <v>11</v>
      </c>
      <c r="E2855" t="s">
        <v>117</v>
      </c>
      <c r="F2855" t="s">
        <v>186</v>
      </c>
      <c r="G2855" t="s">
        <v>296</v>
      </c>
      <c r="H2855" s="36">
        <v>80.276920000000004</v>
      </c>
      <c r="I2855" s="36">
        <v>55.391930000000002</v>
      </c>
      <c r="J2855" s="36">
        <v>93.027140000000003</v>
      </c>
      <c r="O2855" t="s">
        <v>57</v>
      </c>
    </row>
    <row r="2856" spans="1:15" x14ac:dyDescent="0.25">
      <c r="A2856" t="s">
        <v>32</v>
      </c>
      <c r="B2856" t="s">
        <v>33</v>
      </c>
      <c r="C2856">
        <v>2014</v>
      </c>
      <c r="D2856" t="s">
        <v>11</v>
      </c>
      <c r="E2856" t="s">
        <v>117</v>
      </c>
      <c r="F2856" t="s">
        <v>186</v>
      </c>
      <c r="G2856" t="s">
        <v>297</v>
      </c>
      <c r="H2856" s="36">
        <v>70.119259999999997</v>
      </c>
      <c r="I2856" s="36">
        <v>28.838069999999998</v>
      </c>
      <c r="J2856" s="36">
        <v>93.145310000000009</v>
      </c>
      <c r="O2856" t="s">
        <v>57</v>
      </c>
    </row>
    <row r="2857" spans="1:15" x14ac:dyDescent="0.25">
      <c r="A2857" t="s">
        <v>32</v>
      </c>
      <c r="B2857" t="s">
        <v>33</v>
      </c>
      <c r="C2857">
        <v>2014</v>
      </c>
      <c r="D2857" t="s">
        <v>11</v>
      </c>
      <c r="E2857" t="s">
        <v>117</v>
      </c>
      <c r="F2857" t="s">
        <v>186</v>
      </c>
      <c r="G2857" t="s">
        <v>298</v>
      </c>
      <c r="H2857" s="36">
        <v>97.668000000000006</v>
      </c>
      <c r="I2857" s="36">
        <v>94.749510000000001</v>
      </c>
      <c r="J2857" s="36">
        <v>98.981680000000011</v>
      </c>
      <c r="O2857" t="s">
        <v>57</v>
      </c>
    </row>
    <row r="2858" spans="1:15" x14ac:dyDescent="0.25">
      <c r="A2858" t="s">
        <v>32</v>
      </c>
      <c r="B2858" t="s">
        <v>33</v>
      </c>
      <c r="C2858">
        <v>2014</v>
      </c>
      <c r="D2858" t="s">
        <v>11</v>
      </c>
      <c r="E2858" t="s">
        <v>117</v>
      </c>
      <c r="F2858" t="s">
        <v>186</v>
      </c>
      <c r="G2858" t="s">
        <v>299</v>
      </c>
      <c r="H2858" s="36">
        <v>99.003810000000001</v>
      </c>
      <c r="I2858" s="36">
        <v>96.007730000000009</v>
      </c>
      <c r="J2858" s="36">
        <v>99.757110000000011</v>
      </c>
      <c r="O2858" t="s">
        <v>57</v>
      </c>
    </row>
    <row r="2859" spans="1:15" x14ac:dyDescent="0.25">
      <c r="A2859" t="s">
        <v>32</v>
      </c>
      <c r="B2859" t="s">
        <v>33</v>
      </c>
      <c r="C2859">
        <v>2014</v>
      </c>
      <c r="D2859" t="s">
        <v>11</v>
      </c>
      <c r="E2859" t="s">
        <v>117</v>
      </c>
      <c r="F2859" t="s">
        <v>186</v>
      </c>
      <c r="G2859" t="s">
        <v>300</v>
      </c>
      <c r="H2859" s="36">
        <v>96.61524</v>
      </c>
      <c r="I2859" s="36">
        <v>88.334720000000004</v>
      </c>
      <c r="J2859" s="36">
        <v>99.079170000000005</v>
      </c>
      <c r="O2859" t="s">
        <v>57</v>
      </c>
    </row>
    <row r="2860" spans="1:15" x14ac:dyDescent="0.25">
      <c r="A2860" t="s">
        <v>32</v>
      </c>
      <c r="B2860" t="s">
        <v>33</v>
      </c>
      <c r="C2860">
        <v>2014</v>
      </c>
      <c r="D2860" t="s">
        <v>11</v>
      </c>
      <c r="E2860" t="s">
        <v>117</v>
      </c>
      <c r="F2860" t="s">
        <v>186</v>
      </c>
      <c r="G2860" t="s">
        <v>301</v>
      </c>
      <c r="H2860" s="36">
        <v>97.090710000000001</v>
      </c>
      <c r="I2860" s="36">
        <v>88.427049999999994</v>
      </c>
      <c r="J2860" s="36">
        <v>99.318619999999996</v>
      </c>
      <c r="O2860" t="s">
        <v>57</v>
      </c>
    </row>
    <row r="2861" spans="1:15" x14ac:dyDescent="0.25">
      <c r="A2861" t="s">
        <v>32</v>
      </c>
      <c r="B2861" t="s">
        <v>33</v>
      </c>
      <c r="C2861">
        <v>2014</v>
      </c>
      <c r="D2861" t="s">
        <v>11</v>
      </c>
      <c r="E2861" t="s">
        <v>117</v>
      </c>
      <c r="F2861" t="s">
        <v>186</v>
      </c>
      <c r="G2861" t="s">
        <v>302</v>
      </c>
      <c r="H2861" s="36">
        <v>94.239270000000005</v>
      </c>
      <c r="I2861" s="36">
        <v>81.725890000000007</v>
      </c>
      <c r="J2861" s="36">
        <v>98.356319999999997</v>
      </c>
      <c r="O2861" t="s">
        <v>57</v>
      </c>
    </row>
    <row r="2862" spans="1:15" x14ac:dyDescent="0.25">
      <c r="A2862" t="s">
        <v>32</v>
      </c>
      <c r="B2862" t="s">
        <v>33</v>
      </c>
      <c r="C2862">
        <v>2014</v>
      </c>
      <c r="D2862" t="s">
        <v>11</v>
      </c>
      <c r="E2862" t="s">
        <v>117</v>
      </c>
      <c r="F2862" t="s">
        <v>186</v>
      </c>
      <c r="G2862" t="s">
        <v>303</v>
      </c>
      <c r="H2862" s="36">
        <v>56.802680000000002</v>
      </c>
      <c r="I2862" s="36">
        <v>36.909550000000003</v>
      </c>
      <c r="J2862" s="36">
        <v>74.719519999999989</v>
      </c>
      <c r="O2862" t="s">
        <v>57</v>
      </c>
    </row>
    <row r="2863" spans="1:15" x14ac:dyDescent="0.25">
      <c r="A2863" t="s">
        <v>32</v>
      </c>
      <c r="B2863" t="s">
        <v>33</v>
      </c>
      <c r="C2863">
        <v>2014</v>
      </c>
      <c r="D2863" t="s">
        <v>11</v>
      </c>
      <c r="E2863" t="s">
        <v>117</v>
      </c>
      <c r="F2863" t="s">
        <v>186</v>
      </c>
      <c r="G2863" t="s">
        <v>304</v>
      </c>
      <c r="H2863" s="36">
        <v>97.779859999999999</v>
      </c>
      <c r="I2863" s="36">
        <v>93.572429999999997</v>
      </c>
      <c r="J2863" s="36">
        <v>99.255070000000003</v>
      </c>
      <c r="O2863" t="s">
        <v>57</v>
      </c>
    </row>
    <row r="2864" spans="1:15" x14ac:dyDescent="0.25">
      <c r="A2864" t="s">
        <v>32</v>
      </c>
      <c r="B2864" t="s">
        <v>33</v>
      </c>
      <c r="C2864">
        <v>2014</v>
      </c>
      <c r="D2864" t="s">
        <v>11</v>
      </c>
      <c r="E2864" t="s">
        <v>117</v>
      </c>
      <c r="F2864" t="s">
        <v>186</v>
      </c>
      <c r="G2864" t="s">
        <v>305</v>
      </c>
      <c r="H2864" s="36">
        <v>45.986469999999997</v>
      </c>
      <c r="I2864" s="36">
        <v>33.875860000000003</v>
      </c>
      <c r="J2864" s="36">
        <v>58.590350000000001</v>
      </c>
      <c r="O2864" t="s">
        <v>57</v>
      </c>
    </row>
    <row r="2865" spans="1:15" x14ac:dyDescent="0.25">
      <c r="A2865" t="s">
        <v>32</v>
      </c>
      <c r="B2865" t="s">
        <v>33</v>
      </c>
      <c r="C2865">
        <v>2014</v>
      </c>
      <c r="D2865" t="s">
        <v>11</v>
      </c>
      <c r="E2865" t="s">
        <v>117</v>
      </c>
      <c r="F2865" t="s">
        <v>394</v>
      </c>
      <c r="G2865" t="s">
        <v>170</v>
      </c>
      <c r="H2865" s="36">
        <v>100</v>
      </c>
      <c r="O2865" s="36" t="s">
        <v>57</v>
      </c>
    </row>
    <row r="2866" spans="1:15" x14ac:dyDescent="0.25">
      <c r="A2866" t="s">
        <v>32</v>
      </c>
      <c r="B2866" t="s">
        <v>33</v>
      </c>
      <c r="C2866">
        <v>2014</v>
      </c>
      <c r="D2866" t="s">
        <v>11</v>
      </c>
      <c r="E2866" t="s">
        <v>117</v>
      </c>
      <c r="F2866" t="s">
        <v>394</v>
      </c>
      <c r="G2866" t="s">
        <v>171</v>
      </c>
      <c r="H2866" s="36">
        <v>97.179950000000005</v>
      </c>
      <c r="I2866" s="36">
        <v>89.700040000000001</v>
      </c>
      <c r="J2866" s="36">
        <v>99.271979999999999</v>
      </c>
      <c r="O2866" s="36" t="s">
        <v>57</v>
      </c>
    </row>
    <row r="2867" spans="1:15" x14ac:dyDescent="0.25">
      <c r="A2867" t="s">
        <v>32</v>
      </c>
      <c r="B2867" t="s">
        <v>33</v>
      </c>
      <c r="C2867">
        <v>2014</v>
      </c>
      <c r="D2867" t="s">
        <v>11</v>
      </c>
      <c r="E2867" t="s">
        <v>117</v>
      </c>
      <c r="F2867" t="s">
        <v>394</v>
      </c>
      <c r="G2867" t="s">
        <v>172</v>
      </c>
      <c r="H2867" s="36">
        <v>79.309070000000006</v>
      </c>
      <c r="I2867" s="36">
        <v>71.954180000000008</v>
      </c>
      <c r="J2867" s="36">
        <v>85.133679999999998</v>
      </c>
      <c r="O2867" s="36" t="s">
        <v>57</v>
      </c>
    </row>
    <row r="2868" spans="1:15" x14ac:dyDescent="0.25">
      <c r="A2868" t="s">
        <v>32</v>
      </c>
      <c r="B2868" t="s">
        <v>33</v>
      </c>
      <c r="C2868">
        <v>2014</v>
      </c>
      <c r="D2868" t="s">
        <v>11</v>
      </c>
      <c r="E2868" t="s">
        <v>117</v>
      </c>
      <c r="F2868" t="s">
        <v>394</v>
      </c>
      <c r="G2868" t="s">
        <v>173</v>
      </c>
      <c r="H2868" s="36">
        <v>96.084739999999996</v>
      </c>
      <c r="I2868" s="36">
        <v>91.717519999999993</v>
      </c>
      <c r="J2868" s="36">
        <v>98.194519999999997</v>
      </c>
      <c r="O2868" s="36" t="s">
        <v>57</v>
      </c>
    </row>
    <row r="2869" spans="1:15" x14ac:dyDescent="0.25">
      <c r="A2869" t="s">
        <v>32</v>
      </c>
      <c r="B2869" t="s">
        <v>33</v>
      </c>
      <c r="C2869">
        <v>2014</v>
      </c>
      <c r="D2869" t="s">
        <v>11</v>
      </c>
      <c r="E2869" t="s">
        <v>117</v>
      </c>
      <c r="F2869" t="s">
        <v>394</v>
      </c>
      <c r="G2869" t="s">
        <v>112</v>
      </c>
      <c r="H2869" s="36">
        <v>100</v>
      </c>
      <c r="O2869" s="36" t="s">
        <v>57</v>
      </c>
    </row>
    <row r="2870" spans="1:15" x14ac:dyDescent="0.25">
      <c r="A2870" t="s">
        <v>32</v>
      </c>
      <c r="B2870" t="s">
        <v>33</v>
      </c>
      <c r="C2870">
        <v>2014</v>
      </c>
      <c r="D2870" t="s">
        <v>11</v>
      </c>
      <c r="E2870" t="s">
        <v>117</v>
      </c>
      <c r="F2870" t="s">
        <v>393</v>
      </c>
      <c r="G2870" t="s">
        <v>165</v>
      </c>
      <c r="H2870" s="36">
        <v>93.6858</v>
      </c>
      <c r="I2870" s="36">
        <v>88.546949999999995</v>
      </c>
      <c r="J2870" s="36">
        <v>96.607259999999997</v>
      </c>
      <c r="O2870" t="s">
        <v>57</v>
      </c>
    </row>
    <row r="2871" spans="1:15" x14ac:dyDescent="0.25">
      <c r="A2871" t="s">
        <v>32</v>
      </c>
      <c r="B2871" t="s">
        <v>33</v>
      </c>
      <c r="C2871">
        <v>2014</v>
      </c>
      <c r="D2871" t="s">
        <v>11</v>
      </c>
      <c r="E2871" t="s">
        <v>117</v>
      </c>
      <c r="F2871" t="s">
        <v>393</v>
      </c>
      <c r="G2871" t="s">
        <v>166</v>
      </c>
      <c r="H2871" s="36">
        <v>92.145250000000004</v>
      </c>
      <c r="I2871" s="36">
        <v>89.012650000000008</v>
      </c>
      <c r="J2871" s="36">
        <v>94.4405</v>
      </c>
      <c r="O2871" t="s">
        <v>57</v>
      </c>
    </row>
    <row r="2872" spans="1:15" x14ac:dyDescent="0.25">
      <c r="A2872" t="s">
        <v>32</v>
      </c>
      <c r="B2872" t="s">
        <v>33</v>
      </c>
      <c r="C2872">
        <v>2014</v>
      </c>
      <c r="D2872" t="s">
        <v>11</v>
      </c>
      <c r="E2872" t="s">
        <v>117</v>
      </c>
      <c r="F2872" t="s">
        <v>193</v>
      </c>
      <c r="G2872" t="s">
        <v>194</v>
      </c>
      <c r="H2872" s="36">
        <v>76.098259999999996</v>
      </c>
      <c r="I2872" s="36">
        <v>50.456120000000006</v>
      </c>
      <c r="J2872" s="36">
        <v>90.870310000000003</v>
      </c>
      <c r="O2872" t="s">
        <v>57</v>
      </c>
    </row>
    <row r="2873" spans="1:15" x14ac:dyDescent="0.25">
      <c r="A2873" t="s">
        <v>32</v>
      </c>
      <c r="B2873" t="s">
        <v>33</v>
      </c>
      <c r="C2873">
        <v>2014</v>
      </c>
      <c r="D2873" t="s">
        <v>11</v>
      </c>
      <c r="E2873" t="s">
        <v>117</v>
      </c>
      <c r="F2873" t="s">
        <v>193</v>
      </c>
      <c r="G2873" t="s">
        <v>196</v>
      </c>
      <c r="H2873" s="36">
        <v>84.34948</v>
      </c>
      <c r="I2873" s="36">
        <v>75.946650000000005</v>
      </c>
      <c r="J2873" s="36">
        <v>90.195790000000002</v>
      </c>
      <c r="O2873" t="s">
        <v>57</v>
      </c>
    </row>
    <row r="2874" spans="1:15" x14ac:dyDescent="0.25">
      <c r="A2874" t="s">
        <v>32</v>
      </c>
      <c r="B2874" t="s">
        <v>33</v>
      </c>
      <c r="C2874">
        <v>2014</v>
      </c>
      <c r="D2874" t="s">
        <v>11</v>
      </c>
      <c r="E2874" t="s">
        <v>117</v>
      </c>
      <c r="F2874" t="s">
        <v>193</v>
      </c>
      <c r="G2874" t="s">
        <v>197</v>
      </c>
      <c r="H2874" s="36">
        <v>93.93271</v>
      </c>
      <c r="I2874" s="36">
        <v>91.549170000000004</v>
      </c>
      <c r="J2874" s="36">
        <v>95.675719999999998</v>
      </c>
      <c r="O2874" t="s">
        <v>57</v>
      </c>
    </row>
    <row r="2875" spans="1:15" x14ac:dyDescent="0.25">
      <c r="A2875" t="s">
        <v>32</v>
      </c>
      <c r="B2875" t="s">
        <v>33</v>
      </c>
      <c r="C2875">
        <v>2014</v>
      </c>
      <c r="D2875" t="s">
        <v>11</v>
      </c>
      <c r="E2875" t="s">
        <v>214</v>
      </c>
      <c r="F2875" t="s">
        <v>168</v>
      </c>
      <c r="G2875" t="s">
        <v>177</v>
      </c>
      <c r="H2875" s="36">
        <v>12.02819</v>
      </c>
      <c r="I2875" s="36">
        <v>10.230690000000001</v>
      </c>
      <c r="J2875" s="36">
        <v>14.091939999999999</v>
      </c>
      <c r="O2875" s="36" t="s">
        <v>215</v>
      </c>
    </row>
    <row r="2876" spans="1:15" x14ac:dyDescent="0.25">
      <c r="A2876" t="s">
        <v>32</v>
      </c>
      <c r="B2876" t="s">
        <v>33</v>
      </c>
      <c r="C2876">
        <v>2014</v>
      </c>
      <c r="D2876" t="s">
        <v>11</v>
      </c>
      <c r="E2876" t="s">
        <v>214</v>
      </c>
      <c r="F2876" t="s">
        <v>168</v>
      </c>
      <c r="G2876" t="s">
        <v>169</v>
      </c>
      <c r="H2876" s="36">
        <v>8.8361599999999996</v>
      </c>
      <c r="I2876" s="36">
        <v>5.54697</v>
      </c>
      <c r="J2876" s="36">
        <v>13.79097</v>
      </c>
      <c r="O2876" s="36" t="s">
        <v>215</v>
      </c>
    </row>
    <row r="2877" spans="1:15" x14ac:dyDescent="0.25">
      <c r="A2877" t="s">
        <v>32</v>
      </c>
      <c r="B2877" t="s">
        <v>33</v>
      </c>
      <c r="C2877">
        <v>2014</v>
      </c>
      <c r="D2877" t="s">
        <v>11</v>
      </c>
      <c r="E2877" t="s">
        <v>214</v>
      </c>
      <c r="F2877" t="s">
        <v>185</v>
      </c>
      <c r="G2877" t="s">
        <v>185</v>
      </c>
      <c r="H2877" s="36">
        <v>11.25896</v>
      </c>
      <c r="I2877" s="36">
        <v>9.6081400000000006</v>
      </c>
      <c r="J2877" s="36">
        <v>13.152140000000001</v>
      </c>
      <c r="K2877" s="36">
        <v>-29.871510000000001</v>
      </c>
      <c r="L2877" s="36">
        <v>4.9702799999999998</v>
      </c>
      <c r="M2877" s="36">
        <v>-20.405909999999999</v>
      </c>
      <c r="N2877" s="36">
        <v>3.5622300000000005</v>
      </c>
      <c r="O2877" t="s">
        <v>215</v>
      </c>
    </row>
    <row r="2878" spans="1:15" x14ac:dyDescent="0.25">
      <c r="A2878" t="s">
        <v>32</v>
      </c>
      <c r="B2878" t="s">
        <v>33</v>
      </c>
      <c r="C2878">
        <v>2014</v>
      </c>
      <c r="D2878" t="s">
        <v>11</v>
      </c>
      <c r="E2878" t="s">
        <v>214</v>
      </c>
      <c r="F2878" t="s">
        <v>174</v>
      </c>
      <c r="G2878" t="s">
        <v>175</v>
      </c>
      <c r="H2878" s="36">
        <v>9.9356399999999994</v>
      </c>
      <c r="I2878" s="36">
        <v>7.9629500000000002</v>
      </c>
      <c r="J2878" s="36">
        <v>12.33155</v>
      </c>
      <c r="O2878" s="36" t="s">
        <v>215</v>
      </c>
    </row>
    <row r="2879" spans="1:15" x14ac:dyDescent="0.25">
      <c r="A2879" t="s">
        <v>32</v>
      </c>
      <c r="B2879" t="s">
        <v>33</v>
      </c>
      <c r="C2879">
        <v>2014</v>
      </c>
      <c r="D2879" t="s">
        <v>11</v>
      </c>
      <c r="E2879" t="s">
        <v>214</v>
      </c>
      <c r="F2879" t="s">
        <v>174</v>
      </c>
      <c r="G2879" t="s">
        <v>176</v>
      </c>
      <c r="H2879" s="36">
        <v>12.51891</v>
      </c>
      <c r="I2879" s="36">
        <v>10.23667</v>
      </c>
      <c r="J2879" s="36">
        <v>15.22368</v>
      </c>
      <c r="O2879" s="36" t="s">
        <v>215</v>
      </c>
    </row>
    <row r="2880" spans="1:15" x14ac:dyDescent="0.25">
      <c r="A2880" t="s">
        <v>32</v>
      </c>
      <c r="B2880" t="s">
        <v>33</v>
      </c>
      <c r="C2880">
        <v>2014</v>
      </c>
      <c r="D2880" t="s">
        <v>11</v>
      </c>
      <c r="E2880" t="s">
        <v>214</v>
      </c>
      <c r="F2880" t="s">
        <v>186</v>
      </c>
      <c r="G2880" t="s">
        <v>296</v>
      </c>
      <c r="H2880" s="36">
        <v>18.34328</v>
      </c>
      <c r="I2880" s="36">
        <v>13.207759999999999</v>
      </c>
      <c r="J2880" s="36">
        <v>24.902670000000001</v>
      </c>
      <c r="O2880" t="s">
        <v>215</v>
      </c>
    </row>
    <row r="2881" spans="1:15" x14ac:dyDescent="0.25">
      <c r="A2881" t="s">
        <v>32</v>
      </c>
      <c r="B2881" t="s">
        <v>33</v>
      </c>
      <c r="C2881">
        <v>2014</v>
      </c>
      <c r="D2881" t="s">
        <v>11</v>
      </c>
      <c r="E2881" t="s">
        <v>214</v>
      </c>
      <c r="F2881" t="s">
        <v>186</v>
      </c>
      <c r="G2881" t="s">
        <v>297</v>
      </c>
      <c r="H2881" s="36">
        <v>26.855399999999999</v>
      </c>
      <c r="I2881" s="36">
        <v>17.995370000000001</v>
      </c>
      <c r="J2881" s="36">
        <v>38.053419999999996</v>
      </c>
      <c r="O2881" t="s">
        <v>215</v>
      </c>
    </row>
    <row r="2882" spans="1:15" x14ac:dyDescent="0.25">
      <c r="A2882" t="s">
        <v>32</v>
      </c>
      <c r="B2882" t="s">
        <v>33</v>
      </c>
      <c r="C2882">
        <v>2014</v>
      </c>
      <c r="D2882" t="s">
        <v>11</v>
      </c>
      <c r="E2882" t="s">
        <v>214</v>
      </c>
      <c r="F2882" t="s">
        <v>186</v>
      </c>
      <c r="G2882" t="s">
        <v>298</v>
      </c>
      <c r="H2882" s="36">
        <v>8.8092140000000008</v>
      </c>
      <c r="I2882" s="36">
        <v>6.7041100000000009</v>
      </c>
      <c r="J2882" s="36">
        <v>11.493879999999999</v>
      </c>
      <c r="O2882" t="s">
        <v>215</v>
      </c>
    </row>
    <row r="2883" spans="1:15" x14ac:dyDescent="0.25">
      <c r="A2883" t="s">
        <v>32</v>
      </c>
      <c r="B2883" t="s">
        <v>33</v>
      </c>
      <c r="C2883">
        <v>2014</v>
      </c>
      <c r="D2883" t="s">
        <v>11</v>
      </c>
      <c r="E2883" t="s">
        <v>214</v>
      </c>
      <c r="F2883" t="s">
        <v>186</v>
      </c>
      <c r="G2883" t="s">
        <v>299</v>
      </c>
      <c r="H2883" s="36">
        <v>8.3963190000000001</v>
      </c>
      <c r="I2883" s="36">
        <v>5.0685200000000004</v>
      </c>
      <c r="J2883" s="36">
        <v>13.5961</v>
      </c>
      <c r="O2883" t="s">
        <v>215</v>
      </c>
    </row>
    <row r="2884" spans="1:15" x14ac:dyDescent="0.25">
      <c r="A2884" t="s">
        <v>32</v>
      </c>
      <c r="B2884" t="s">
        <v>33</v>
      </c>
      <c r="C2884">
        <v>2014</v>
      </c>
      <c r="D2884" t="s">
        <v>11</v>
      </c>
      <c r="E2884" t="s">
        <v>214</v>
      </c>
      <c r="F2884" t="s">
        <v>186</v>
      </c>
      <c r="G2884" t="s">
        <v>300</v>
      </c>
      <c r="H2884" s="36">
        <v>9.1942900000000005</v>
      </c>
      <c r="I2884" s="36">
        <v>6.1688100000000006</v>
      </c>
      <c r="J2884" s="36">
        <v>13.490279999999998</v>
      </c>
      <c r="O2884" t="s">
        <v>215</v>
      </c>
    </row>
    <row r="2885" spans="1:15" x14ac:dyDescent="0.25">
      <c r="A2885" t="s">
        <v>32</v>
      </c>
      <c r="B2885" t="s">
        <v>33</v>
      </c>
      <c r="C2885">
        <v>2014</v>
      </c>
      <c r="D2885" t="s">
        <v>11</v>
      </c>
      <c r="E2885" t="s">
        <v>214</v>
      </c>
      <c r="F2885" t="s">
        <v>186</v>
      </c>
      <c r="G2885" t="s">
        <v>301</v>
      </c>
      <c r="H2885" s="36">
        <v>10.79739</v>
      </c>
      <c r="I2885" s="36">
        <v>5.4535</v>
      </c>
      <c r="J2885" s="36">
        <v>20.255870000000002</v>
      </c>
      <c r="O2885" t="s">
        <v>215</v>
      </c>
    </row>
    <row r="2886" spans="1:15" x14ac:dyDescent="0.25">
      <c r="A2886" t="s">
        <v>32</v>
      </c>
      <c r="B2886" t="s">
        <v>33</v>
      </c>
      <c r="C2886">
        <v>2014</v>
      </c>
      <c r="D2886" t="s">
        <v>11</v>
      </c>
      <c r="E2886" t="s">
        <v>214</v>
      </c>
      <c r="F2886" t="s">
        <v>186</v>
      </c>
      <c r="G2886" t="s">
        <v>302</v>
      </c>
      <c r="H2886" s="36">
        <v>15.226290000000001</v>
      </c>
      <c r="I2886" s="36">
        <v>7.0724999999999998</v>
      </c>
      <c r="J2886" s="36">
        <v>29.769079999999999</v>
      </c>
      <c r="O2886" t="s">
        <v>215</v>
      </c>
    </row>
    <row r="2887" spans="1:15" x14ac:dyDescent="0.25">
      <c r="A2887" t="s">
        <v>32</v>
      </c>
      <c r="B2887" t="s">
        <v>33</v>
      </c>
      <c r="C2887">
        <v>2014</v>
      </c>
      <c r="D2887" t="s">
        <v>11</v>
      </c>
      <c r="E2887" t="s">
        <v>214</v>
      </c>
      <c r="F2887" t="s">
        <v>186</v>
      </c>
      <c r="G2887" t="s">
        <v>303</v>
      </c>
      <c r="H2887" s="36">
        <v>31.190560000000001</v>
      </c>
      <c r="I2887" s="36">
        <v>17.819009999999999</v>
      </c>
      <c r="J2887" s="36">
        <v>48.655520000000003</v>
      </c>
      <c r="O2887" t="s">
        <v>215</v>
      </c>
    </row>
    <row r="2888" spans="1:15" x14ac:dyDescent="0.25">
      <c r="A2888" t="s">
        <v>32</v>
      </c>
      <c r="B2888" t="s">
        <v>33</v>
      </c>
      <c r="C2888">
        <v>2014</v>
      </c>
      <c r="D2888" t="s">
        <v>11</v>
      </c>
      <c r="E2888" t="s">
        <v>214</v>
      </c>
      <c r="F2888" t="s">
        <v>186</v>
      </c>
      <c r="G2888" t="s">
        <v>304</v>
      </c>
      <c r="H2888" s="36">
        <v>7.4532670000000003</v>
      </c>
      <c r="I2888" s="36">
        <v>2.8250799999999998</v>
      </c>
      <c r="J2888" s="36">
        <v>18.24034</v>
      </c>
      <c r="O2888" t="s">
        <v>215</v>
      </c>
    </row>
    <row r="2889" spans="1:15" x14ac:dyDescent="0.25">
      <c r="A2889" t="s">
        <v>32</v>
      </c>
      <c r="B2889" t="s">
        <v>33</v>
      </c>
      <c r="C2889">
        <v>2014</v>
      </c>
      <c r="D2889" t="s">
        <v>11</v>
      </c>
      <c r="E2889" t="s">
        <v>214</v>
      </c>
      <c r="F2889" t="s">
        <v>186</v>
      </c>
      <c r="G2889" t="s">
        <v>305</v>
      </c>
      <c r="H2889" s="36">
        <v>26.558350000000001</v>
      </c>
      <c r="I2889" s="36">
        <v>20.697479999999999</v>
      </c>
      <c r="J2889" s="36">
        <v>33.380270000000003</v>
      </c>
      <c r="O2889" t="s">
        <v>215</v>
      </c>
    </row>
    <row r="2890" spans="1:15" x14ac:dyDescent="0.25">
      <c r="A2890" t="s">
        <v>32</v>
      </c>
      <c r="B2890" t="s">
        <v>33</v>
      </c>
      <c r="C2890">
        <v>2014</v>
      </c>
      <c r="D2890" t="s">
        <v>11</v>
      </c>
      <c r="E2890" t="s">
        <v>214</v>
      </c>
      <c r="F2890" t="s">
        <v>394</v>
      </c>
      <c r="G2890" t="s">
        <v>170</v>
      </c>
      <c r="H2890" s="36">
        <v>5.5139699999999996</v>
      </c>
      <c r="I2890" s="36">
        <v>3.1983200000000003</v>
      </c>
      <c r="J2890" s="36">
        <v>9.34436</v>
      </c>
      <c r="O2890" s="36" t="s">
        <v>215</v>
      </c>
    </row>
    <row r="2891" spans="1:15" x14ac:dyDescent="0.25">
      <c r="A2891" t="s">
        <v>32</v>
      </c>
      <c r="B2891" t="s">
        <v>33</v>
      </c>
      <c r="C2891">
        <v>2014</v>
      </c>
      <c r="D2891" t="s">
        <v>11</v>
      </c>
      <c r="E2891" t="s">
        <v>214</v>
      </c>
      <c r="F2891" t="s">
        <v>394</v>
      </c>
      <c r="G2891" t="s">
        <v>171</v>
      </c>
      <c r="H2891" s="36">
        <v>5.6891800000000003</v>
      </c>
      <c r="I2891" s="36">
        <v>3.8635600000000001</v>
      </c>
      <c r="J2891" s="36">
        <v>8.3029399999999995</v>
      </c>
      <c r="O2891" s="36" t="s">
        <v>215</v>
      </c>
    </row>
    <row r="2892" spans="1:15" x14ac:dyDescent="0.25">
      <c r="A2892" t="s">
        <v>32</v>
      </c>
      <c r="B2892" t="s">
        <v>33</v>
      </c>
      <c r="C2892">
        <v>2014</v>
      </c>
      <c r="D2892" t="s">
        <v>11</v>
      </c>
      <c r="E2892" t="s">
        <v>214</v>
      </c>
      <c r="F2892" t="s">
        <v>394</v>
      </c>
      <c r="G2892" t="s">
        <v>172</v>
      </c>
      <c r="H2892" s="36">
        <v>20.315190000000001</v>
      </c>
      <c r="I2892" s="36">
        <v>17.156610000000001</v>
      </c>
      <c r="J2892" s="36">
        <v>23.887599999999999</v>
      </c>
      <c r="O2892" s="36" t="s">
        <v>215</v>
      </c>
    </row>
    <row r="2893" spans="1:15" x14ac:dyDescent="0.25">
      <c r="A2893" t="s">
        <v>32</v>
      </c>
      <c r="B2893" t="s">
        <v>33</v>
      </c>
      <c r="C2893">
        <v>2014</v>
      </c>
      <c r="D2893" t="s">
        <v>11</v>
      </c>
      <c r="E2893" t="s">
        <v>214</v>
      </c>
      <c r="F2893" t="s">
        <v>394</v>
      </c>
      <c r="G2893" t="s">
        <v>173</v>
      </c>
      <c r="H2893" s="36">
        <v>10.44533</v>
      </c>
      <c r="I2893" s="36">
        <v>7.2047299999999996</v>
      </c>
      <c r="J2893" s="36">
        <v>14.909320000000001</v>
      </c>
      <c r="O2893" s="36" t="s">
        <v>215</v>
      </c>
    </row>
    <row r="2894" spans="1:15" x14ac:dyDescent="0.25">
      <c r="A2894" t="s">
        <v>32</v>
      </c>
      <c r="B2894" t="s">
        <v>33</v>
      </c>
      <c r="C2894">
        <v>2014</v>
      </c>
      <c r="D2894" t="s">
        <v>11</v>
      </c>
      <c r="E2894" t="s">
        <v>214</v>
      </c>
      <c r="F2894" t="s">
        <v>394</v>
      </c>
      <c r="G2894" t="s">
        <v>112</v>
      </c>
      <c r="H2894" s="36">
        <v>7.2509199999999998</v>
      </c>
      <c r="I2894" s="36">
        <v>3.8350500000000003</v>
      </c>
      <c r="J2894" s="36">
        <v>13.288839999999999</v>
      </c>
      <c r="O2894" s="36" t="s">
        <v>215</v>
      </c>
    </row>
    <row r="2895" spans="1:15" x14ac:dyDescent="0.25">
      <c r="A2895" t="s">
        <v>32</v>
      </c>
      <c r="B2895" t="s">
        <v>33</v>
      </c>
      <c r="C2895">
        <v>2014</v>
      </c>
      <c r="D2895" t="s">
        <v>11</v>
      </c>
      <c r="E2895" t="s">
        <v>214</v>
      </c>
      <c r="F2895" t="s">
        <v>193</v>
      </c>
      <c r="G2895" t="s">
        <v>194</v>
      </c>
      <c r="H2895" s="36">
        <v>17.24361</v>
      </c>
      <c r="I2895" s="36">
        <v>8.9648699999999995</v>
      </c>
      <c r="J2895" s="36">
        <v>30.597859999999997</v>
      </c>
      <c r="O2895" t="s">
        <v>215</v>
      </c>
    </row>
    <row r="2896" spans="1:15" x14ac:dyDescent="0.25">
      <c r="A2896" t="s">
        <v>32</v>
      </c>
      <c r="B2896" t="s">
        <v>33</v>
      </c>
      <c r="C2896">
        <v>2014</v>
      </c>
      <c r="D2896" t="s">
        <v>11</v>
      </c>
      <c r="E2896" t="s">
        <v>214</v>
      </c>
      <c r="F2896" t="s">
        <v>193</v>
      </c>
      <c r="G2896" t="s">
        <v>196</v>
      </c>
      <c r="H2896" s="36">
        <v>14.956910000000001</v>
      </c>
      <c r="I2896" s="36">
        <v>11.17374</v>
      </c>
      <c r="J2896" s="36">
        <v>19.736370000000001</v>
      </c>
      <c r="O2896" t="s">
        <v>215</v>
      </c>
    </row>
    <row r="2897" spans="1:15" x14ac:dyDescent="0.25">
      <c r="A2897" t="s">
        <v>32</v>
      </c>
      <c r="B2897" t="s">
        <v>33</v>
      </c>
      <c r="C2897">
        <v>2014</v>
      </c>
      <c r="D2897" t="s">
        <v>11</v>
      </c>
      <c r="E2897" t="s">
        <v>214</v>
      </c>
      <c r="F2897" t="s">
        <v>193</v>
      </c>
      <c r="G2897" t="s">
        <v>197</v>
      </c>
      <c r="H2897" s="36">
        <v>10.487880000000001</v>
      </c>
      <c r="I2897" s="36">
        <v>8.7706800000000005</v>
      </c>
      <c r="J2897" s="36">
        <v>12.495240000000001</v>
      </c>
      <c r="O2897" t="s">
        <v>215</v>
      </c>
    </row>
    <row r="2898" spans="1:15" x14ac:dyDescent="0.25">
      <c r="A2898" t="s">
        <v>32</v>
      </c>
      <c r="B2898" t="s">
        <v>33</v>
      </c>
      <c r="C2898">
        <v>2014</v>
      </c>
      <c r="D2898" t="s">
        <v>11</v>
      </c>
      <c r="E2898" t="s">
        <v>119</v>
      </c>
      <c r="F2898" t="s">
        <v>168</v>
      </c>
      <c r="G2898" t="s">
        <v>177</v>
      </c>
      <c r="H2898" s="36">
        <v>43.01885</v>
      </c>
      <c r="I2898" s="36">
        <v>33.170610000000003</v>
      </c>
      <c r="J2898" s="36">
        <v>52.59158</v>
      </c>
      <c r="O2898" s="36" t="s">
        <v>64</v>
      </c>
    </row>
    <row r="2899" spans="1:15" x14ac:dyDescent="0.25">
      <c r="A2899" t="s">
        <v>32</v>
      </c>
      <c r="B2899" t="s">
        <v>33</v>
      </c>
      <c r="C2899">
        <v>2014</v>
      </c>
      <c r="D2899" t="s">
        <v>11</v>
      </c>
      <c r="E2899" t="s">
        <v>119</v>
      </c>
      <c r="F2899" t="s">
        <v>168</v>
      </c>
      <c r="G2899" t="s">
        <v>169</v>
      </c>
      <c r="H2899" s="36">
        <v>16.006519999999998</v>
      </c>
      <c r="I2899" s="36">
        <v>6.7180400000000002</v>
      </c>
      <c r="J2899" s="36">
        <v>25.650870000000001</v>
      </c>
      <c r="O2899" s="36" t="s">
        <v>64</v>
      </c>
    </row>
    <row r="2900" spans="1:15" x14ac:dyDescent="0.25">
      <c r="A2900" t="s">
        <v>32</v>
      </c>
      <c r="B2900" t="s">
        <v>33</v>
      </c>
      <c r="C2900">
        <v>2014</v>
      </c>
      <c r="D2900" t="s">
        <v>11</v>
      </c>
      <c r="E2900" t="s">
        <v>119</v>
      </c>
      <c r="F2900" t="s">
        <v>185</v>
      </c>
      <c r="G2900" t="s">
        <v>185</v>
      </c>
      <c r="H2900" s="36">
        <v>36.477719999999998</v>
      </c>
      <c r="I2900" s="36">
        <v>28.48687</v>
      </c>
      <c r="J2900" s="36">
        <v>44.4315</v>
      </c>
      <c r="K2900" s="36">
        <v>-5.7969948987168367</v>
      </c>
      <c r="L2900" s="36">
        <v>2.99383</v>
      </c>
      <c r="M2900" s="36">
        <v>-13.719724812693716</v>
      </c>
      <c r="N2900" s="36">
        <v>5.1950000000000003</v>
      </c>
      <c r="O2900" t="s">
        <v>64</v>
      </c>
    </row>
    <row r="2901" spans="1:15" x14ac:dyDescent="0.25">
      <c r="A2901" t="s">
        <v>32</v>
      </c>
      <c r="B2901" t="s">
        <v>33</v>
      </c>
      <c r="C2901">
        <v>2014</v>
      </c>
      <c r="D2901" t="s">
        <v>11</v>
      </c>
      <c r="E2901" t="s">
        <v>119</v>
      </c>
      <c r="F2901" t="s">
        <v>174</v>
      </c>
      <c r="G2901" t="s">
        <v>175</v>
      </c>
      <c r="H2901" s="36">
        <v>31.360029999999998</v>
      </c>
      <c r="I2901" s="36">
        <v>22.356470000000002</v>
      </c>
      <c r="J2901" s="36">
        <v>40.293059999999997</v>
      </c>
      <c r="O2901" s="36" t="s">
        <v>64</v>
      </c>
    </row>
    <row r="2902" spans="1:15" x14ac:dyDescent="0.25">
      <c r="A2902" t="s">
        <v>32</v>
      </c>
      <c r="B2902" t="s">
        <v>33</v>
      </c>
      <c r="C2902">
        <v>2014</v>
      </c>
      <c r="D2902" t="s">
        <v>11</v>
      </c>
      <c r="E2902" t="s">
        <v>119</v>
      </c>
      <c r="F2902" t="s">
        <v>174</v>
      </c>
      <c r="G2902" t="s">
        <v>176</v>
      </c>
      <c r="H2902" s="36">
        <v>41.328040000000001</v>
      </c>
      <c r="I2902" s="36">
        <v>29.19173</v>
      </c>
      <c r="J2902" s="36">
        <v>53.427790000000002</v>
      </c>
      <c r="O2902" s="36" t="s">
        <v>64</v>
      </c>
    </row>
    <row r="2903" spans="1:15" x14ac:dyDescent="0.25">
      <c r="A2903" t="s">
        <v>32</v>
      </c>
      <c r="B2903" t="s">
        <v>33</v>
      </c>
      <c r="C2903">
        <v>2014</v>
      </c>
      <c r="D2903" t="s">
        <v>11</v>
      </c>
      <c r="E2903" t="s">
        <v>119</v>
      </c>
      <c r="F2903" t="s">
        <v>186</v>
      </c>
      <c r="G2903" t="s">
        <v>296</v>
      </c>
      <c r="H2903" s="36">
        <v>24.614059999999998</v>
      </c>
      <c r="I2903" s="36">
        <v>7.7593430000000003</v>
      </c>
      <c r="J2903" s="36">
        <v>39.997909999999997</v>
      </c>
      <c r="O2903" t="s">
        <v>64</v>
      </c>
    </row>
    <row r="2904" spans="1:15" x14ac:dyDescent="0.25">
      <c r="A2904" t="s">
        <v>32</v>
      </c>
      <c r="B2904" t="s">
        <v>33</v>
      </c>
      <c r="C2904">
        <v>2014</v>
      </c>
      <c r="D2904" t="s">
        <v>11</v>
      </c>
      <c r="E2904" t="s">
        <v>119</v>
      </c>
      <c r="F2904" t="s">
        <v>186</v>
      </c>
      <c r="G2904" t="s">
        <v>297</v>
      </c>
      <c r="H2904" s="36">
        <v>52.66254</v>
      </c>
      <c r="I2904" s="36">
        <v>4.2977439999999998</v>
      </c>
      <c r="J2904" s="36">
        <v>99.54468</v>
      </c>
      <c r="O2904" t="s">
        <v>64</v>
      </c>
    </row>
    <row r="2905" spans="1:15" x14ac:dyDescent="0.25">
      <c r="A2905" t="s">
        <v>32</v>
      </c>
      <c r="B2905" t="s">
        <v>33</v>
      </c>
      <c r="C2905">
        <v>2014</v>
      </c>
      <c r="D2905" t="s">
        <v>11</v>
      </c>
      <c r="E2905" t="s">
        <v>119</v>
      </c>
      <c r="F2905" t="s">
        <v>186</v>
      </c>
      <c r="G2905" t="s">
        <v>298</v>
      </c>
      <c r="H2905" s="36">
        <v>47.205170000000003</v>
      </c>
      <c r="I2905" s="36">
        <v>31.748989999999999</v>
      </c>
      <c r="J2905" s="36">
        <v>62.544330000000002</v>
      </c>
      <c r="O2905" t="s">
        <v>64</v>
      </c>
    </row>
    <row r="2906" spans="1:15" x14ac:dyDescent="0.25">
      <c r="A2906" t="s">
        <v>32</v>
      </c>
      <c r="B2906" t="s">
        <v>33</v>
      </c>
      <c r="C2906">
        <v>2014</v>
      </c>
      <c r="D2906" t="s">
        <v>11</v>
      </c>
      <c r="E2906" t="s">
        <v>119</v>
      </c>
      <c r="F2906" t="s">
        <v>186</v>
      </c>
      <c r="G2906" t="s">
        <v>299</v>
      </c>
      <c r="H2906" s="36">
        <v>29.813199999999998</v>
      </c>
      <c r="I2906" s="36">
        <v>11.432130000000001</v>
      </c>
      <c r="J2906" s="36">
        <v>47.544400000000003</v>
      </c>
      <c r="O2906" t="s">
        <v>64</v>
      </c>
    </row>
    <row r="2907" spans="1:15" x14ac:dyDescent="0.25">
      <c r="A2907" t="s">
        <v>32</v>
      </c>
      <c r="B2907" t="s">
        <v>33</v>
      </c>
      <c r="C2907">
        <v>2014</v>
      </c>
      <c r="D2907" t="s">
        <v>11</v>
      </c>
      <c r="E2907" t="s">
        <v>119</v>
      </c>
      <c r="F2907" t="s">
        <v>186</v>
      </c>
      <c r="G2907" t="s">
        <v>300</v>
      </c>
      <c r="H2907" s="36">
        <v>26.078530000000001</v>
      </c>
      <c r="I2907" s="36">
        <v>9.393834</v>
      </c>
      <c r="J2907" s="36">
        <v>42.901809999999998</v>
      </c>
      <c r="O2907" t="s">
        <v>64</v>
      </c>
    </row>
    <row r="2908" spans="1:15" x14ac:dyDescent="0.25">
      <c r="A2908" t="s">
        <v>32</v>
      </c>
      <c r="B2908" t="s">
        <v>33</v>
      </c>
      <c r="C2908">
        <v>2014</v>
      </c>
      <c r="D2908" t="s">
        <v>11</v>
      </c>
      <c r="E2908" t="s">
        <v>119</v>
      </c>
      <c r="F2908" t="s">
        <v>186</v>
      </c>
      <c r="G2908" t="s">
        <v>301</v>
      </c>
      <c r="H2908" s="36">
        <v>13.15499</v>
      </c>
      <c r="I2908" s="36">
        <v>3.024737</v>
      </c>
      <c r="J2908" s="36">
        <v>23.660599999999999</v>
      </c>
      <c r="O2908" t="s">
        <v>64</v>
      </c>
    </row>
    <row r="2909" spans="1:15" x14ac:dyDescent="0.25">
      <c r="A2909" t="s">
        <v>32</v>
      </c>
      <c r="B2909" t="s">
        <v>33</v>
      </c>
      <c r="C2909">
        <v>2014</v>
      </c>
      <c r="D2909" t="s">
        <v>11</v>
      </c>
      <c r="E2909" t="s">
        <v>119</v>
      </c>
      <c r="F2909" t="s">
        <v>186</v>
      </c>
      <c r="G2909" t="s">
        <v>302</v>
      </c>
      <c r="H2909" s="36">
        <v>38.58323</v>
      </c>
      <c r="I2909" s="36">
        <v>7.6944999999999997</v>
      </c>
      <c r="J2909" s="36">
        <v>69.540959999999998</v>
      </c>
      <c r="O2909" t="s">
        <v>64</v>
      </c>
    </row>
    <row r="2910" spans="1:15" x14ac:dyDescent="0.25">
      <c r="A2910" t="s">
        <v>32</v>
      </c>
      <c r="B2910" t="s">
        <v>33</v>
      </c>
      <c r="C2910">
        <v>2014</v>
      </c>
      <c r="D2910" t="s">
        <v>11</v>
      </c>
      <c r="E2910" t="s">
        <v>119</v>
      </c>
      <c r="F2910" t="s">
        <v>186</v>
      </c>
      <c r="G2910" t="s">
        <v>303</v>
      </c>
      <c r="H2910" s="36">
        <v>18.8642</v>
      </c>
      <c r="I2910" s="36">
        <v>2.1819099999999998</v>
      </c>
      <c r="J2910" s="36">
        <v>35.970390000000002</v>
      </c>
      <c r="O2910" t="s">
        <v>64</v>
      </c>
    </row>
    <row r="2911" spans="1:15" x14ac:dyDescent="0.25">
      <c r="A2911" t="s">
        <v>32</v>
      </c>
      <c r="B2911" t="s">
        <v>33</v>
      </c>
      <c r="C2911">
        <v>2014</v>
      </c>
      <c r="D2911" t="s">
        <v>11</v>
      </c>
      <c r="E2911" t="s">
        <v>119</v>
      </c>
      <c r="F2911" t="s">
        <v>186</v>
      </c>
      <c r="G2911" t="s">
        <v>304</v>
      </c>
      <c r="H2911" s="36">
        <v>32.352510000000002</v>
      </c>
      <c r="I2911" s="36">
        <v>0</v>
      </c>
      <c r="J2911" s="36">
        <v>67.395619999999994</v>
      </c>
      <c r="O2911" t="s">
        <v>64</v>
      </c>
    </row>
    <row r="2912" spans="1:15" x14ac:dyDescent="0.25">
      <c r="A2912" t="s">
        <v>32</v>
      </c>
      <c r="B2912" t="s">
        <v>33</v>
      </c>
      <c r="C2912">
        <v>2014</v>
      </c>
      <c r="D2912" t="s">
        <v>11</v>
      </c>
      <c r="E2912" t="s">
        <v>119</v>
      </c>
      <c r="F2912" t="s">
        <v>186</v>
      </c>
      <c r="G2912" t="s">
        <v>305</v>
      </c>
      <c r="H2912" s="36">
        <v>32.975560000000002</v>
      </c>
      <c r="I2912" s="36">
        <v>18.24466</v>
      </c>
      <c r="J2912" s="36">
        <v>48.419359999999998</v>
      </c>
      <c r="O2912" t="s">
        <v>64</v>
      </c>
    </row>
    <row r="2913" spans="1:15" x14ac:dyDescent="0.25">
      <c r="A2913" t="s">
        <v>32</v>
      </c>
      <c r="B2913" t="s">
        <v>33</v>
      </c>
      <c r="C2913">
        <v>2014</v>
      </c>
      <c r="D2913" t="s">
        <v>11</v>
      </c>
      <c r="E2913" t="s">
        <v>119</v>
      </c>
      <c r="F2913" t="s">
        <v>394</v>
      </c>
      <c r="G2913" t="s">
        <v>170</v>
      </c>
      <c r="H2913" s="36">
        <v>25.657419999999998</v>
      </c>
      <c r="I2913" s="36">
        <v>9.3828580000000006</v>
      </c>
      <c r="J2913" s="36">
        <v>42.911290000000001</v>
      </c>
      <c r="O2913" s="36" t="s">
        <v>64</v>
      </c>
    </row>
    <row r="2914" spans="1:15" x14ac:dyDescent="0.25">
      <c r="A2914" t="s">
        <v>32</v>
      </c>
      <c r="B2914" t="s">
        <v>33</v>
      </c>
      <c r="C2914">
        <v>2014</v>
      </c>
      <c r="D2914" t="s">
        <v>11</v>
      </c>
      <c r="E2914" t="s">
        <v>119</v>
      </c>
      <c r="F2914" t="s">
        <v>394</v>
      </c>
      <c r="G2914" t="s">
        <v>171</v>
      </c>
      <c r="H2914" s="36">
        <v>40.139890000000001</v>
      </c>
      <c r="I2914" s="36">
        <v>16.647469999999998</v>
      </c>
      <c r="J2914" s="36">
        <v>63.826650000000001</v>
      </c>
      <c r="O2914" s="36" t="s">
        <v>64</v>
      </c>
    </row>
    <row r="2915" spans="1:15" x14ac:dyDescent="0.25">
      <c r="A2915" t="s">
        <v>32</v>
      </c>
      <c r="B2915" t="s">
        <v>33</v>
      </c>
      <c r="C2915">
        <v>2014</v>
      </c>
      <c r="D2915" t="s">
        <v>11</v>
      </c>
      <c r="E2915" t="s">
        <v>119</v>
      </c>
      <c r="F2915" t="s">
        <v>394</v>
      </c>
      <c r="G2915" t="s">
        <v>172</v>
      </c>
      <c r="H2915" s="36">
        <v>39.364350000000002</v>
      </c>
      <c r="I2915" s="36">
        <v>28.067119999999999</v>
      </c>
      <c r="J2915" s="36">
        <v>50.291539999999998</v>
      </c>
      <c r="O2915" s="36" t="s">
        <v>64</v>
      </c>
    </row>
    <row r="2916" spans="1:15" x14ac:dyDescent="0.25">
      <c r="A2916" t="s">
        <v>32</v>
      </c>
      <c r="B2916" t="s">
        <v>33</v>
      </c>
      <c r="C2916">
        <v>2014</v>
      </c>
      <c r="D2916" t="s">
        <v>11</v>
      </c>
      <c r="E2916" t="s">
        <v>119</v>
      </c>
      <c r="F2916" t="s">
        <v>394</v>
      </c>
      <c r="G2916" t="s">
        <v>173</v>
      </c>
      <c r="H2916" s="36">
        <v>40.741959999999999</v>
      </c>
      <c r="I2916" s="36">
        <v>19.187360000000002</v>
      </c>
      <c r="J2916" s="36">
        <v>61.791820000000001</v>
      </c>
      <c r="O2916" s="36" t="s">
        <v>64</v>
      </c>
    </row>
    <row r="2917" spans="1:15" x14ac:dyDescent="0.25">
      <c r="A2917" t="s">
        <v>32</v>
      </c>
      <c r="B2917" t="s">
        <v>33</v>
      </c>
      <c r="C2917">
        <v>2014</v>
      </c>
      <c r="D2917" t="s">
        <v>11</v>
      </c>
      <c r="E2917" t="s">
        <v>119</v>
      </c>
      <c r="F2917" t="s">
        <v>394</v>
      </c>
      <c r="G2917" t="s">
        <v>112</v>
      </c>
      <c r="H2917" s="36">
        <v>30.633980000000001</v>
      </c>
      <c r="I2917" s="36">
        <v>15.33867</v>
      </c>
      <c r="J2917" s="36">
        <v>45.997799999999998</v>
      </c>
      <c r="O2917" s="36" t="s">
        <v>64</v>
      </c>
    </row>
    <row r="2918" spans="1:15" x14ac:dyDescent="0.25">
      <c r="A2918" t="s">
        <v>32</v>
      </c>
      <c r="B2918" t="s">
        <v>33</v>
      </c>
      <c r="C2918">
        <v>2014</v>
      </c>
      <c r="D2918" t="s">
        <v>11</v>
      </c>
      <c r="E2918" t="s">
        <v>119</v>
      </c>
      <c r="F2918" t="s">
        <v>393</v>
      </c>
      <c r="G2918" t="s">
        <v>165</v>
      </c>
      <c r="H2918" s="36">
        <v>4.4016700000000002</v>
      </c>
      <c r="I2918" s="36">
        <v>2.6278099999999998</v>
      </c>
      <c r="J2918" s="36">
        <v>6.1755300000000002</v>
      </c>
      <c r="O2918" t="s">
        <v>64</v>
      </c>
    </row>
    <row r="2919" spans="1:15" x14ac:dyDescent="0.25">
      <c r="A2919" t="s">
        <v>32</v>
      </c>
      <c r="B2919" t="s">
        <v>33</v>
      </c>
      <c r="C2919">
        <v>2014</v>
      </c>
      <c r="D2919" t="s">
        <v>11</v>
      </c>
      <c r="E2919" t="s">
        <v>119</v>
      </c>
      <c r="F2919" t="s">
        <v>393</v>
      </c>
      <c r="G2919" t="s">
        <v>166</v>
      </c>
      <c r="H2919" s="36">
        <v>34.514249999999997</v>
      </c>
      <c r="I2919" s="36">
        <v>26.02814</v>
      </c>
      <c r="J2919" s="36">
        <v>43.000360000000001</v>
      </c>
      <c r="O2919" t="s">
        <v>64</v>
      </c>
    </row>
    <row r="2920" spans="1:15" x14ac:dyDescent="0.25">
      <c r="A2920" t="s">
        <v>32</v>
      </c>
      <c r="B2920" t="s">
        <v>33</v>
      </c>
      <c r="C2920">
        <v>2014</v>
      </c>
      <c r="D2920" t="s">
        <v>11</v>
      </c>
      <c r="E2920" t="s">
        <v>119</v>
      </c>
      <c r="F2920" t="s">
        <v>193</v>
      </c>
      <c r="G2920" t="s">
        <v>194</v>
      </c>
      <c r="H2920" s="36">
        <v>57.20937</v>
      </c>
      <c r="I2920" s="36">
        <v>11.4763</v>
      </c>
      <c r="J2920" s="36">
        <v>102.94250000000001</v>
      </c>
      <c r="O2920" t="s">
        <v>64</v>
      </c>
    </row>
    <row r="2921" spans="1:15" x14ac:dyDescent="0.25">
      <c r="A2921" t="s">
        <v>32</v>
      </c>
      <c r="B2921" t="s">
        <v>33</v>
      </c>
      <c r="C2921">
        <v>2014</v>
      </c>
      <c r="D2921" t="s">
        <v>11</v>
      </c>
      <c r="E2921" t="s">
        <v>119</v>
      </c>
      <c r="F2921" t="s">
        <v>193</v>
      </c>
      <c r="G2921" t="s">
        <v>196</v>
      </c>
      <c r="H2921" s="36">
        <v>58.197310000000002</v>
      </c>
      <c r="I2921" s="36">
        <v>34.183</v>
      </c>
      <c r="J2921" s="36">
        <v>82.21159999999999</v>
      </c>
      <c r="O2921" t="s">
        <v>64</v>
      </c>
    </row>
    <row r="2922" spans="1:15" x14ac:dyDescent="0.25">
      <c r="A2922" t="s">
        <v>32</v>
      </c>
      <c r="B2922" t="s">
        <v>33</v>
      </c>
      <c r="C2922">
        <v>2014</v>
      </c>
      <c r="D2922" t="s">
        <v>11</v>
      </c>
      <c r="E2922" t="s">
        <v>119</v>
      </c>
      <c r="F2922" t="s">
        <v>193</v>
      </c>
      <c r="G2922" t="s">
        <v>197</v>
      </c>
      <c r="H2922" s="36">
        <v>31.209160000000001</v>
      </c>
      <c r="I2922" s="36">
        <v>23.5623</v>
      </c>
      <c r="J2922" s="36">
        <v>38.856000000000002</v>
      </c>
      <c r="O2922" t="s">
        <v>64</v>
      </c>
    </row>
    <row r="2923" spans="1:15" x14ac:dyDescent="0.25">
      <c r="A2923" t="s">
        <v>34</v>
      </c>
      <c r="B2923" t="s">
        <v>35</v>
      </c>
      <c r="C2923">
        <v>2016</v>
      </c>
      <c r="D2923" t="s">
        <v>18</v>
      </c>
      <c r="E2923" t="s">
        <v>113</v>
      </c>
      <c r="F2923" t="s">
        <v>168</v>
      </c>
      <c r="G2923" t="s">
        <v>177</v>
      </c>
      <c r="H2923" s="36">
        <v>70.660740000000004</v>
      </c>
      <c r="I2923" s="36">
        <v>66.753150000000005</v>
      </c>
      <c r="J2923" s="36">
        <v>74.285979999999995</v>
      </c>
      <c r="O2923" s="36" t="s">
        <v>62</v>
      </c>
    </row>
    <row r="2924" spans="1:15" x14ac:dyDescent="0.25">
      <c r="A2924" t="s">
        <v>34</v>
      </c>
      <c r="B2924" t="s">
        <v>35</v>
      </c>
      <c r="C2924">
        <v>2016</v>
      </c>
      <c r="D2924" t="s">
        <v>18</v>
      </c>
      <c r="E2924" t="s">
        <v>113</v>
      </c>
      <c r="F2924" t="s">
        <v>168</v>
      </c>
      <c r="G2924" t="s">
        <v>169</v>
      </c>
      <c r="H2924" s="36">
        <v>84.094160000000002</v>
      </c>
      <c r="I2924" s="36">
        <v>80.636420000000001</v>
      </c>
      <c r="J2924" s="36">
        <v>87.033739999999995</v>
      </c>
      <c r="O2924" s="36" t="s">
        <v>62</v>
      </c>
    </row>
    <row r="2925" spans="1:15" x14ac:dyDescent="0.25">
      <c r="A2925" t="s">
        <v>34</v>
      </c>
      <c r="B2925" t="s">
        <v>35</v>
      </c>
      <c r="C2925">
        <v>2016</v>
      </c>
      <c r="D2925" t="s">
        <v>18</v>
      </c>
      <c r="E2925" t="s">
        <v>113</v>
      </c>
      <c r="F2925" t="s">
        <v>185</v>
      </c>
      <c r="G2925" t="s">
        <v>185</v>
      </c>
      <c r="H2925" s="36">
        <v>75.720600000000005</v>
      </c>
      <c r="I2925" s="36">
        <v>72.980429999999998</v>
      </c>
      <c r="J2925" s="36">
        <v>78.265630000000002</v>
      </c>
      <c r="K2925" s="36">
        <v>9.6546000000000003</v>
      </c>
      <c r="L2925" s="36">
        <v>0.99109700000000001</v>
      </c>
      <c r="M2925" s="36">
        <v>44.008150000000001</v>
      </c>
      <c r="N2925" s="36">
        <v>3.8639510000000001</v>
      </c>
      <c r="O2925" t="s">
        <v>62</v>
      </c>
    </row>
    <row r="2926" spans="1:15" x14ac:dyDescent="0.25">
      <c r="A2926" t="s">
        <v>34</v>
      </c>
      <c r="B2926" t="s">
        <v>35</v>
      </c>
      <c r="C2926">
        <v>2016</v>
      </c>
      <c r="D2926" t="s">
        <v>18</v>
      </c>
      <c r="E2926" t="s">
        <v>113</v>
      </c>
      <c r="F2926" t="s">
        <v>186</v>
      </c>
      <c r="G2926" t="s">
        <v>306</v>
      </c>
      <c r="H2926" s="36">
        <v>78.438580000000002</v>
      </c>
      <c r="I2926" s="36">
        <v>72.462429999999998</v>
      </c>
      <c r="J2926" s="36">
        <v>83.414630000000002</v>
      </c>
      <c r="O2926" t="s">
        <v>62</v>
      </c>
    </row>
    <row r="2927" spans="1:15" x14ac:dyDescent="0.25">
      <c r="A2927" t="s">
        <v>34</v>
      </c>
      <c r="B2927" t="s">
        <v>35</v>
      </c>
      <c r="C2927">
        <v>2016</v>
      </c>
      <c r="D2927" t="s">
        <v>18</v>
      </c>
      <c r="E2927" t="s">
        <v>113</v>
      </c>
      <c r="F2927" t="s">
        <v>186</v>
      </c>
      <c r="G2927" t="s">
        <v>307</v>
      </c>
      <c r="H2927" s="36">
        <v>72.751609999999999</v>
      </c>
      <c r="I2927" s="36">
        <v>65.316860000000005</v>
      </c>
      <c r="J2927" s="36">
        <v>79.102519999999998</v>
      </c>
      <c r="O2927" t="s">
        <v>62</v>
      </c>
    </row>
    <row r="2928" spans="1:15" x14ac:dyDescent="0.25">
      <c r="A2928" t="s">
        <v>34</v>
      </c>
      <c r="B2928" t="s">
        <v>35</v>
      </c>
      <c r="C2928">
        <v>2016</v>
      </c>
      <c r="D2928" t="s">
        <v>18</v>
      </c>
      <c r="E2928" t="s">
        <v>113</v>
      </c>
      <c r="F2928" t="s">
        <v>186</v>
      </c>
      <c r="G2928" t="s">
        <v>308</v>
      </c>
      <c r="H2928" s="36">
        <v>85.034120000000001</v>
      </c>
      <c r="I2928" s="36">
        <v>76.830449999999999</v>
      </c>
      <c r="J2928" s="36">
        <v>90.68526</v>
      </c>
      <c r="O2928" t="s">
        <v>62</v>
      </c>
    </row>
    <row r="2929" spans="1:15" x14ac:dyDescent="0.25">
      <c r="A2929" t="s">
        <v>34</v>
      </c>
      <c r="B2929" t="s">
        <v>35</v>
      </c>
      <c r="C2929">
        <v>2016</v>
      </c>
      <c r="D2929" t="s">
        <v>18</v>
      </c>
      <c r="E2929" t="s">
        <v>113</v>
      </c>
      <c r="F2929" t="s">
        <v>186</v>
      </c>
      <c r="G2929" t="s">
        <v>309</v>
      </c>
      <c r="H2929" s="36">
        <v>66.677989999999994</v>
      </c>
      <c r="I2929" s="36">
        <v>55.987780000000001</v>
      </c>
      <c r="J2929" s="36">
        <v>75.889790000000005</v>
      </c>
      <c r="O2929" t="s">
        <v>62</v>
      </c>
    </row>
    <row r="2930" spans="1:15" x14ac:dyDescent="0.25">
      <c r="A2930" t="s">
        <v>34</v>
      </c>
      <c r="B2930" t="s">
        <v>35</v>
      </c>
      <c r="C2930">
        <v>2016</v>
      </c>
      <c r="D2930" t="s">
        <v>18</v>
      </c>
      <c r="E2930" t="s">
        <v>113</v>
      </c>
      <c r="F2930" t="s">
        <v>186</v>
      </c>
      <c r="G2930" t="s">
        <v>310</v>
      </c>
      <c r="H2930" s="36">
        <v>78.689959999999999</v>
      </c>
      <c r="I2930" s="36">
        <v>71.087329999999994</v>
      </c>
      <c r="J2930" s="36">
        <v>84.723079999999996</v>
      </c>
      <c r="O2930" t="s">
        <v>62</v>
      </c>
    </row>
    <row r="2931" spans="1:15" x14ac:dyDescent="0.25">
      <c r="A2931" t="s">
        <v>34</v>
      </c>
      <c r="B2931" t="s">
        <v>35</v>
      </c>
      <c r="C2931">
        <v>2016</v>
      </c>
      <c r="D2931" t="s">
        <v>18</v>
      </c>
      <c r="E2931" t="s">
        <v>113</v>
      </c>
      <c r="F2931" t="s">
        <v>186</v>
      </c>
      <c r="G2931" t="s">
        <v>311</v>
      </c>
      <c r="H2931" s="36">
        <v>87.941739999999996</v>
      </c>
      <c r="I2931" s="36">
        <v>83.274929999999998</v>
      </c>
      <c r="J2931" s="36">
        <v>91.440219999999997</v>
      </c>
      <c r="O2931" t="s">
        <v>62</v>
      </c>
    </row>
    <row r="2932" spans="1:15" x14ac:dyDescent="0.25">
      <c r="A2932" t="s">
        <v>34</v>
      </c>
      <c r="B2932" t="s">
        <v>35</v>
      </c>
      <c r="C2932">
        <v>2016</v>
      </c>
      <c r="D2932" t="s">
        <v>18</v>
      </c>
      <c r="E2932" t="s">
        <v>113</v>
      </c>
      <c r="F2932" t="s">
        <v>186</v>
      </c>
      <c r="G2932" t="s">
        <v>312</v>
      </c>
      <c r="H2932" s="36">
        <v>86.432820000000007</v>
      </c>
      <c r="I2932" s="36">
        <v>81.50224</v>
      </c>
      <c r="J2932" s="36">
        <v>90.207070000000002</v>
      </c>
      <c r="O2932" t="s">
        <v>62</v>
      </c>
    </row>
    <row r="2933" spans="1:15" x14ac:dyDescent="0.25">
      <c r="A2933" t="s">
        <v>34</v>
      </c>
      <c r="B2933" t="s">
        <v>35</v>
      </c>
      <c r="C2933">
        <v>2016</v>
      </c>
      <c r="D2933" t="s">
        <v>18</v>
      </c>
      <c r="E2933" t="s">
        <v>113</v>
      </c>
      <c r="F2933" t="s">
        <v>186</v>
      </c>
      <c r="G2933" t="s">
        <v>313</v>
      </c>
      <c r="H2933" s="36">
        <v>76.198539999999994</v>
      </c>
      <c r="I2933" s="36">
        <v>68.50797</v>
      </c>
      <c r="J2933" s="36">
        <v>82.491</v>
      </c>
      <c r="O2933" t="s">
        <v>62</v>
      </c>
    </row>
    <row r="2934" spans="1:15" x14ac:dyDescent="0.25">
      <c r="A2934" t="s">
        <v>34</v>
      </c>
      <c r="B2934" t="s">
        <v>35</v>
      </c>
      <c r="C2934">
        <v>2016</v>
      </c>
      <c r="D2934" t="s">
        <v>18</v>
      </c>
      <c r="E2934" t="s">
        <v>113</v>
      </c>
      <c r="F2934" t="s">
        <v>186</v>
      </c>
      <c r="G2934" t="s">
        <v>314</v>
      </c>
      <c r="H2934" s="36">
        <v>68.38758</v>
      </c>
      <c r="I2934" s="36">
        <v>58.943249999999999</v>
      </c>
      <c r="J2934" s="36">
        <v>76.524649999999994</v>
      </c>
      <c r="O2934" t="s">
        <v>62</v>
      </c>
    </row>
    <row r="2935" spans="1:15" x14ac:dyDescent="0.25">
      <c r="A2935" t="s">
        <v>34</v>
      </c>
      <c r="B2935" t="s">
        <v>35</v>
      </c>
      <c r="C2935">
        <v>2016</v>
      </c>
      <c r="D2935" t="s">
        <v>18</v>
      </c>
      <c r="E2935" t="s">
        <v>113</v>
      </c>
      <c r="F2935" t="s">
        <v>186</v>
      </c>
      <c r="G2935" t="s">
        <v>315</v>
      </c>
      <c r="H2935" s="36">
        <v>69.912210000000002</v>
      </c>
      <c r="I2935" s="36">
        <v>58.788960000000003</v>
      </c>
      <c r="J2935" s="36">
        <v>79.100489999999994</v>
      </c>
      <c r="O2935" t="s">
        <v>62</v>
      </c>
    </row>
    <row r="2936" spans="1:15" x14ac:dyDescent="0.25">
      <c r="A2936" t="s">
        <v>34</v>
      </c>
      <c r="B2936" t="s">
        <v>35</v>
      </c>
      <c r="C2936">
        <v>2016</v>
      </c>
      <c r="D2936" t="s">
        <v>18</v>
      </c>
      <c r="E2936" t="s">
        <v>113</v>
      </c>
      <c r="F2936" t="s">
        <v>186</v>
      </c>
      <c r="G2936" t="s">
        <v>316</v>
      </c>
      <c r="H2936" s="36">
        <v>64.88673</v>
      </c>
      <c r="I2936" s="36">
        <v>51.472850000000001</v>
      </c>
      <c r="J2936" s="36">
        <v>76.299980000000005</v>
      </c>
      <c r="O2936" t="s">
        <v>62</v>
      </c>
    </row>
    <row r="2937" spans="1:15" x14ac:dyDescent="0.25">
      <c r="A2937" t="s">
        <v>34</v>
      </c>
      <c r="B2937" t="s">
        <v>35</v>
      </c>
      <c r="C2937">
        <v>2016</v>
      </c>
      <c r="D2937" t="s">
        <v>18</v>
      </c>
      <c r="E2937" t="s">
        <v>113</v>
      </c>
      <c r="F2937" t="s">
        <v>394</v>
      </c>
      <c r="G2937" t="s">
        <v>170</v>
      </c>
      <c r="H2937" s="36">
        <v>85.452089999999998</v>
      </c>
      <c r="I2937" s="36">
        <v>81.720280000000002</v>
      </c>
      <c r="J2937" s="36">
        <v>88.528999999999996</v>
      </c>
      <c r="O2937" s="36" t="s">
        <v>62</v>
      </c>
    </row>
    <row r="2938" spans="1:15" x14ac:dyDescent="0.25">
      <c r="A2938" t="s">
        <v>34</v>
      </c>
      <c r="B2938" t="s">
        <v>35</v>
      </c>
      <c r="C2938">
        <v>2016</v>
      </c>
      <c r="D2938" t="s">
        <v>18</v>
      </c>
      <c r="E2938" t="s">
        <v>113</v>
      </c>
      <c r="F2938" t="s">
        <v>394</v>
      </c>
      <c r="G2938" t="s">
        <v>171</v>
      </c>
      <c r="H2938" s="36">
        <v>78.861500000000007</v>
      </c>
      <c r="I2938" s="36">
        <v>74.332679999999996</v>
      </c>
      <c r="J2938" s="36">
        <v>82.776409999999998</v>
      </c>
      <c r="O2938" s="36" t="s">
        <v>62</v>
      </c>
    </row>
    <row r="2939" spans="1:15" x14ac:dyDescent="0.25">
      <c r="A2939" t="s">
        <v>34</v>
      </c>
      <c r="B2939" t="s">
        <v>35</v>
      </c>
      <c r="C2939">
        <v>2016</v>
      </c>
      <c r="D2939" t="s">
        <v>18</v>
      </c>
      <c r="E2939" t="s">
        <v>113</v>
      </c>
      <c r="F2939" t="s">
        <v>394</v>
      </c>
      <c r="G2939" t="s">
        <v>172</v>
      </c>
      <c r="H2939" s="36">
        <v>57.213909999999998</v>
      </c>
      <c r="I2939" s="36">
        <v>51.458950000000002</v>
      </c>
      <c r="J2939" s="36">
        <v>62.780059999999999</v>
      </c>
      <c r="O2939" s="36" t="s">
        <v>62</v>
      </c>
    </row>
    <row r="2940" spans="1:15" x14ac:dyDescent="0.25">
      <c r="A2940" t="s">
        <v>34</v>
      </c>
      <c r="B2940" t="s">
        <v>35</v>
      </c>
      <c r="C2940">
        <v>2016</v>
      </c>
      <c r="D2940" t="s">
        <v>18</v>
      </c>
      <c r="E2940" t="s">
        <v>113</v>
      </c>
      <c r="F2940" t="s">
        <v>394</v>
      </c>
      <c r="G2940" t="s">
        <v>173</v>
      </c>
      <c r="H2940" s="36">
        <v>68.061779999999999</v>
      </c>
      <c r="I2940" s="36">
        <v>63.480910000000002</v>
      </c>
      <c r="J2940" s="36">
        <v>72.318610000000007</v>
      </c>
      <c r="O2940" s="36" t="s">
        <v>62</v>
      </c>
    </row>
    <row r="2941" spans="1:15" x14ac:dyDescent="0.25">
      <c r="A2941" t="s">
        <v>34</v>
      </c>
      <c r="B2941" t="s">
        <v>35</v>
      </c>
      <c r="C2941">
        <v>2016</v>
      </c>
      <c r="D2941" t="s">
        <v>18</v>
      </c>
      <c r="E2941" t="s">
        <v>113</v>
      </c>
      <c r="F2941" t="s">
        <v>394</v>
      </c>
      <c r="G2941" t="s">
        <v>112</v>
      </c>
      <c r="H2941" s="36">
        <v>93.98742</v>
      </c>
      <c r="I2941" s="36">
        <v>90.985640000000004</v>
      </c>
      <c r="J2941" s="36">
        <v>96.033180000000002</v>
      </c>
      <c r="O2941" s="36" t="s">
        <v>62</v>
      </c>
    </row>
    <row r="2942" spans="1:15" x14ac:dyDescent="0.25">
      <c r="A2942" t="s">
        <v>34</v>
      </c>
      <c r="B2942" t="s">
        <v>35</v>
      </c>
      <c r="C2942">
        <v>2016</v>
      </c>
      <c r="D2942" t="s">
        <v>18</v>
      </c>
      <c r="E2942" t="s">
        <v>113</v>
      </c>
      <c r="F2942" t="s">
        <v>393</v>
      </c>
      <c r="G2942" t="s">
        <v>165</v>
      </c>
      <c r="H2942" s="36">
        <v>70.826210000000003</v>
      </c>
      <c r="I2942" s="36">
        <v>66.031109999999998</v>
      </c>
      <c r="J2942" s="36">
        <v>75.198670000000007</v>
      </c>
      <c r="O2942" t="s">
        <v>62</v>
      </c>
    </row>
    <row r="2943" spans="1:15" x14ac:dyDescent="0.25">
      <c r="A2943" t="s">
        <v>34</v>
      </c>
      <c r="B2943" t="s">
        <v>35</v>
      </c>
      <c r="C2943">
        <v>2016</v>
      </c>
      <c r="D2943" t="s">
        <v>18</v>
      </c>
      <c r="E2943" t="s">
        <v>113</v>
      </c>
      <c r="F2943" t="s">
        <v>393</v>
      </c>
      <c r="G2943" t="s">
        <v>166</v>
      </c>
      <c r="H2943" s="36">
        <v>76.42192</v>
      </c>
      <c r="I2943" s="36">
        <v>73.609160000000003</v>
      </c>
      <c r="J2943" s="36">
        <v>79.020349999999993</v>
      </c>
      <c r="O2943" t="s">
        <v>62</v>
      </c>
    </row>
    <row r="2944" spans="1:15" x14ac:dyDescent="0.25">
      <c r="A2944" t="s">
        <v>34</v>
      </c>
      <c r="B2944" t="s">
        <v>35</v>
      </c>
      <c r="C2944">
        <v>2016</v>
      </c>
      <c r="D2944" t="s">
        <v>18</v>
      </c>
      <c r="E2944" t="s">
        <v>113</v>
      </c>
      <c r="F2944" t="s">
        <v>193</v>
      </c>
      <c r="G2944" t="s">
        <v>194</v>
      </c>
      <c r="H2944" s="36">
        <v>56.565950000000001</v>
      </c>
      <c r="I2944" s="36">
        <v>50.292119999999997</v>
      </c>
      <c r="J2944" s="36">
        <v>62.636229999999998</v>
      </c>
      <c r="O2944" t="s">
        <v>62</v>
      </c>
    </row>
    <row r="2945" spans="1:15" x14ac:dyDescent="0.25">
      <c r="A2945" t="s">
        <v>34</v>
      </c>
      <c r="B2945" t="s">
        <v>35</v>
      </c>
      <c r="C2945">
        <v>2016</v>
      </c>
      <c r="D2945" t="s">
        <v>18</v>
      </c>
      <c r="E2945" t="s">
        <v>113</v>
      </c>
      <c r="F2945" t="s">
        <v>193</v>
      </c>
      <c r="G2945" t="s">
        <v>196</v>
      </c>
      <c r="H2945" s="36">
        <v>72.726410000000001</v>
      </c>
      <c r="I2945" s="36">
        <v>69.412769999999995</v>
      </c>
      <c r="J2945" s="36">
        <v>75.806200000000004</v>
      </c>
      <c r="O2945" t="s">
        <v>62</v>
      </c>
    </row>
    <row r="2946" spans="1:15" x14ac:dyDescent="0.25">
      <c r="A2946" t="s">
        <v>34</v>
      </c>
      <c r="B2946" t="s">
        <v>35</v>
      </c>
      <c r="C2946">
        <v>2016</v>
      </c>
      <c r="D2946" t="s">
        <v>18</v>
      </c>
      <c r="E2946" t="s">
        <v>113</v>
      </c>
      <c r="F2946" t="s">
        <v>193</v>
      </c>
      <c r="G2946" t="s">
        <v>197</v>
      </c>
      <c r="H2946" s="36">
        <v>86.179320000000004</v>
      </c>
      <c r="I2946" s="36">
        <v>83.887100000000004</v>
      </c>
      <c r="J2946" s="36">
        <v>88.19135</v>
      </c>
      <c r="O2946" t="s">
        <v>62</v>
      </c>
    </row>
    <row r="2947" spans="1:15" x14ac:dyDescent="0.25">
      <c r="A2947" t="s">
        <v>34</v>
      </c>
      <c r="B2947" t="s">
        <v>35</v>
      </c>
      <c r="C2947">
        <v>2016</v>
      </c>
      <c r="D2947" t="s">
        <v>18</v>
      </c>
      <c r="E2947" t="s">
        <v>114</v>
      </c>
      <c r="F2947" t="s">
        <v>168</v>
      </c>
      <c r="G2947" t="s">
        <v>177</v>
      </c>
      <c r="H2947" s="36">
        <v>58.975610000000003</v>
      </c>
      <c r="I2947" s="36">
        <v>55.213590000000003</v>
      </c>
      <c r="J2947" s="36">
        <v>62.635470000000005</v>
      </c>
      <c r="O2947" s="36" t="s">
        <v>61</v>
      </c>
    </row>
    <row r="2948" spans="1:15" x14ac:dyDescent="0.25">
      <c r="A2948" t="s">
        <v>34</v>
      </c>
      <c r="B2948" t="s">
        <v>35</v>
      </c>
      <c r="C2948">
        <v>2016</v>
      </c>
      <c r="D2948" t="s">
        <v>18</v>
      </c>
      <c r="E2948" t="s">
        <v>114</v>
      </c>
      <c r="F2948" t="s">
        <v>168</v>
      </c>
      <c r="G2948" t="s">
        <v>169</v>
      </c>
      <c r="H2948" s="36">
        <v>74.322270000000003</v>
      </c>
      <c r="I2948" s="36">
        <v>69.971699999999998</v>
      </c>
      <c r="J2948" s="36">
        <v>78.238549999999989</v>
      </c>
      <c r="O2948" s="36" t="s">
        <v>61</v>
      </c>
    </row>
    <row r="2949" spans="1:15" x14ac:dyDescent="0.25">
      <c r="A2949" t="s">
        <v>34</v>
      </c>
      <c r="B2949" t="s">
        <v>35</v>
      </c>
      <c r="C2949">
        <v>2016</v>
      </c>
      <c r="D2949" t="s">
        <v>18</v>
      </c>
      <c r="E2949" t="s">
        <v>114</v>
      </c>
      <c r="F2949" t="s">
        <v>185</v>
      </c>
      <c r="G2949" t="s">
        <v>185</v>
      </c>
      <c r="H2949" s="36">
        <v>64.338149999999999</v>
      </c>
      <c r="I2949" s="36">
        <v>61.455640000000002</v>
      </c>
      <c r="J2949" s="36">
        <v>67.120429999999999</v>
      </c>
      <c r="K2949" s="36">
        <v>12.96937</v>
      </c>
      <c r="L2949" s="36">
        <v>1.17778</v>
      </c>
      <c r="M2949" s="36">
        <v>46.942929999999997</v>
      </c>
      <c r="N2949" s="36">
        <v>3.7198299999999995</v>
      </c>
      <c r="O2949" t="s">
        <v>61</v>
      </c>
    </row>
    <row r="2950" spans="1:15" x14ac:dyDescent="0.25">
      <c r="A2950" t="s">
        <v>34</v>
      </c>
      <c r="B2950" t="s">
        <v>35</v>
      </c>
      <c r="C2950">
        <v>2016</v>
      </c>
      <c r="D2950" t="s">
        <v>18</v>
      </c>
      <c r="E2950" t="s">
        <v>114</v>
      </c>
      <c r="F2950" t="s">
        <v>186</v>
      </c>
      <c r="G2950" t="s">
        <v>306</v>
      </c>
      <c r="H2950" s="36">
        <v>66.915890000000005</v>
      </c>
      <c r="I2950" s="36">
        <v>60.047519999999999</v>
      </c>
      <c r="J2950" s="36">
        <v>73.131820000000005</v>
      </c>
      <c r="O2950" t="s">
        <v>61</v>
      </c>
    </row>
    <row r="2951" spans="1:15" x14ac:dyDescent="0.25">
      <c r="A2951" t="s">
        <v>34</v>
      </c>
      <c r="B2951" t="s">
        <v>35</v>
      </c>
      <c r="C2951">
        <v>2016</v>
      </c>
      <c r="D2951" t="s">
        <v>18</v>
      </c>
      <c r="E2951" t="s">
        <v>114</v>
      </c>
      <c r="F2951" t="s">
        <v>186</v>
      </c>
      <c r="G2951" t="s">
        <v>307</v>
      </c>
      <c r="H2951" s="36">
        <v>63.645710000000001</v>
      </c>
      <c r="I2951" s="36">
        <v>57.42906</v>
      </c>
      <c r="J2951" s="36">
        <v>69.437659999999994</v>
      </c>
      <c r="O2951" t="s">
        <v>61</v>
      </c>
    </row>
    <row r="2952" spans="1:15" x14ac:dyDescent="0.25">
      <c r="A2952" t="s">
        <v>34</v>
      </c>
      <c r="B2952" t="s">
        <v>35</v>
      </c>
      <c r="C2952">
        <v>2016</v>
      </c>
      <c r="D2952" t="s">
        <v>18</v>
      </c>
      <c r="E2952" t="s">
        <v>114</v>
      </c>
      <c r="F2952" t="s">
        <v>186</v>
      </c>
      <c r="G2952" t="s">
        <v>308</v>
      </c>
      <c r="H2952" s="36">
        <v>69.397040000000004</v>
      </c>
      <c r="I2952" s="36">
        <v>62.024860000000004</v>
      </c>
      <c r="J2952" s="36">
        <v>75.894269999999992</v>
      </c>
      <c r="O2952" t="s">
        <v>61</v>
      </c>
    </row>
    <row r="2953" spans="1:15" x14ac:dyDescent="0.25">
      <c r="A2953" t="s">
        <v>34</v>
      </c>
      <c r="B2953" t="s">
        <v>35</v>
      </c>
      <c r="C2953">
        <v>2016</v>
      </c>
      <c r="D2953" t="s">
        <v>18</v>
      </c>
      <c r="E2953" t="s">
        <v>114</v>
      </c>
      <c r="F2953" t="s">
        <v>186</v>
      </c>
      <c r="G2953" t="s">
        <v>309</v>
      </c>
      <c r="H2953" s="36">
        <v>59.72822</v>
      </c>
      <c r="I2953" s="36">
        <v>51.470729999999996</v>
      </c>
      <c r="J2953" s="36">
        <v>67.468689999999995</v>
      </c>
      <c r="O2953" t="s">
        <v>61</v>
      </c>
    </row>
    <row r="2954" spans="1:15" x14ac:dyDescent="0.25">
      <c r="A2954" t="s">
        <v>34</v>
      </c>
      <c r="B2954" t="s">
        <v>35</v>
      </c>
      <c r="C2954">
        <v>2016</v>
      </c>
      <c r="D2954" t="s">
        <v>18</v>
      </c>
      <c r="E2954" t="s">
        <v>114</v>
      </c>
      <c r="F2954" t="s">
        <v>186</v>
      </c>
      <c r="G2954" t="s">
        <v>310</v>
      </c>
      <c r="H2954" s="36">
        <v>70.96951</v>
      </c>
      <c r="I2954" s="36">
        <v>60.302140000000001</v>
      </c>
      <c r="J2954" s="36">
        <v>79.733760000000004</v>
      </c>
      <c r="O2954" t="s">
        <v>61</v>
      </c>
    </row>
    <row r="2955" spans="1:15" x14ac:dyDescent="0.25">
      <c r="A2955" t="s">
        <v>34</v>
      </c>
      <c r="B2955" t="s">
        <v>35</v>
      </c>
      <c r="C2955">
        <v>2016</v>
      </c>
      <c r="D2955" t="s">
        <v>18</v>
      </c>
      <c r="E2955" t="s">
        <v>114</v>
      </c>
      <c r="F2955" t="s">
        <v>186</v>
      </c>
      <c r="G2955" t="s">
        <v>311</v>
      </c>
      <c r="H2955" s="36">
        <v>72.546090000000007</v>
      </c>
      <c r="I2955" s="36">
        <v>64.618020000000001</v>
      </c>
      <c r="J2955" s="36">
        <v>79.267669999999995</v>
      </c>
      <c r="O2955" t="s">
        <v>61</v>
      </c>
    </row>
    <row r="2956" spans="1:15" x14ac:dyDescent="0.25">
      <c r="A2956" t="s">
        <v>34</v>
      </c>
      <c r="B2956" t="s">
        <v>35</v>
      </c>
      <c r="C2956">
        <v>2016</v>
      </c>
      <c r="D2956" t="s">
        <v>18</v>
      </c>
      <c r="E2956" t="s">
        <v>114</v>
      </c>
      <c r="F2956" t="s">
        <v>186</v>
      </c>
      <c r="G2956" t="s">
        <v>312</v>
      </c>
      <c r="H2956" s="36">
        <v>77.284850000000006</v>
      </c>
      <c r="I2956" s="36">
        <v>71.161670000000001</v>
      </c>
      <c r="J2956" s="36">
        <v>82.428929999999994</v>
      </c>
      <c r="O2956" t="s">
        <v>61</v>
      </c>
    </row>
    <row r="2957" spans="1:15" x14ac:dyDescent="0.25">
      <c r="A2957" t="s">
        <v>34</v>
      </c>
      <c r="B2957" t="s">
        <v>35</v>
      </c>
      <c r="C2957">
        <v>2016</v>
      </c>
      <c r="D2957" t="s">
        <v>18</v>
      </c>
      <c r="E2957" t="s">
        <v>114</v>
      </c>
      <c r="F2957" t="s">
        <v>186</v>
      </c>
      <c r="G2957" t="s">
        <v>313</v>
      </c>
      <c r="H2957" s="36">
        <v>65.463809999999995</v>
      </c>
      <c r="I2957" s="36">
        <v>58.999719999999996</v>
      </c>
      <c r="J2957" s="36">
        <v>71.402730000000005</v>
      </c>
      <c r="O2957" t="s">
        <v>61</v>
      </c>
    </row>
    <row r="2958" spans="1:15" x14ac:dyDescent="0.25">
      <c r="A2958" t="s">
        <v>34</v>
      </c>
      <c r="B2958" t="s">
        <v>35</v>
      </c>
      <c r="C2958">
        <v>2016</v>
      </c>
      <c r="D2958" t="s">
        <v>18</v>
      </c>
      <c r="E2958" t="s">
        <v>114</v>
      </c>
      <c r="F2958" t="s">
        <v>186</v>
      </c>
      <c r="G2958" t="s">
        <v>314</v>
      </c>
      <c r="H2958" s="36">
        <v>57.065159999999999</v>
      </c>
      <c r="I2958" s="36">
        <v>47.279679999999999</v>
      </c>
      <c r="J2958" s="36">
        <v>66.327879999999993</v>
      </c>
      <c r="O2958" t="s">
        <v>61</v>
      </c>
    </row>
    <row r="2959" spans="1:15" x14ac:dyDescent="0.25">
      <c r="A2959" t="s">
        <v>34</v>
      </c>
      <c r="B2959" t="s">
        <v>35</v>
      </c>
      <c r="C2959">
        <v>2016</v>
      </c>
      <c r="D2959" t="s">
        <v>18</v>
      </c>
      <c r="E2959" t="s">
        <v>114</v>
      </c>
      <c r="F2959" t="s">
        <v>186</v>
      </c>
      <c r="G2959" t="s">
        <v>315</v>
      </c>
      <c r="H2959" s="36">
        <v>55.732599999999998</v>
      </c>
      <c r="I2959" s="36">
        <v>44.7363</v>
      </c>
      <c r="J2959" s="36">
        <v>66.194289999999995</v>
      </c>
      <c r="O2959" t="s">
        <v>61</v>
      </c>
    </row>
    <row r="2960" spans="1:15" x14ac:dyDescent="0.25">
      <c r="A2960" t="s">
        <v>34</v>
      </c>
      <c r="B2960" t="s">
        <v>35</v>
      </c>
      <c r="C2960">
        <v>2016</v>
      </c>
      <c r="D2960" t="s">
        <v>18</v>
      </c>
      <c r="E2960" t="s">
        <v>114</v>
      </c>
      <c r="F2960" t="s">
        <v>186</v>
      </c>
      <c r="G2960" t="s">
        <v>316</v>
      </c>
      <c r="H2960" s="36">
        <v>59.236690000000003</v>
      </c>
      <c r="I2960" s="36">
        <v>48.817450000000001</v>
      </c>
      <c r="J2960" s="36">
        <v>68.886719999999997</v>
      </c>
      <c r="O2960" t="s">
        <v>61</v>
      </c>
    </row>
    <row r="2961" spans="1:15" x14ac:dyDescent="0.25">
      <c r="A2961" t="s">
        <v>34</v>
      </c>
      <c r="B2961" t="s">
        <v>35</v>
      </c>
      <c r="C2961">
        <v>2016</v>
      </c>
      <c r="D2961" t="s">
        <v>18</v>
      </c>
      <c r="E2961" t="s">
        <v>114</v>
      </c>
      <c r="F2961" t="s">
        <v>394</v>
      </c>
      <c r="G2961" t="s">
        <v>170</v>
      </c>
      <c r="H2961" s="36">
        <v>75.778840000000002</v>
      </c>
      <c r="I2961" s="36">
        <v>70.379779999999997</v>
      </c>
      <c r="J2961" s="36">
        <v>80.466920000000002</v>
      </c>
      <c r="O2961" s="36" t="s">
        <v>61</v>
      </c>
    </row>
    <row r="2962" spans="1:15" x14ac:dyDescent="0.25">
      <c r="A2962" t="s">
        <v>34</v>
      </c>
      <c r="B2962" t="s">
        <v>35</v>
      </c>
      <c r="C2962">
        <v>2016</v>
      </c>
      <c r="D2962" t="s">
        <v>18</v>
      </c>
      <c r="E2962" t="s">
        <v>114</v>
      </c>
      <c r="F2962" t="s">
        <v>394</v>
      </c>
      <c r="G2962" t="s">
        <v>171</v>
      </c>
      <c r="H2962" s="36">
        <v>67.944500000000005</v>
      </c>
      <c r="I2962" s="36">
        <v>62.809089999999998</v>
      </c>
      <c r="J2962" s="36">
        <v>72.679249999999996</v>
      </c>
      <c r="O2962" s="36" t="s">
        <v>61</v>
      </c>
    </row>
    <row r="2963" spans="1:15" x14ac:dyDescent="0.25">
      <c r="A2963" t="s">
        <v>34</v>
      </c>
      <c r="B2963" t="s">
        <v>35</v>
      </c>
      <c r="C2963">
        <v>2016</v>
      </c>
      <c r="D2963" t="s">
        <v>18</v>
      </c>
      <c r="E2963" t="s">
        <v>114</v>
      </c>
      <c r="F2963" t="s">
        <v>394</v>
      </c>
      <c r="G2963" t="s">
        <v>172</v>
      </c>
      <c r="H2963" s="36">
        <v>46.400019999999998</v>
      </c>
      <c r="I2963" s="36">
        <v>41.194659999999999</v>
      </c>
      <c r="J2963" s="36">
        <v>51.685020000000002</v>
      </c>
      <c r="O2963" s="36" t="s">
        <v>61</v>
      </c>
    </row>
    <row r="2964" spans="1:15" x14ac:dyDescent="0.25">
      <c r="A2964" t="s">
        <v>34</v>
      </c>
      <c r="B2964" t="s">
        <v>35</v>
      </c>
      <c r="C2964">
        <v>2016</v>
      </c>
      <c r="D2964" t="s">
        <v>18</v>
      </c>
      <c r="E2964" t="s">
        <v>114</v>
      </c>
      <c r="F2964" t="s">
        <v>394</v>
      </c>
      <c r="G2964" t="s">
        <v>173</v>
      </c>
      <c r="H2964" s="36">
        <v>56.130070000000003</v>
      </c>
      <c r="I2964" s="36">
        <v>51.263550000000002</v>
      </c>
      <c r="J2964" s="36">
        <v>60.881450000000001</v>
      </c>
      <c r="O2964" s="36" t="s">
        <v>61</v>
      </c>
    </row>
    <row r="2965" spans="1:15" x14ac:dyDescent="0.25">
      <c r="A2965" t="s">
        <v>34</v>
      </c>
      <c r="B2965" t="s">
        <v>35</v>
      </c>
      <c r="C2965">
        <v>2016</v>
      </c>
      <c r="D2965" t="s">
        <v>18</v>
      </c>
      <c r="E2965" t="s">
        <v>114</v>
      </c>
      <c r="F2965" t="s">
        <v>394</v>
      </c>
      <c r="G2965" t="s">
        <v>112</v>
      </c>
      <c r="H2965" s="36">
        <v>87.15916</v>
      </c>
      <c r="I2965" s="36">
        <v>83.194149999999993</v>
      </c>
      <c r="J2965" s="36">
        <v>90.297790000000006</v>
      </c>
      <c r="O2965" s="36" t="s">
        <v>61</v>
      </c>
    </row>
    <row r="2966" spans="1:15" x14ac:dyDescent="0.25">
      <c r="A2966" t="s">
        <v>34</v>
      </c>
      <c r="B2966" t="s">
        <v>35</v>
      </c>
      <c r="C2966">
        <v>2016</v>
      </c>
      <c r="D2966" t="s">
        <v>18</v>
      </c>
      <c r="E2966" t="s">
        <v>114</v>
      </c>
      <c r="F2966" t="s">
        <v>393</v>
      </c>
      <c r="G2966" t="s">
        <v>165</v>
      </c>
      <c r="H2966" s="36">
        <v>55.285419999999995</v>
      </c>
      <c r="I2966" s="36">
        <v>50.080899999999993</v>
      </c>
      <c r="J2966" s="36">
        <v>60.376649999999998</v>
      </c>
      <c r="O2966" t="s">
        <v>61</v>
      </c>
    </row>
    <row r="2967" spans="1:15" x14ac:dyDescent="0.25">
      <c r="A2967" t="s">
        <v>34</v>
      </c>
      <c r="B2967" t="s">
        <v>35</v>
      </c>
      <c r="C2967">
        <v>2016</v>
      </c>
      <c r="D2967" t="s">
        <v>18</v>
      </c>
      <c r="E2967" t="s">
        <v>114</v>
      </c>
      <c r="F2967" t="s">
        <v>393</v>
      </c>
      <c r="G2967" t="s">
        <v>166</v>
      </c>
      <c r="H2967" s="36">
        <v>65.655370000000005</v>
      </c>
      <c r="I2967" s="36">
        <v>62.689609999999995</v>
      </c>
      <c r="J2967" s="36">
        <v>68.503820000000005</v>
      </c>
      <c r="O2967" t="s">
        <v>61</v>
      </c>
    </row>
    <row r="2968" spans="1:15" x14ac:dyDescent="0.25">
      <c r="A2968" t="s">
        <v>34</v>
      </c>
      <c r="B2968" t="s">
        <v>35</v>
      </c>
      <c r="C2968">
        <v>2016</v>
      </c>
      <c r="D2968" t="s">
        <v>18</v>
      </c>
      <c r="E2968" t="s">
        <v>114</v>
      </c>
      <c r="F2968" t="s">
        <v>193</v>
      </c>
      <c r="G2968" t="s">
        <v>194</v>
      </c>
      <c r="H2968" s="36">
        <v>43.5169</v>
      </c>
      <c r="I2968" s="36">
        <v>37.450739999999996</v>
      </c>
      <c r="J2968" s="36">
        <v>49.783589999999997</v>
      </c>
      <c r="O2968" t="s">
        <v>61</v>
      </c>
    </row>
    <row r="2969" spans="1:15" x14ac:dyDescent="0.25">
      <c r="A2969" t="s">
        <v>34</v>
      </c>
      <c r="B2969" t="s">
        <v>35</v>
      </c>
      <c r="C2969">
        <v>2016</v>
      </c>
      <c r="D2969" t="s">
        <v>18</v>
      </c>
      <c r="E2969" t="s">
        <v>114</v>
      </c>
      <c r="F2969" t="s">
        <v>193</v>
      </c>
      <c r="G2969" t="s">
        <v>196</v>
      </c>
      <c r="H2969" s="36">
        <v>58.233759999999997</v>
      </c>
      <c r="I2969" s="36">
        <v>54.707570000000004</v>
      </c>
      <c r="J2969" s="36">
        <v>61.677720000000001</v>
      </c>
      <c r="O2969" t="s">
        <v>61</v>
      </c>
    </row>
    <row r="2970" spans="1:15" x14ac:dyDescent="0.25">
      <c r="A2970" t="s">
        <v>34</v>
      </c>
      <c r="B2970" t="s">
        <v>35</v>
      </c>
      <c r="C2970">
        <v>2016</v>
      </c>
      <c r="D2970" t="s">
        <v>18</v>
      </c>
      <c r="E2970" t="s">
        <v>114</v>
      </c>
      <c r="F2970" t="s">
        <v>193</v>
      </c>
      <c r="G2970" t="s">
        <v>197</v>
      </c>
      <c r="H2970" s="36">
        <v>78.075429999999997</v>
      </c>
      <c r="I2970" s="36">
        <v>75.002749999999992</v>
      </c>
      <c r="J2970" s="36">
        <v>80.866759999999999</v>
      </c>
      <c r="O2970" t="s">
        <v>61</v>
      </c>
    </row>
    <row r="2971" spans="1:15" x14ac:dyDescent="0.25">
      <c r="A2971" t="s">
        <v>34</v>
      </c>
      <c r="B2971" t="s">
        <v>35</v>
      </c>
      <c r="C2971">
        <v>2016</v>
      </c>
      <c r="D2971" t="s">
        <v>18</v>
      </c>
      <c r="E2971" t="s">
        <v>233</v>
      </c>
      <c r="F2971" t="s">
        <v>168</v>
      </c>
      <c r="G2971" t="s">
        <v>177</v>
      </c>
      <c r="H2971" s="36">
        <v>20.422979999999999</v>
      </c>
      <c r="I2971" s="36">
        <v>18.247389999999999</v>
      </c>
      <c r="J2971" s="36">
        <v>22.78567</v>
      </c>
      <c r="O2971" s="36" t="s">
        <v>234</v>
      </c>
    </row>
    <row r="2972" spans="1:15" x14ac:dyDescent="0.25">
      <c r="A2972" t="s">
        <v>34</v>
      </c>
      <c r="B2972" t="s">
        <v>35</v>
      </c>
      <c r="C2972">
        <v>2016</v>
      </c>
      <c r="D2972" t="s">
        <v>18</v>
      </c>
      <c r="E2972" t="s">
        <v>233</v>
      </c>
      <c r="F2972" t="s">
        <v>168</v>
      </c>
      <c r="G2972" t="s">
        <v>169</v>
      </c>
      <c r="H2972" s="36">
        <v>24.82677</v>
      </c>
      <c r="I2972" s="36">
        <v>21.344010000000001</v>
      </c>
      <c r="J2972" s="36">
        <v>28.670680000000001</v>
      </c>
      <c r="O2972" s="36" t="s">
        <v>234</v>
      </c>
    </row>
    <row r="2973" spans="1:15" x14ac:dyDescent="0.25">
      <c r="A2973" t="s">
        <v>34</v>
      </c>
      <c r="B2973" t="s">
        <v>35</v>
      </c>
      <c r="C2973">
        <v>2016</v>
      </c>
      <c r="D2973" t="s">
        <v>18</v>
      </c>
      <c r="E2973" t="s">
        <v>233</v>
      </c>
      <c r="F2973" t="s">
        <v>185</v>
      </c>
      <c r="G2973" t="s">
        <v>185</v>
      </c>
      <c r="H2973" s="36">
        <v>22.286829999999998</v>
      </c>
      <c r="I2973" s="36">
        <v>20.316700000000001</v>
      </c>
      <c r="J2973" s="36">
        <v>24.389520000000001</v>
      </c>
      <c r="K2973" s="36">
        <v>-0.2680691</v>
      </c>
      <c r="L2973" s="36">
        <v>2.2317119999999999</v>
      </c>
      <c r="M2973" s="36">
        <v>-0.17300019999999999</v>
      </c>
      <c r="N2973" s="36">
        <v>3.121095</v>
      </c>
      <c r="O2973" t="s">
        <v>234</v>
      </c>
    </row>
    <row r="2974" spans="1:15" x14ac:dyDescent="0.25">
      <c r="A2974" t="s">
        <v>34</v>
      </c>
      <c r="B2974" t="s">
        <v>35</v>
      </c>
      <c r="C2974">
        <v>2016</v>
      </c>
      <c r="D2974" t="s">
        <v>18</v>
      </c>
      <c r="E2974" t="s">
        <v>233</v>
      </c>
      <c r="F2974" t="s">
        <v>186</v>
      </c>
      <c r="G2974" t="s">
        <v>306</v>
      </c>
      <c r="H2974" s="36">
        <v>25.702349999999999</v>
      </c>
      <c r="I2974" s="36">
        <v>21.04609</v>
      </c>
      <c r="J2974" s="36">
        <v>30.984480000000001</v>
      </c>
      <c r="O2974" t="s">
        <v>234</v>
      </c>
    </row>
    <row r="2975" spans="1:15" x14ac:dyDescent="0.25">
      <c r="A2975" t="s">
        <v>34</v>
      </c>
      <c r="B2975" t="s">
        <v>35</v>
      </c>
      <c r="C2975">
        <v>2016</v>
      </c>
      <c r="D2975" t="s">
        <v>18</v>
      </c>
      <c r="E2975" t="s">
        <v>233</v>
      </c>
      <c r="F2975" t="s">
        <v>186</v>
      </c>
      <c r="G2975" t="s">
        <v>307</v>
      </c>
      <c r="H2975" s="36">
        <v>24.31381</v>
      </c>
      <c r="I2975" s="36">
        <v>18.66611</v>
      </c>
      <c r="J2975" s="36">
        <v>31.018609999999999</v>
      </c>
      <c r="O2975" t="s">
        <v>234</v>
      </c>
    </row>
    <row r="2976" spans="1:15" x14ac:dyDescent="0.25">
      <c r="A2976" t="s">
        <v>34</v>
      </c>
      <c r="B2976" t="s">
        <v>35</v>
      </c>
      <c r="C2976">
        <v>2016</v>
      </c>
      <c r="D2976" t="s">
        <v>18</v>
      </c>
      <c r="E2976" t="s">
        <v>233</v>
      </c>
      <c r="F2976" t="s">
        <v>186</v>
      </c>
      <c r="G2976" t="s">
        <v>308</v>
      </c>
      <c r="H2976" s="36">
        <v>19.330100000000002</v>
      </c>
      <c r="I2976" s="36">
        <v>15.60065</v>
      </c>
      <c r="J2976" s="36">
        <v>23.70074</v>
      </c>
      <c r="O2976" t="s">
        <v>234</v>
      </c>
    </row>
    <row r="2977" spans="1:15" x14ac:dyDescent="0.25">
      <c r="A2977" t="s">
        <v>34</v>
      </c>
      <c r="B2977" t="s">
        <v>35</v>
      </c>
      <c r="C2977">
        <v>2016</v>
      </c>
      <c r="D2977" t="s">
        <v>18</v>
      </c>
      <c r="E2977" t="s">
        <v>233</v>
      </c>
      <c r="F2977" t="s">
        <v>186</v>
      </c>
      <c r="G2977" t="s">
        <v>309</v>
      </c>
      <c r="H2977" s="36">
        <v>16.572690000000001</v>
      </c>
      <c r="I2977" s="36">
        <v>11.446260000000001</v>
      </c>
      <c r="J2977" s="36">
        <v>23.38869</v>
      </c>
      <c r="O2977" t="s">
        <v>234</v>
      </c>
    </row>
    <row r="2978" spans="1:15" x14ac:dyDescent="0.25">
      <c r="A2978" t="s">
        <v>34</v>
      </c>
      <c r="B2978" t="s">
        <v>35</v>
      </c>
      <c r="C2978">
        <v>2016</v>
      </c>
      <c r="D2978" t="s">
        <v>18</v>
      </c>
      <c r="E2978" t="s">
        <v>233</v>
      </c>
      <c r="F2978" t="s">
        <v>186</v>
      </c>
      <c r="G2978" t="s">
        <v>310</v>
      </c>
      <c r="H2978" s="36">
        <v>20.601990000000001</v>
      </c>
      <c r="I2978" s="36">
        <v>12.451269999999999</v>
      </c>
      <c r="J2978" s="36">
        <v>32.130130000000001</v>
      </c>
      <c r="O2978" t="s">
        <v>234</v>
      </c>
    </row>
    <row r="2979" spans="1:15" x14ac:dyDescent="0.25">
      <c r="A2979" t="s">
        <v>34</v>
      </c>
      <c r="B2979" t="s">
        <v>35</v>
      </c>
      <c r="C2979">
        <v>2016</v>
      </c>
      <c r="D2979" t="s">
        <v>18</v>
      </c>
      <c r="E2979" t="s">
        <v>233</v>
      </c>
      <c r="F2979" t="s">
        <v>186</v>
      </c>
      <c r="G2979" t="s">
        <v>311</v>
      </c>
      <c r="H2979" s="36">
        <v>20.90371</v>
      </c>
      <c r="I2979" s="36">
        <v>16.04636</v>
      </c>
      <c r="J2979" s="36">
        <v>26.762699999999999</v>
      </c>
      <c r="O2979" t="s">
        <v>234</v>
      </c>
    </row>
    <row r="2980" spans="1:15" x14ac:dyDescent="0.25">
      <c r="A2980" t="s">
        <v>34</v>
      </c>
      <c r="B2980" t="s">
        <v>35</v>
      </c>
      <c r="C2980">
        <v>2016</v>
      </c>
      <c r="D2980" t="s">
        <v>18</v>
      </c>
      <c r="E2980" t="s">
        <v>233</v>
      </c>
      <c r="F2980" t="s">
        <v>186</v>
      </c>
      <c r="G2980" t="s">
        <v>312</v>
      </c>
      <c r="H2980" s="36">
        <v>22.123100000000001</v>
      </c>
      <c r="I2980" s="36">
        <v>17.160250000000001</v>
      </c>
      <c r="J2980" s="36">
        <v>28.035489999999999</v>
      </c>
      <c r="O2980" t="s">
        <v>234</v>
      </c>
    </row>
    <row r="2981" spans="1:15" x14ac:dyDescent="0.25">
      <c r="A2981" t="s">
        <v>34</v>
      </c>
      <c r="B2981" t="s">
        <v>35</v>
      </c>
      <c r="C2981">
        <v>2016</v>
      </c>
      <c r="D2981" t="s">
        <v>18</v>
      </c>
      <c r="E2981" t="s">
        <v>233</v>
      </c>
      <c r="F2981" t="s">
        <v>186</v>
      </c>
      <c r="G2981" t="s">
        <v>313</v>
      </c>
      <c r="H2981" s="36">
        <v>13.54147</v>
      </c>
      <c r="I2981" s="36">
        <v>10.072839999999999</v>
      </c>
      <c r="J2981" s="36">
        <v>17.965900000000001</v>
      </c>
      <c r="O2981" t="s">
        <v>234</v>
      </c>
    </row>
    <row r="2982" spans="1:15" x14ac:dyDescent="0.25">
      <c r="A2982" t="s">
        <v>34</v>
      </c>
      <c r="B2982" t="s">
        <v>35</v>
      </c>
      <c r="C2982">
        <v>2016</v>
      </c>
      <c r="D2982" t="s">
        <v>18</v>
      </c>
      <c r="E2982" t="s">
        <v>233</v>
      </c>
      <c r="F2982" t="s">
        <v>186</v>
      </c>
      <c r="G2982" t="s">
        <v>314</v>
      </c>
      <c r="H2982" s="36">
        <v>24.104749999999999</v>
      </c>
      <c r="I2982" s="36">
        <v>19.044229999999999</v>
      </c>
      <c r="J2982" s="36">
        <v>30.011479999999999</v>
      </c>
      <c r="O2982" t="s">
        <v>234</v>
      </c>
    </row>
    <row r="2983" spans="1:15" x14ac:dyDescent="0.25">
      <c r="A2983" t="s">
        <v>34</v>
      </c>
      <c r="B2983" t="s">
        <v>35</v>
      </c>
      <c r="C2983">
        <v>2016</v>
      </c>
      <c r="D2983" t="s">
        <v>18</v>
      </c>
      <c r="E2983" t="s">
        <v>233</v>
      </c>
      <c r="F2983" t="s">
        <v>186</v>
      </c>
      <c r="G2983" t="s">
        <v>315</v>
      </c>
      <c r="H2983" s="36">
        <v>21.828250000000001</v>
      </c>
      <c r="I2983" s="36">
        <v>16.2943</v>
      </c>
      <c r="J2983" s="36">
        <v>28.599530000000001</v>
      </c>
      <c r="O2983" t="s">
        <v>234</v>
      </c>
    </row>
    <row r="2984" spans="1:15" x14ac:dyDescent="0.25">
      <c r="A2984" t="s">
        <v>34</v>
      </c>
      <c r="B2984" t="s">
        <v>35</v>
      </c>
      <c r="C2984">
        <v>2016</v>
      </c>
      <c r="D2984" t="s">
        <v>18</v>
      </c>
      <c r="E2984" t="s">
        <v>233</v>
      </c>
      <c r="F2984" t="s">
        <v>186</v>
      </c>
      <c r="G2984" t="s">
        <v>316</v>
      </c>
      <c r="H2984" s="36">
        <v>14.766489999999999</v>
      </c>
      <c r="I2984" s="36">
        <v>10.13302</v>
      </c>
      <c r="J2984" s="36">
        <v>21.023040000000002</v>
      </c>
      <c r="O2984" t="s">
        <v>234</v>
      </c>
    </row>
    <row r="2985" spans="1:15" x14ac:dyDescent="0.25">
      <c r="A2985" t="s">
        <v>34</v>
      </c>
      <c r="B2985" t="s">
        <v>35</v>
      </c>
      <c r="C2985">
        <v>2016</v>
      </c>
      <c r="D2985" t="s">
        <v>18</v>
      </c>
      <c r="E2985" t="s">
        <v>233</v>
      </c>
      <c r="F2985" t="s">
        <v>394</v>
      </c>
      <c r="G2985" t="s">
        <v>170</v>
      </c>
      <c r="H2985" s="36">
        <v>27.695530000000002</v>
      </c>
      <c r="I2985" s="36">
        <v>23.477540000000001</v>
      </c>
      <c r="J2985" s="36">
        <v>32.350940000000001</v>
      </c>
      <c r="O2985" s="36" t="s">
        <v>234</v>
      </c>
    </row>
    <row r="2986" spans="1:15" x14ac:dyDescent="0.25">
      <c r="A2986" t="s">
        <v>34</v>
      </c>
      <c r="B2986" t="s">
        <v>35</v>
      </c>
      <c r="C2986">
        <v>2016</v>
      </c>
      <c r="D2986" t="s">
        <v>18</v>
      </c>
      <c r="E2986" t="s">
        <v>233</v>
      </c>
      <c r="F2986" t="s">
        <v>394</v>
      </c>
      <c r="G2986" t="s">
        <v>171</v>
      </c>
      <c r="H2986" s="36">
        <v>22.633330000000001</v>
      </c>
      <c r="I2986" s="36">
        <v>18.899529999999999</v>
      </c>
      <c r="J2986" s="36">
        <v>26.860469999999999</v>
      </c>
      <c r="O2986" s="36" t="s">
        <v>234</v>
      </c>
    </row>
    <row r="2987" spans="1:15" x14ac:dyDescent="0.25">
      <c r="A2987" t="s">
        <v>34</v>
      </c>
      <c r="B2987" t="s">
        <v>35</v>
      </c>
      <c r="C2987">
        <v>2016</v>
      </c>
      <c r="D2987" t="s">
        <v>18</v>
      </c>
      <c r="E2987" t="s">
        <v>233</v>
      </c>
      <c r="F2987" t="s">
        <v>394</v>
      </c>
      <c r="G2987" t="s">
        <v>172</v>
      </c>
      <c r="H2987" s="36">
        <v>21.951350000000001</v>
      </c>
      <c r="I2987" s="36">
        <v>18.793220000000002</v>
      </c>
      <c r="J2987" s="36">
        <v>25.473700000000001</v>
      </c>
      <c r="O2987" s="36" t="s">
        <v>234</v>
      </c>
    </row>
    <row r="2988" spans="1:15" x14ac:dyDescent="0.25">
      <c r="A2988" t="s">
        <v>34</v>
      </c>
      <c r="B2988" t="s">
        <v>35</v>
      </c>
      <c r="C2988">
        <v>2016</v>
      </c>
      <c r="D2988" t="s">
        <v>18</v>
      </c>
      <c r="E2988" t="s">
        <v>233</v>
      </c>
      <c r="F2988" t="s">
        <v>394</v>
      </c>
      <c r="G2988" t="s">
        <v>173</v>
      </c>
      <c r="H2988" s="36">
        <v>19.984120000000001</v>
      </c>
      <c r="I2988" s="36">
        <v>16.779109999999999</v>
      </c>
      <c r="J2988" s="36">
        <v>23.62753</v>
      </c>
      <c r="O2988" s="36" t="s">
        <v>234</v>
      </c>
    </row>
    <row r="2989" spans="1:15" x14ac:dyDescent="0.25">
      <c r="A2989" t="s">
        <v>34</v>
      </c>
      <c r="B2989" t="s">
        <v>35</v>
      </c>
      <c r="C2989">
        <v>2016</v>
      </c>
      <c r="D2989" t="s">
        <v>18</v>
      </c>
      <c r="E2989" t="s">
        <v>233</v>
      </c>
      <c r="F2989" t="s">
        <v>394</v>
      </c>
      <c r="G2989" t="s">
        <v>112</v>
      </c>
      <c r="H2989" s="36">
        <v>17.904900000000001</v>
      </c>
      <c r="I2989" s="36">
        <v>14.32517</v>
      </c>
      <c r="J2989" s="36">
        <v>22.14791</v>
      </c>
      <c r="O2989" s="36" t="s">
        <v>234</v>
      </c>
    </row>
    <row r="2990" spans="1:15" x14ac:dyDescent="0.25">
      <c r="A2990" t="s">
        <v>34</v>
      </c>
      <c r="B2990" t="s">
        <v>35</v>
      </c>
      <c r="C2990">
        <v>2016</v>
      </c>
      <c r="D2990" t="s">
        <v>18</v>
      </c>
      <c r="E2990" t="s">
        <v>233</v>
      </c>
      <c r="F2990" t="s">
        <v>393</v>
      </c>
      <c r="G2990" t="s">
        <v>165</v>
      </c>
      <c r="H2990" s="36">
        <v>33.59843</v>
      </c>
      <c r="I2990" s="36">
        <v>24.998750000000001</v>
      </c>
      <c r="J2990" s="36">
        <v>43.442880000000002</v>
      </c>
      <c r="O2990" t="s">
        <v>234</v>
      </c>
    </row>
    <row r="2991" spans="1:15" x14ac:dyDescent="0.25">
      <c r="A2991" t="s">
        <v>34</v>
      </c>
      <c r="B2991" t="s">
        <v>35</v>
      </c>
      <c r="C2991">
        <v>2016</v>
      </c>
      <c r="D2991" t="s">
        <v>18</v>
      </c>
      <c r="E2991" t="s">
        <v>233</v>
      </c>
      <c r="F2991" t="s">
        <v>393</v>
      </c>
      <c r="G2991" t="s">
        <v>166</v>
      </c>
      <c r="H2991" s="36">
        <v>21.953399999999998</v>
      </c>
      <c r="I2991" s="36">
        <v>19.942550000000001</v>
      </c>
      <c r="J2991" s="36">
        <v>24.10596</v>
      </c>
      <c r="O2991" t="s">
        <v>234</v>
      </c>
    </row>
    <row r="2992" spans="1:15" x14ac:dyDescent="0.25">
      <c r="A2992" t="s">
        <v>34</v>
      </c>
      <c r="B2992" t="s">
        <v>35</v>
      </c>
      <c r="C2992">
        <v>2016</v>
      </c>
      <c r="D2992" t="s">
        <v>18</v>
      </c>
      <c r="E2992" t="s">
        <v>233</v>
      </c>
      <c r="F2992" t="s">
        <v>193</v>
      </c>
      <c r="G2992" t="s">
        <v>194</v>
      </c>
      <c r="H2992" s="36">
        <v>20.295830000000002</v>
      </c>
      <c r="I2992" s="36">
        <v>16.825050000000001</v>
      </c>
      <c r="J2992" s="36">
        <v>24.27364</v>
      </c>
      <c r="O2992" t="s">
        <v>234</v>
      </c>
    </row>
    <row r="2993" spans="1:15" x14ac:dyDescent="0.25">
      <c r="A2993" t="s">
        <v>34</v>
      </c>
      <c r="B2993" t="s">
        <v>35</v>
      </c>
      <c r="C2993">
        <v>2016</v>
      </c>
      <c r="D2993" t="s">
        <v>18</v>
      </c>
      <c r="E2993" t="s">
        <v>233</v>
      </c>
      <c r="F2993" t="s">
        <v>193</v>
      </c>
      <c r="G2993" t="s">
        <v>196</v>
      </c>
      <c r="H2993" s="36">
        <v>24.09253</v>
      </c>
      <c r="I2993" s="36">
        <v>21.082100000000001</v>
      </c>
      <c r="J2993" s="36">
        <v>27.383669999999999</v>
      </c>
      <c r="O2993" t="s">
        <v>234</v>
      </c>
    </row>
    <row r="2994" spans="1:15" x14ac:dyDescent="0.25">
      <c r="A2994" t="s">
        <v>34</v>
      </c>
      <c r="B2994" t="s">
        <v>35</v>
      </c>
      <c r="C2994">
        <v>2016</v>
      </c>
      <c r="D2994" t="s">
        <v>18</v>
      </c>
      <c r="E2994" t="s">
        <v>233</v>
      </c>
      <c r="F2994" t="s">
        <v>193</v>
      </c>
      <c r="G2994" t="s">
        <v>197</v>
      </c>
      <c r="H2994" s="36">
        <v>21.713450000000002</v>
      </c>
      <c r="I2994" s="36">
        <v>18.771229999999999</v>
      </c>
      <c r="J2994" s="36">
        <v>24.97505</v>
      </c>
      <c r="O2994" t="s">
        <v>234</v>
      </c>
    </row>
    <row r="2995" spans="1:15" x14ac:dyDescent="0.25">
      <c r="A2995" t="s">
        <v>34</v>
      </c>
      <c r="B2995" t="s">
        <v>35</v>
      </c>
      <c r="C2995">
        <v>2016</v>
      </c>
      <c r="D2995" t="s">
        <v>18</v>
      </c>
      <c r="E2995" t="s">
        <v>120</v>
      </c>
      <c r="F2995" t="s">
        <v>168</v>
      </c>
      <c r="G2995" t="s">
        <v>177</v>
      </c>
      <c r="H2995" s="36">
        <v>72.799099999999996</v>
      </c>
      <c r="I2995" s="36">
        <v>65.782323519999991</v>
      </c>
      <c r="J2995" s="36">
        <v>79.81587648</v>
      </c>
      <c r="O2995" s="36" t="s">
        <v>178</v>
      </c>
    </row>
    <row r="2996" spans="1:15" x14ac:dyDescent="0.25">
      <c r="A2996" t="s">
        <v>34</v>
      </c>
      <c r="B2996" t="s">
        <v>35</v>
      </c>
      <c r="C2996">
        <v>2016</v>
      </c>
      <c r="D2996" t="s">
        <v>18</v>
      </c>
      <c r="E2996" t="s">
        <v>120</v>
      </c>
      <c r="F2996" t="s">
        <v>168</v>
      </c>
      <c r="G2996" t="s">
        <v>169</v>
      </c>
      <c r="H2996" s="36">
        <v>43.253039999999999</v>
      </c>
      <c r="I2996" s="36">
        <v>35.484076279999996</v>
      </c>
      <c r="J2996" s="36">
        <v>51.022003720000001</v>
      </c>
      <c r="O2996" s="36" t="s">
        <v>178</v>
      </c>
    </row>
    <row r="2997" spans="1:15" x14ac:dyDescent="0.25">
      <c r="A2997" t="s">
        <v>34</v>
      </c>
      <c r="B2997" t="s">
        <v>35</v>
      </c>
      <c r="C2997">
        <v>2016</v>
      </c>
      <c r="D2997" t="s">
        <v>18</v>
      </c>
      <c r="E2997" t="s">
        <v>120</v>
      </c>
      <c r="F2997" t="s">
        <v>185</v>
      </c>
      <c r="G2997" t="s">
        <v>185</v>
      </c>
      <c r="H2997" s="36">
        <v>59.390909999999998</v>
      </c>
      <c r="I2997" s="36">
        <v>53.842835999999998</v>
      </c>
      <c r="J2997" s="36">
        <v>61.350909999999999</v>
      </c>
      <c r="K2997" s="36">
        <v>-21.017515659332201</v>
      </c>
      <c r="L2997" s="36">
        <v>5.5355202259890604</v>
      </c>
      <c r="M2997" s="36">
        <v>-81.274393821513598</v>
      </c>
      <c r="N2997" s="36">
        <v>9.9207302055954703</v>
      </c>
      <c r="O2997" t="s">
        <v>178</v>
      </c>
    </row>
    <row r="2998" spans="1:15" x14ac:dyDescent="0.25">
      <c r="A2998" t="s">
        <v>34</v>
      </c>
      <c r="B2998" t="s">
        <v>35</v>
      </c>
      <c r="C2998">
        <v>2016</v>
      </c>
      <c r="D2998" t="s">
        <v>18</v>
      </c>
      <c r="E2998" t="s">
        <v>120</v>
      </c>
      <c r="F2998" t="s">
        <v>186</v>
      </c>
      <c r="G2998" t="s">
        <v>306</v>
      </c>
      <c r="H2998" s="36">
        <v>43.946269999999998</v>
      </c>
      <c r="I2998" s="36">
        <v>30.652309320000001</v>
      </c>
      <c r="J2998" s="36">
        <v>57.240230679999996</v>
      </c>
      <c r="O2998" t="s">
        <v>178</v>
      </c>
    </row>
    <row r="2999" spans="1:15" x14ac:dyDescent="0.25">
      <c r="A2999" t="s">
        <v>34</v>
      </c>
      <c r="B2999" t="s">
        <v>35</v>
      </c>
      <c r="C2999">
        <v>2016</v>
      </c>
      <c r="D2999" t="s">
        <v>18</v>
      </c>
      <c r="E2999" t="s">
        <v>120</v>
      </c>
      <c r="F2999" t="s">
        <v>186</v>
      </c>
      <c r="G2999" t="s">
        <v>307</v>
      </c>
      <c r="H2999" s="36">
        <v>71.492000000000004</v>
      </c>
      <c r="I2999" s="36">
        <v>52.929737680000002</v>
      </c>
      <c r="J2999" s="36">
        <v>90.054262320000007</v>
      </c>
      <c r="O2999" t="s">
        <v>178</v>
      </c>
    </row>
    <row r="3000" spans="1:15" x14ac:dyDescent="0.25">
      <c r="A3000" t="s">
        <v>34</v>
      </c>
      <c r="B3000" t="s">
        <v>35</v>
      </c>
      <c r="C3000">
        <v>2016</v>
      </c>
      <c r="D3000" t="s">
        <v>18</v>
      </c>
      <c r="E3000" t="s">
        <v>120</v>
      </c>
      <c r="F3000" t="s">
        <v>186</v>
      </c>
      <c r="G3000" t="s">
        <v>308</v>
      </c>
      <c r="H3000" s="36">
        <v>89.549239999999998</v>
      </c>
      <c r="I3000" s="36">
        <v>69.138544800000005</v>
      </c>
      <c r="J3000" s="36">
        <v>109.95993519999999</v>
      </c>
      <c r="O3000" t="s">
        <v>178</v>
      </c>
    </row>
    <row r="3001" spans="1:15" x14ac:dyDescent="0.25">
      <c r="A3001" t="s">
        <v>34</v>
      </c>
      <c r="B3001" t="s">
        <v>35</v>
      </c>
      <c r="C3001">
        <v>2016</v>
      </c>
      <c r="D3001" t="s">
        <v>18</v>
      </c>
      <c r="E3001" t="s">
        <v>120</v>
      </c>
      <c r="F3001" t="s">
        <v>186</v>
      </c>
      <c r="G3001" t="s">
        <v>309</v>
      </c>
      <c r="H3001" s="36">
        <v>65.033420000000007</v>
      </c>
      <c r="I3001" s="36">
        <v>49.385889360000007</v>
      </c>
      <c r="J3001" s="36">
        <v>80.680950640000006</v>
      </c>
      <c r="O3001" t="s">
        <v>178</v>
      </c>
    </row>
    <row r="3002" spans="1:15" x14ac:dyDescent="0.25">
      <c r="A3002" t="s">
        <v>34</v>
      </c>
      <c r="B3002" t="s">
        <v>35</v>
      </c>
      <c r="C3002">
        <v>2016</v>
      </c>
      <c r="D3002" t="s">
        <v>18</v>
      </c>
      <c r="E3002" t="s">
        <v>120</v>
      </c>
      <c r="F3002" t="s">
        <v>186</v>
      </c>
      <c r="G3002" t="s">
        <v>310</v>
      </c>
      <c r="H3002" s="36">
        <v>58.22242</v>
      </c>
      <c r="I3002" s="36">
        <v>38.709998679999998</v>
      </c>
      <c r="J3002" s="36">
        <v>77.734841320000001</v>
      </c>
      <c r="O3002" t="s">
        <v>178</v>
      </c>
    </row>
    <row r="3003" spans="1:15" x14ac:dyDescent="0.25">
      <c r="A3003" t="s">
        <v>34</v>
      </c>
      <c r="B3003" t="s">
        <v>35</v>
      </c>
      <c r="C3003">
        <v>2016</v>
      </c>
      <c r="D3003" t="s">
        <v>18</v>
      </c>
      <c r="E3003" t="s">
        <v>120</v>
      </c>
      <c r="F3003" t="s">
        <v>186</v>
      </c>
      <c r="G3003" t="s">
        <v>311</v>
      </c>
      <c r="H3003" s="36">
        <v>60.355220000000003</v>
      </c>
      <c r="I3003" s="36">
        <v>44.513304400000003</v>
      </c>
      <c r="J3003" s="36">
        <v>76.19713560000001</v>
      </c>
      <c r="O3003" t="s">
        <v>178</v>
      </c>
    </row>
    <row r="3004" spans="1:15" x14ac:dyDescent="0.25">
      <c r="A3004" t="s">
        <v>34</v>
      </c>
      <c r="B3004" t="s">
        <v>35</v>
      </c>
      <c r="C3004">
        <v>2016</v>
      </c>
      <c r="D3004" t="s">
        <v>18</v>
      </c>
      <c r="E3004" t="s">
        <v>120</v>
      </c>
      <c r="F3004" t="s">
        <v>186</v>
      </c>
      <c r="G3004" t="s">
        <v>312</v>
      </c>
      <c r="H3004" s="36">
        <v>53.330460000000002</v>
      </c>
      <c r="I3004" s="36">
        <v>39.925790680000006</v>
      </c>
      <c r="J3004" s="36">
        <v>66.735129319999999</v>
      </c>
      <c r="O3004" t="s">
        <v>178</v>
      </c>
    </row>
    <row r="3005" spans="1:15" x14ac:dyDescent="0.25">
      <c r="A3005" t="s">
        <v>34</v>
      </c>
      <c r="B3005" t="s">
        <v>35</v>
      </c>
      <c r="C3005">
        <v>2016</v>
      </c>
      <c r="D3005" t="s">
        <v>18</v>
      </c>
      <c r="E3005" t="s">
        <v>120</v>
      </c>
      <c r="F3005" t="s">
        <v>186</v>
      </c>
      <c r="G3005" t="s">
        <v>313</v>
      </c>
      <c r="H3005" s="36">
        <v>48.70881</v>
      </c>
      <c r="I3005" s="36">
        <v>37.831278439999998</v>
      </c>
      <c r="J3005" s="36">
        <v>59.586341560000001</v>
      </c>
      <c r="O3005" t="s">
        <v>178</v>
      </c>
    </row>
    <row r="3006" spans="1:15" x14ac:dyDescent="0.25">
      <c r="A3006" t="s">
        <v>34</v>
      </c>
      <c r="B3006" t="s">
        <v>35</v>
      </c>
      <c r="C3006">
        <v>2016</v>
      </c>
      <c r="D3006" t="s">
        <v>18</v>
      </c>
      <c r="E3006" t="s">
        <v>120</v>
      </c>
      <c r="F3006" t="s">
        <v>186</v>
      </c>
      <c r="G3006" t="s">
        <v>314</v>
      </c>
      <c r="H3006" s="36">
        <v>65.680790000000002</v>
      </c>
      <c r="I3006" s="36">
        <v>51.707279679999999</v>
      </c>
      <c r="J3006" s="36">
        <v>79.654300320000004</v>
      </c>
      <c r="O3006" t="s">
        <v>178</v>
      </c>
    </row>
    <row r="3007" spans="1:15" x14ac:dyDescent="0.25">
      <c r="A3007" t="s">
        <v>34</v>
      </c>
      <c r="B3007" t="s">
        <v>35</v>
      </c>
      <c r="C3007">
        <v>2016</v>
      </c>
      <c r="D3007" t="s">
        <v>18</v>
      </c>
      <c r="E3007" t="s">
        <v>120</v>
      </c>
      <c r="F3007" t="s">
        <v>186</v>
      </c>
      <c r="G3007" t="s">
        <v>315</v>
      </c>
      <c r="H3007" s="36">
        <v>54.175620000000002</v>
      </c>
      <c r="I3007" s="36">
        <v>39.042910800000001</v>
      </c>
      <c r="J3007" s="36">
        <v>69.308329200000003</v>
      </c>
      <c r="O3007" t="s">
        <v>178</v>
      </c>
    </row>
    <row r="3008" spans="1:15" x14ac:dyDescent="0.25">
      <c r="A3008" t="s">
        <v>34</v>
      </c>
      <c r="B3008" t="s">
        <v>35</v>
      </c>
      <c r="C3008">
        <v>2016</v>
      </c>
      <c r="D3008" t="s">
        <v>18</v>
      </c>
      <c r="E3008" t="s">
        <v>120</v>
      </c>
      <c r="F3008" t="s">
        <v>186</v>
      </c>
      <c r="G3008" t="s">
        <v>316</v>
      </c>
      <c r="H3008" s="36">
        <v>55.899700000000003</v>
      </c>
      <c r="I3008" s="36">
        <v>38.341063520000006</v>
      </c>
      <c r="J3008" s="36">
        <v>73.45833648</v>
      </c>
      <c r="O3008" t="s">
        <v>178</v>
      </c>
    </row>
    <row r="3009" spans="1:15" x14ac:dyDescent="0.25">
      <c r="A3009" t="s">
        <v>34</v>
      </c>
      <c r="B3009" t="s">
        <v>35</v>
      </c>
      <c r="C3009">
        <v>2016</v>
      </c>
      <c r="D3009" t="s">
        <v>18</v>
      </c>
      <c r="E3009" t="s">
        <v>120</v>
      </c>
      <c r="F3009" t="s">
        <v>394</v>
      </c>
      <c r="G3009" t="s">
        <v>170</v>
      </c>
      <c r="H3009" s="36">
        <v>47.664160000000003</v>
      </c>
      <c r="I3009" s="36">
        <v>35.222771880000003</v>
      </c>
      <c r="J3009" s="36">
        <v>60.105548120000002</v>
      </c>
      <c r="O3009" s="36" t="s">
        <v>178</v>
      </c>
    </row>
    <row r="3010" spans="1:15" x14ac:dyDescent="0.25">
      <c r="A3010" t="s">
        <v>34</v>
      </c>
      <c r="B3010" t="s">
        <v>35</v>
      </c>
      <c r="C3010">
        <v>2016</v>
      </c>
      <c r="D3010" t="s">
        <v>18</v>
      </c>
      <c r="E3010" t="s">
        <v>120</v>
      </c>
      <c r="F3010" t="s">
        <v>394</v>
      </c>
      <c r="G3010" t="s">
        <v>171</v>
      </c>
      <c r="H3010" s="36">
        <v>68.245220000000003</v>
      </c>
      <c r="I3010" s="36">
        <v>49.162107280000001</v>
      </c>
      <c r="J3010" s="36">
        <v>87.328332720000006</v>
      </c>
      <c r="O3010" s="36" t="s">
        <v>178</v>
      </c>
    </row>
    <row r="3011" spans="1:15" x14ac:dyDescent="0.25">
      <c r="A3011" t="s">
        <v>34</v>
      </c>
      <c r="B3011" t="s">
        <v>35</v>
      </c>
      <c r="C3011">
        <v>2016</v>
      </c>
      <c r="D3011" t="s">
        <v>18</v>
      </c>
      <c r="E3011" t="s">
        <v>120</v>
      </c>
      <c r="F3011" t="s">
        <v>394</v>
      </c>
      <c r="G3011" t="s">
        <v>172</v>
      </c>
      <c r="H3011" s="36">
        <v>108.6169</v>
      </c>
      <c r="I3011" s="36">
        <v>83.043956800000004</v>
      </c>
      <c r="J3011" s="36">
        <v>134.18984320000001</v>
      </c>
      <c r="O3011" s="36" t="s">
        <v>178</v>
      </c>
    </row>
    <row r="3012" spans="1:15" x14ac:dyDescent="0.25">
      <c r="A3012" t="s">
        <v>34</v>
      </c>
      <c r="B3012" t="s">
        <v>35</v>
      </c>
      <c r="C3012">
        <v>2016</v>
      </c>
      <c r="D3012" t="s">
        <v>18</v>
      </c>
      <c r="E3012" t="s">
        <v>120</v>
      </c>
      <c r="F3012" t="s">
        <v>394</v>
      </c>
      <c r="G3012" t="s">
        <v>173</v>
      </c>
      <c r="H3012" s="36">
        <v>68.57499</v>
      </c>
      <c r="I3012" s="36">
        <v>52.193417799999999</v>
      </c>
      <c r="J3012" s="36">
        <v>84.956562200000008</v>
      </c>
      <c r="O3012" s="36" t="s">
        <v>178</v>
      </c>
    </row>
    <row r="3013" spans="1:15" x14ac:dyDescent="0.25">
      <c r="A3013" t="s">
        <v>34</v>
      </c>
      <c r="B3013" t="s">
        <v>35</v>
      </c>
      <c r="C3013">
        <v>2016</v>
      </c>
      <c r="D3013" t="s">
        <v>18</v>
      </c>
      <c r="E3013" t="s">
        <v>120</v>
      </c>
      <c r="F3013" t="s">
        <v>394</v>
      </c>
      <c r="G3013" t="s">
        <v>112</v>
      </c>
      <c r="H3013" s="36">
        <v>24.9391</v>
      </c>
      <c r="I3013" s="36">
        <v>15.727096080000001</v>
      </c>
      <c r="J3013" s="36">
        <v>34.151103919999997</v>
      </c>
      <c r="O3013" s="36" t="s">
        <v>178</v>
      </c>
    </row>
    <row r="3014" spans="1:15" x14ac:dyDescent="0.25">
      <c r="A3014" t="s">
        <v>34</v>
      </c>
      <c r="B3014" t="s">
        <v>35</v>
      </c>
      <c r="C3014">
        <v>2016</v>
      </c>
      <c r="D3014" t="s">
        <v>18</v>
      </c>
      <c r="E3014" t="s">
        <v>120</v>
      </c>
      <c r="F3014" t="s">
        <v>193</v>
      </c>
      <c r="G3014" t="s">
        <v>194</v>
      </c>
      <c r="H3014" s="36">
        <v>204.73410000000001</v>
      </c>
      <c r="I3014" s="36">
        <v>127.79379040000002</v>
      </c>
      <c r="J3014" s="36">
        <v>281.67440959999999</v>
      </c>
      <c r="O3014" t="s">
        <v>178</v>
      </c>
    </row>
    <row r="3015" spans="1:15" x14ac:dyDescent="0.25">
      <c r="A3015" t="s">
        <v>34</v>
      </c>
      <c r="B3015" t="s">
        <v>35</v>
      </c>
      <c r="C3015">
        <v>2016</v>
      </c>
      <c r="D3015" t="s">
        <v>18</v>
      </c>
      <c r="E3015" t="s">
        <v>120</v>
      </c>
      <c r="F3015" t="s">
        <v>193</v>
      </c>
      <c r="G3015" t="s">
        <v>196</v>
      </c>
      <c r="H3015" s="36">
        <v>113.53189999999999</v>
      </c>
      <c r="I3015" s="36">
        <v>99.412183479999996</v>
      </c>
      <c r="J3015" s="36">
        <v>127.65161651999999</v>
      </c>
      <c r="O3015" t="s">
        <v>178</v>
      </c>
    </row>
    <row r="3016" spans="1:15" x14ac:dyDescent="0.25">
      <c r="A3016" t="s">
        <v>34</v>
      </c>
      <c r="B3016" t="s">
        <v>35</v>
      </c>
      <c r="C3016">
        <v>2016</v>
      </c>
      <c r="D3016" t="s">
        <v>18</v>
      </c>
      <c r="E3016" t="s">
        <v>120</v>
      </c>
      <c r="F3016" t="s">
        <v>193</v>
      </c>
      <c r="G3016" t="s">
        <v>197</v>
      </c>
      <c r="H3016" s="36">
        <v>33.211539999999999</v>
      </c>
      <c r="I3016" s="36">
        <v>27.348815439999999</v>
      </c>
      <c r="J3016" s="36">
        <v>39.074264559999996</v>
      </c>
      <c r="O3016" t="s">
        <v>178</v>
      </c>
    </row>
    <row r="3017" spans="1:15" x14ac:dyDescent="0.25">
      <c r="A3017" t="s">
        <v>34</v>
      </c>
      <c r="B3017" t="s">
        <v>35</v>
      </c>
      <c r="C3017">
        <v>2016</v>
      </c>
      <c r="D3017" t="s">
        <v>18</v>
      </c>
      <c r="E3017" t="s">
        <v>198</v>
      </c>
      <c r="F3017" t="s">
        <v>168</v>
      </c>
      <c r="G3017" t="s">
        <v>177</v>
      </c>
      <c r="H3017" s="36">
        <v>49.265000000000001</v>
      </c>
      <c r="I3017" s="36">
        <v>46.126270000000005</v>
      </c>
      <c r="J3017" s="36">
        <v>52.40954</v>
      </c>
      <c r="O3017" s="36" t="s">
        <v>199</v>
      </c>
    </row>
    <row r="3018" spans="1:15" x14ac:dyDescent="0.25">
      <c r="A3018" t="s">
        <v>34</v>
      </c>
      <c r="B3018" t="s">
        <v>35</v>
      </c>
      <c r="C3018">
        <v>2016</v>
      </c>
      <c r="D3018" t="s">
        <v>18</v>
      </c>
      <c r="E3018" t="s">
        <v>198</v>
      </c>
      <c r="F3018" t="s">
        <v>168</v>
      </c>
      <c r="G3018" t="s">
        <v>169</v>
      </c>
      <c r="H3018" s="36">
        <v>43.532319999999999</v>
      </c>
      <c r="I3018" s="36">
        <v>39.398070000000004</v>
      </c>
      <c r="J3018" s="36">
        <v>47.758510000000001</v>
      </c>
      <c r="O3018" s="36" t="s">
        <v>199</v>
      </c>
    </row>
    <row r="3019" spans="1:15" x14ac:dyDescent="0.25">
      <c r="A3019" t="s">
        <v>34</v>
      </c>
      <c r="B3019" t="s">
        <v>35</v>
      </c>
      <c r="C3019">
        <v>2016</v>
      </c>
      <c r="D3019" t="s">
        <v>18</v>
      </c>
      <c r="E3019" t="s">
        <v>198</v>
      </c>
      <c r="F3019" t="s">
        <v>185</v>
      </c>
      <c r="G3019" t="s">
        <v>185</v>
      </c>
      <c r="H3019" s="36">
        <v>47.352589999999999</v>
      </c>
      <c r="I3019" s="36">
        <v>44.841540000000002</v>
      </c>
      <c r="J3019" s="36">
        <v>49.877110000000002</v>
      </c>
      <c r="K3019" s="36">
        <v>-4.0279309999999997</v>
      </c>
      <c r="L3019" s="36">
        <v>1.56168</v>
      </c>
      <c r="M3019" s="36">
        <v>-13.45087</v>
      </c>
      <c r="N3019" s="36">
        <v>4.5231000000000003</v>
      </c>
      <c r="O3019" t="s">
        <v>199</v>
      </c>
    </row>
    <row r="3020" spans="1:15" x14ac:dyDescent="0.25">
      <c r="A3020" t="s">
        <v>34</v>
      </c>
      <c r="B3020" t="s">
        <v>35</v>
      </c>
      <c r="C3020">
        <v>2016</v>
      </c>
      <c r="D3020" t="s">
        <v>18</v>
      </c>
      <c r="E3020" t="s">
        <v>198</v>
      </c>
      <c r="F3020" t="s">
        <v>174</v>
      </c>
      <c r="G3020" t="s">
        <v>175</v>
      </c>
      <c r="H3020" s="36">
        <v>47.203899999999997</v>
      </c>
      <c r="I3020" s="36">
        <v>43.963499999999996</v>
      </c>
      <c r="J3020" s="36">
        <v>50.468020000000003</v>
      </c>
      <c r="O3020" s="36" t="s">
        <v>199</v>
      </c>
    </row>
    <row r="3021" spans="1:15" x14ac:dyDescent="0.25">
      <c r="A3021" t="s">
        <v>34</v>
      </c>
      <c r="B3021" t="s">
        <v>35</v>
      </c>
      <c r="C3021">
        <v>2016</v>
      </c>
      <c r="D3021" t="s">
        <v>18</v>
      </c>
      <c r="E3021" t="s">
        <v>198</v>
      </c>
      <c r="F3021" t="s">
        <v>174</v>
      </c>
      <c r="G3021" t="s">
        <v>176</v>
      </c>
      <c r="H3021" s="36">
        <v>47.504530000000003</v>
      </c>
      <c r="I3021" s="36">
        <v>44.21564</v>
      </c>
      <c r="J3021" s="36">
        <v>50.815220000000004</v>
      </c>
      <c r="O3021" s="36" t="s">
        <v>199</v>
      </c>
    </row>
    <row r="3022" spans="1:15" x14ac:dyDescent="0.25">
      <c r="A3022" t="s">
        <v>34</v>
      </c>
      <c r="B3022" t="s">
        <v>35</v>
      </c>
      <c r="C3022">
        <v>2016</v>
      </c>
      <c r="D3022" t="s">
        <v>18</v>
      </c>
      <c r="E3022" t="s">
        <v>198</v>
      </c>
      <c r="F3022" t="s">
        <v>186</v>
      </c>
      <c r="G3022" t="s">
        <v>306</v>
      </c>
      <c r="H3022" s="36">
        <v>36.962620000000001</v>
      </c>
      <c r="I3022" s="36">
        <v>30.859629999999999</v>
      </c>
      <c r="J3022" s="36">
        <v>43.512979999999999</v>
      </c>
      <c r="O3022" t="s">
        <v>199</v>
      </c>
    </row>
    <row r="3023" spans="1:15" x14ac:dyDescent="0.25">
      <c r="A3023" t="s">
        <v>34</v>
      </c>
      <c r="B3023" t="s">
        <v>35</v>
      </c>
      <c r="C3023">
        <v>2016</v>
      </c>
      <c r="D3023" t="s">
        <v>18</v>
      </c>
      <c r="E3023" t="s">
        <v>198</v>
      </c>
      <c r="F3023" t="s">
        <v>186</v>
      </c>
      <c r="G3023" t="s">
        <v>307</v>
      </c>
      <c r="H3023" s="36">
        <v>51.430239999999998</v>
      </c>
      <c r="I3023" s="36">
        <v>45.673770000000005</v>
      </c>
      <c r="J3023" s="36">
        <v>57.149009999999997</v>
      </c>
      <c r="O3023" t="s">
        <v>199</v>
      </c>
    </row>
    <row r="3024" spans="1:15" x14ac:dyDescent="0.25">
      <c r="A3024" t="s">
        <v>34</v>
      </c>
      <c r="B3024" t="s">
        <v>35</v>
      </c>
      <c r="C3024">
        <v>2016</v>
      </c>
      <c r="D3024" t="s">
        <v>18</v>
      </c>
      <c r="E3024" t="s">
        <v>198</v>
      </c>
      <c r="F3024" t="s">
        <v>186</v>
      </c>
      <c r="G3024" t="s">
        <v>308</v>
      </c>
      <c r="H3024" s="36">
        <v>43.227809999999998</v>
      </c>
      <c r="I3024" s="36">
        <v>37.076610000000002</v>
      </c>
      <c r="J3024" s="36">
        <v>49.595169999999996</v>
      </c>
      <c r="O3024" t="s">
        <v>199</v>
      </c>
    </row>
    <row r="3025" spans="1:15" x14ac:dyDescent="0.25">
      <c r="A3025" t="s">
        <v>34</v>
      </c>
      <c r="B3025" t="s">
        <v>35</v>
      </c>
      <c r="C3025">
        <v>2016</v>
      </c>
      <c r="D3025" t="s">
        <v>18</v>
      </c>
      <c r="E3025" t="s">
        <v>198</v>
      </c>
      <c r="F3025" t="s">
        <v>186</v>
      </c>
      <c r="G3025" t="s">
        <v>309</v>
      </c>
      <c r="H3025" s="36">
        <v>56.087960000000002</v>
      </c>
      <c r="I3025" s="36">
        <v>45.745840000000001</v>
      </c>
      <c r="J3025" s="36">
        <v>65.927040000000005</v>
      </c>
      <c r="O3025" t="s">
        <v>199</v>
      </c>
    </row>
    <row r="3026" spans="1:15" x14ac:dyDescent="0.25">
      <c r="A3026" t="s">
        <v>34</v>
      </c>
      <c r="B3026" t="s">
        <v>35</v>
      </c>
      <c r="C3026">
        <v>2016</v>
      </c>
      <c r="D3026" t="s">
        <v>18</v>
      </c>
      <c r="E3026" t="s">
        <v>198</v>
      </c>
      <c r="F3026" t="s">
        <v>186</v>
      </c>
      <c r="G3026" t="s">
        <v>310</v>
      </c>
      <c r="H3026" s="36">
        <v>50.583289999999998</v>
      </c>
      <c r="I3026" s="36">
        <v>39.568849999999998</v>
      </c>
      <c r="J3026" s="36">
        <v>61.541400000000003</v>
      </c>
      <c r="O3026" t="s">
        <v>199</v>
      </c>
    </row>
    <row r="3027" spans="1:15" x14ac:dyDescent="0.25">
      <c r="A3027" t="s">
        <v>34</v>
      </c>
      <c r="B3027" t="s">
        <v>35</v>
      </c>
      <c r="C3027">
        <v>2016</v>
      </c>
      <c r="D3027" t="s">
        <v>18</v>
      </c>
      <c r="E3027" t="s">
        <v>198</v>
      </c>
      <c r="F3027" t="s">
        <v>186</v>
      </c>
      <c r="G3027" t="s">
        <v>311</v>
      </c>
      <c r="H3027" s="36">
        <v>53.150649999999999</v>
      </c>
      <c r="I3027" s="36">
        <v>47.268900000000002</v>
      </c>
      <c r="J3027" s="36">
        <v>58.94614</v>
      </c>
      <c r="O3027" t="s">
        <v>199</v>
      </c>
    </row>
    <row r="3028" spans="1:15" x14ac:dyDescent="0.25">
      <c r="A3028" t="s">
        <v>34</v>
      </c>
      <c r="B3028" t="s">
        <v>35</v>
      </c>
      <c r="C3028">
        <v>2016</v>
      </c>
      <c r="D3028" t="s">
        <v>18</v>
      </c>
      <c r="E3028" t="s">
        <v>198</v>
      </c>
      <c r="F3028" t="s">
        <v>186</v>
      </c>
      <c r="G3028" t="s">
        <v>312</v>
      </c>
      <c r="H3028" s="36">
        <v>49.133929999999999</v>
      </c>
      <c r="I3028" s="36">
        <v>39.954599999999999</v>
      </c>
      <c r="J3028" s="36">
        <v>58.372040000000005</v>
      </c>
      <c r="O3028" t="s">
        <v>199</v>
      </c>
    </row>
    <row r="3029" spans="1:15" x14ac:dyDescent="0.25">
      <c r="A3029" t="s">
        <v>34</v>
      </c>
      <c r="B3029" t="s">
        <v>35</v>
      </c>
      <c r="C3029">
        <v>2016</v>
      </c>
      <c r="D3029" t="s">
        <v>18</v>
      </c>
      <c r="E3029" t="s">
        <v>198</v>
      </c>
      <c r="F3029" t="s">
        <v>186</v>
      </c>
      <c r="G3029" t="s">
        <v>313</v>
      </c>
      <c r="H3029" s="36">
        <v>52.555660000000003</v>
      </c>
      <c r="I3029" s="36">
        <v>43.218539999999997</v>
      </c>
      <c r="J3029" s="36">
        <v>61.717429999999993</v>
      </c>
      <c r="O3029" t="s">
        <v>199</v>
      </c>
    </row>
    <row r="3030" spans="1:15" x14ac:dyDescent="0.25">
      <c r="A3030" t="s">
        <v>34</v>
      </c>
      <c r="B3030" t="s">
        <v>35</v>
      </c>
      <c r="C3030">
        <v>2016</v>
      </c>
      <c r="D3030" t="s">
        <v>18</v>
      </c>
      <c r="E3030" t="s">
        <v>198</v>
      </c>
      <c r="F3030" t="s">
        <v>186</v>
      </c>
      <c r="G3030" t="s">
        <v>314</v>
      </c>
      <c r="H3030" s="36">
        <v>47.760620000000003</v>
      </c>
      <c r="I3030" s="36">
        <v>39.976889999999997</v>
      </c>
      <c r="J3030" s="36">
        <v>55.654650000000004</v>
      </c>
      <c r="O3030" t="s">
        <v>199</v>
      </c>
    </row>
    <row r="3031" spans="1:15" x14ac:dyDescent="0.25">
      <c r="A3031" t="s">
        <v>34</v>
      </c>
      <c r="B3031" t="s">
        <v>35</v>
      </c>
      <c r="C3031">
        <v>2016</v>
      </c>
      <c r="D3031" t="s">
        <v>18</v>
      </c>
      <c r="E3031" t="s">
        <v>198</v>
      </c>
      <c r="F3031" t="s">
        <v>186</v>
      </c>
      <c r="G3031" t="s">
        <v>315</v>
      </c>
      <c r="H3031" s="36">
        <v>47.536960000000001</v>
      </c>
      <c r="I3031" s="36">
        <v>40.8249</v>
      </c>
      <c r="J3031" s="36">
        <v>54.339210000000001</v>
      </c>
      <c r="O3031" t="s">
        <v>199</v>
      </c>
    </row>
    <row r="3032" spans="1:15" x14ac:dyDescent="0.25">
      <c r="A3032" t="s">
        <v>34</v>
      </c>
      <c r="B3032" t="s">
        <v>35</v>
      </c>
      <c r="C3032">
        <v>2016</v>
      </c>
      <c r="D3032" t="s">
        <v>18</v>
      </c>
      <c r="E3032" t="s">
        <v>198</v>
      </c>
      <c r="F3032" t="s">
        <v>186</v>
      </c>
      <c r="G3032" t="s">
        <v>316</v>
      </c>
      <c r="H3032" s="36">
        <v>44.423520000000003</v>
      </c>
      <c r="I3032" s="36">
        <v>34.17107</v>
      </c>
      <c r="J3032" s="36">
        <v>55.173859999999998</v>
      </c>
      <c r="O3032" t="s">
        <v>199</v>
      </c>
    </row>
    <row r="3033" spans="1:15" x14ac:dyDescent="0.25">
      <c r="A3033" t="s">
        <v>34</v>
      </c>
      <c r="B3033" t="s">
        <v>35</v>
      </c>
      <c r="C3033">
        <v>2016</v>
      </c>
      <c r="D3033" t="s">
        <v>18</v>
      </c>
      <c r="E3033" t="s">
        <v>198</v>
      </c>
      <c r="F3033" t="s">
        <v>394</v>
      </c>
      <c r="G3033" t="s">
        <v>170</v>
      </c>
      <c r="H3033" s="36">
        <v>42.361899999999999</v>
      </c>
      <c r="I3033" s="36">
        <v>35.789490000000001</v>
      </c>
      <c r="J3033" s="36">
        <v>49.216159999999995</v>
      </c>
      <c r="O3033" s="36" t="s">
        <v>199</v>
      </c>
    </row>
    <row r="3034" spans="1:15" x14ac:dyDescent="0.25">
      <c r="A3034" t="s">
        <v>34</v>
      </c>
      <c r="B3034" t="s">
        <v>35</v>
      </c>
      <c r="C3034">
        <v>2016</v>
      </c>
      <c r="D3034" t="s">
        <v>18</v>
      </c>
      <c r="E3034" t="s">
        <v>198</v>
      </c>
      <c r="F3034" t="s">
        <v>394</v>
      </c>
      <c r="G3034" t="s">
        <v>171</v>
      </c>
      <c r="H3034" s="36">
        <v>48.31756</v>
      </c>
      <c r="I3034" s="36">
        <v>43.489559999999997</v>
      </c>
      <c r="J3034" s="36">
        <v>53.177169999999997</v>
      </c>
      <c r="O3034" s="36" t="s">
        <v>199</v>
      </c>
    </row>
    <row r="3035" spans="1:15" x14ac:dyDescent="0.25">
      <c r="A3035" t="s">
        <v>34</v>
      </c>
      <c r="B3035" t="s">
        <v>35</v>
      </c>
      <c r="C3035">
        <v>2016</v>
      </c>
      <c r="D3035" t="s">
        <v>18</v>
      </c>
      <c r="E3035" t="s">
        <v>198</v>
      </c>
      <c r="F3035" t="s">
        <v>394</v>
      </c>
      <c r="G3035" t="s">
        <v>172</v>
      </c>
      <c r="H3035" s="36">
        <v>52.017310000000002</v>
      </c>
      <c r="I3035" s="36">
        <v>47.359699999999997</v>
      </c>
      <c r="J3035" s="36">
        <v>56.64011</v>
      </c>
      <c r="O3035" s="36" t="s">
        <v>199</v>
      </c>
    </row>
    <row r="3036" spans="1:15" x14ac:dyDescent="0.25">
      <c r="A3036" t="s">
        <v>34</v>
      </c>
      <c r="B3036" t="s">
        <v>35</v>
      </c>
      <c r="C3036">
        <v>2016</v>
      </c>
      <c r="D3036" t="s">
        <v>18</v>
      </c>
      <c r="E3036" t="s">
        <v>198</v>
      </c>
      <c r="F3036" t="s">
        <v>394</v>
      </c>
      <c r="G3036" t="s">
        <v>173</v>
      </c>
      <c r="H3036" s="36">
        <v>48.78342</v>
      </c>
      <c r="I3036" s="36">
        <v>43.436</v>
      </c>
      <c r="J3036" s="36">
        <v>54.158819999999999</v>
      </c>
      <c r="O3036" s="36" t="s">
        <v>199</v>
      </c>
    </row>
    <row r="3037" spans="1:15" x14ac:dyDescent="0.25">
      <c r="A3037" t="s">
        <v>34</v>
      </c>
      <c r="B3037" t="s">
        <v>35</v>
      </c>
      <c r="C3037">
        <v>2016</v>
      </c>
      <c r="D3037" t="s">
        <v>18</v>
      </c>
      <c r="E3037" t="s">
        <v>198</v>
      </c>
      <c r="F3037" t="s">
        <v>394</v>
      </c>
      <c r="G3037" t="s">
        <v>112</v>
      </c>
      <c r="H3037" s="36">
        <v>40.781880000000001</v>
      </c>
      <c r="I3037" s="36">
        <v>34.930879999999995</v>
      </c>
      <c r="J3037" s="36">
        <v>46.90645</v>
      </c>
      <c r="O3037" s="36" t="s">
        <v>199</v>
      </c>
    </row>
    <row r="3038" spans="1:15" x14ac:dyDescent="0.25">
      <c r="A3038" t="s">
        <v>34</v>
      </c>
      <c r="B3038" t="s">
        <v>35</v>
      </c>
      <c r="C3038">
        <v>2016</v>
      </c>
      <c r="D3038" t="s">
        <v>18</v>
      </c>
      <c r="E3038" t="s">
        <v>198</v>
      </c>
      <c r="F3038" t="s">
        <v>393</v>
      </c>
      <c r="G3038" t="s">
        <v>165</v>
      </c>
      <c r="H3038" s="36">
        <v>46.565400000000004</v>
      </c>
      <c r="I3038" s="36">
        <v>40.702329999999996</v>
      </c>
      <c r="J3038" s="36">
        <v>52.524940000000001</v>
      </c>
      <c r="O3038" t="s">
        <v>199</v>
      </c>
    </row>
    <row r="3039" spans="1:15" x14ac:dyDescent="0.25">
      <c r="A3039" t="s">
        <v>34</v>
      </c>
      <c r="B3039" t="s">
        <v>35</v>
      </c>
      <c r="C3039">
        <v>2016</v>
      </c>
      <c r="D3039" t="s">
        <v>18</v>
      </c>
      <c r="E3039" t="s">
        <v>198</v>
      </c>
      <c r="F3039" t="s">
        <v>393</v>
      </c>
      <c r="G3039" t="s">
        <v>166</v>
      </c>
      <c r="H3039" s="36">
        <v>47.469250000000002</v>
      </c>
      <c r="I3039" s="36">
        <v>44.821779999999997</v>
      </c>
      <c r="J3039" s="36">
        <v>50.131020000000007</v>
      </c>
      <c r="O3039" t="s">
        <v>199</v>
      </c>
    </row>
    <row r="3040" spans="1:15" x14ac:dyDescent="0.25">
      <c r="A3040" t="s">
        <v>34</v>
      </c>
      <c r="B3040" t="s">
        <v>35</v>
      </c>
      <c r="C3040">
        <v>2016</v>
      </c>
      <c r="D3040" t="s">
        <v>18</v>
      </c>
      <c r="E3040" t="s">
        <v>198</v>
      </c>
      <c r="F3040" t="s">
        <v>193</v>
      </c>
      <c r="G3040" t="s">
        <v>194</v>
      </c>
      <c r="H3040" s="36">
        <v>51.992319999999999</v>
      </c>
      <c r="I3040" s="36">
        <v>46.136250000000004</v>
      </c>
      <c r="J3040" s="36">
        <v>57.794150000000002</v>
      </c>
      <c r="O3040" t="s">
        <v>199</v>
      </c>
    </row>
    <row r="3041" spans="1:15" x14ac:dyDescent="0.25">
      <c r="A3041" t="s">
        <v>34</v>
      </c>
      <c r="B3041" t="s">
        <v>35</v>
      </c>
      <c r="C3041">
        <v>2016</v>
      </c>
      <c r="D3041" t="s">
        <v>18</v>
      </c>
      <c r="E3041" t="s">
        <v>198</v>
      </c>
      <c r="F3041" t="s">
        <v>193</v>
      </c>
      <c r="G3041" t="s">
        <v>196</v>
      </c>
      <c r="H3041" s="36">
        <v>48.635199999999998</v>
      </c>
      <c r="I3041" s="36">
        <v>44.720060000000004</v>
      </c>
      <c r="J3041" s="36">
        <v>52.567169999999997</v>
      </c>
      <c r="O3041" t="s">
        <v>199</v>
      </c>
    </row>
    <row r="3042" spans="1:15" x14ac:dyDescent="0.25">
      <c r="A3042" t="s">
        <v>34</v>
      </c>
      <c r="B3042" t="s">
        <v>35</v>
      </c>
      <c r="C3042">
        <v>2016</v>
      </c>
      <c r="D3042" t="s">
        <v>18</v>
      </c>
      <c r="E3042" t="s">
        <v>198</v>
      </c>
      <c r="F3042" t="s">
        <v>193</v>
      </c>
      <c r="G3042" t="s">
        <v>197</v>
      </c>
      <c r="H3042" s="36">
        <v>44.311239999999998</v>
      </c>
      <c r="I3042" s="36">
        <v>40.89631</v>
      </c>
      <c r="J3042" s="36">
        <v>47.780799999999999</v>
      </c>
      <c r="O3042" t="s">
        <v>199</v>
      </c>
    </row>
    <row r="3043" spans="1:15" x14ac:dyDescent="0.25">
      <c r="A3043" t="s">
        <v>34</v>
      </c>
      <c r="B3043" t="s">
        <v>35</v>
      </c>
      <c r="C3043">
        <v>2016</v>
      </c>
      <c r="D3043" t="s">
        <v>18</v>
      </c>
      <c r="E3043" t="s">
        <v>200</v>
      </c>
      <c r="F3043" t="s">
        <v>168</v>
      </c>
      <c r="G3043" t="s">
        <v>177</v>
      </c>
      <c r="H3043" s="36">
        <v>82.031620000000004</v>
      </c>
      <c r="I3043" s="36">
        <v>80.161119999999997</v>
      </c>
      <c r="J3043" s="36">
        <v>83.761490000000009</v>
      </c>
      <c r="O3043" s="36" t="s">
        <v>201</v>
      </c>
    </row>
    <row r="3044" spans="1:15" x14ac:dyDescent="0.25">
      <c r="A3044" t="s">
        <v>34</v>
      </c>
      <c r="B3044" t="s">
        <v>35</v>
      </c>
      <c r="C3044">
        <v>2016</v>
      </c>
      <c r="D3044" t="s">
        <v>18</v>
      </c>
      <c r="E3044" t="s">
        <v>200</v>
      </c>
      <c r="F3044" t="s">
        <v>168</v>
      </c>
      <c r="G3044" t="s">
        <v>169</v>
      </c>
      <c r="H3044" s="36">
        <v>90.448970000000003</v>
      </c>
      <c r="I3044" s="36">
        <v>88.868189999999998</v>
      </c>
      <c r="J3044" s="36">
        <v>91.825900000000004</v>
      </c>
      <c r="O3044" s="36" t="s">
        <v>201</v>
      </c>
    </row>
    <row r="3045" spans="1:15" x14ac:dyDescent="0.25">
      <c r="A3045" t="s">
        <v>34</v>
      </c>
      <c r="B3045" t="s">
        <v>35</v>
      </c>
      <c r="C3045">
        <v>2016</v>
      </c>
      <c r="D3045" t="s">
        <v>18</v>
      </c>
      <c r="E3045" t="s">
        <v>200</v>
      </c>
      <c r="F3045" t="s">
        <v>185</v>
      </c>
      <c r="G3045" t="s">
        <v>185</v>
      </c>
      <c r="H3045" s="36">
        <v>84.810869999999994</v>
      </c>
      <c r="I3045" s="36">
        <v>83.458399999999997</v>
      </c>
      <c r="J3045" s="36">
        <v>86.071220000000011</v>
      </c>
      <c r="K3045" s="36">
        <v>5.1284179999999999</v>
      </c>
      <c r="L3045" s="36">
        <v>0.49382000000000004</v>
      </c>
      <c r="M3045" s="36">
        <v>25.77327</v>
      </c>
      <c r="N3045" s="36">
        <v>2.3908499999999999</v>
      </c>
      <c r="O3045" t="s">
        <v>201</v>
      </c>
    </row>
    <row r="3046" spans="1:15" x14ac:dyDescent="0.25">
      <c r="A3046" t="s">
        <v>34</v>
      </c>
      <c r="B3046" t="s">
        <v>35</v>
      </c>
      <c r="C3046">
        <v>2016</v>
      </c>
      <c r="D3046" t="s">
        <v>18</v>
      </c>
      <c r="E3046" t="s">
        <v>200</v>
      </c>
      <c r="F3046" t="s">
        <v>174</v>
      </c>
      <c r="G3046" t="s">
        <v>175</v>
      </c>
      <c r="H3046" s="36">
        <v>85.382310000000004</v>
      </c>
      <c r="I3046" s="36">
        <v>83.788799999999995</v>
      </c>
      <c r="J3046" s="36">
        <v>86.843769999999992</v>
      </c>
      <c r="O3046" s="36" t="s">
        <v>201</v>
      </c>
    </row>
    <row r="3047" spans="1:15" x14ac:dyDescent="0.25">
      <c r="A3047" t="s">
        <v>34</v>
      </c>
      <c r="B3047" t="s">
        <v>35</v>
      </c>
      <c r="C3047">
        <v>2016</v>
      </c>
      <c r="D3047" t="s">
        <v>18</v>
      </c>
      <c r="E3047" t="s">
        <v>200</v>
      </c>
      <c r="F3047" t="s">
        <v>174</v>
      </c>
      <c r="G3047" t="s">
        <v>176</v>
      </c>
      <c r="H3047" s="36">
        <v>84.240539999999996</v>
      </c>
      <c r="I3047" s="36">
        <v>82.567579999999992</v>
      </c>
      <c r="J3047" s="36">
        <v>85.78058</v>
      </c>
      <c r="O3047" s="36" t="s">
        <v>201</v>
      </c>
    </row>
    <row r="3048" spans="1:15" x14ac:dyDescent="0.25">
      <c r="A3048" t="s">
        <v>34</v>
      </c>
      <c r="B3048" t="s">
        <v>35</v>
      </c>
      <c r="C3048">
        <v>2016</v>
      </c>
      <c r="D3048" t="s">
        <v>18</v>
      </c>
      <c r="E3048" t="s">
        <v>200</v>
      </c>
      <c r="F3048" t="s">
        <v>186</v>
      </c>
      <c r="G3048" t="s">
        <v>306</v>
      </c>
      <c r="H3048" s="36">
        <v>92.311199999999999</v>
      </c>
      <c r="I3048" s="36">
        <v>89.567639999999997</v>
      </c>
      <c r="J3048" s="36">
        <v>94.378540000000001</v>
      </c>
      <c r="O3048" t="s">
        <v>201</v>
      </c>
    </row>
    <row r="3049" spans="1:15" x14ac:dyDescent="0.25">
      <c r="A3049" t="s">
        <v>34</v>
      </c>
      <c r="B3049" t="s">
        <v>35</v>
      </c>
      <c r="C3049">
        <v>2016</v>
      </c>
      <c r="D3049" t="s">
        <v>18</v>
      </c>
      <c r="E3049" t="s">
        <v>200</v>
      </c>
      <c r="F3049" t="s">
        <v>186</v>
      </c>
      <c r="G3049" t="s">
        <v>307</v>
      </c>
      <c r="H3049" s="36">
        <v>75.544910000000002</v>
      </c>
      <c r="I3049" s="36">
        <v>70.728749999999991</v>
      </c>
      <c r="J3049" s="36">
        <v>79.795010000000005</v>
      </c>
      <c r="O3049" t="s">
        <v>201</v>
      </c>
    </row>
    <row r="3050" spans="1:15" x14ac:dyDescent="0.25">
      <c r="A3050" t="s">
        <v>34</v>
      </c>
      <c r="B3050" t="s">
        <v>35</v>
      </c>
      <c r="C3050">
        <v>2016</v>
      </c>
      <c r="D3050" t="s">
        <v>18</v>
      </c>
      <c r="E3050" t="s">
        <v>200</v>
      </c>
      <c r="F3050" t="s">
        <v>186</v>
      </c>
      <c r="G3050" t="s">
        <v>308</v>
      </c>
      <c r="H3050" s="36">
        <v>77.161270000000002</v>
      </c>
      <c r="I3050" s="36">
        <v>72.406210000000002</v>
      </c>
      <c r="J3050" s="36">
        <v>81.308449999999993</v>
      </c>
      <c r="O3050" t="s">
        <v>201</v>
      </c>
    </row>
    <row r="3051" spans="1:15" x14ac:dyDescent="0.25">
      <c r="A3051" t="s">
        <v>34</v>
      </c>
      <c r="B3051" t="s">
        <v>35</v>
      </c>
      <c r="C3051">
        <v>2016</v>
      </c>
      <c r="D3051" t="s">
        <v>18</v>
      </c>
      <c r="E3051" t="s">
        <v>200</v>
      </c>
      <c r="F3051" t="s">
        <v>186</v>
      </c>
      <c r="G3051" t="s">
        <v>309</v>
      </c>
      <c r="H3051" s="36">
        <v>80.215029999999999</v>
      </c>
      <c r="I3051" s="36">
        <v>75.84254</v>
      </c>
      <c r="J3051" s="36">
        <v>83.963449999999995</v>
      </c>
      <c r="O3051" t="s">
        <v>201</v>
      </c>
    </row>
    <row r="3052" spans="1:15" x14ac:dyDescent="0.25">
      <c r="A3052" t="s">
        <v>34</v>
      </c>
      <c r="B3052" t="s">
        <v>35</v>
      </c>
      <c r="C3052">
        <v>2016</v>
      </c>
      <c r="D3052" t="s">
        <v>18</v>
      </c>
      <c r="E3052" t="s">
        <v>200</v>
      </c>
      <c r="F3052" t="s">
        <v>186</v>
      </c>
      <c r="G3052" t="s">
        <v>310</v>
      </c>
      <c r="H3052" s="36">
        <v>91.881450000000001</v>
      </c>
      <c r="I3052" s="36">
        <v>88.586830000000006</v>
      </c>
      <c r="J3052" s="36">
        <v>94.286349999999999</v>
      </c>
      <c r="O3052" t="s">
        <v>201</v>
      </c>
    </row>
    <row r="3053" spans="1:15" x14ac:dyDescent="0.25">
      <c r="A3053" t="s">
        <v>34</v>
      </c>
      <c r="B3053" t="s">
        <v>35</v>
      </c>
      <c r="C3053">
        <v>2016</v>
      </c>
      <c r="D3053" t="s">
        <v>18</v>
      </c>
      <c r="E3053" t="s">
        <v>200</v>
      </c>
      <c r="F3053" t="s">
        <v>186</v>
      </c>
      <c r="G3053" t="s">
        <v>311</v>
      </c>
      <c r="H3053" s="36">
        <v>89.938119999999998</v>
      </c>
      <c r="I3053" s="36">
        <v>85.930759999999992</v>
      </c>
      <c r="J3053" s="36">
        <v>92.898389999999992</v>
      </c>
      <c r="O3053" t="s">
        <v>201</v>
      </c>
    </row>
    <row r="3054" spans="1:15" x14ac:dyDescent="0.25">
      <c r="A3054" t="s">
        <v>34</v>
      </c>
      <c r="B3054" t="s">
        <v>35</v>
      </c>
      <c r="C3054">
        <v>2016</v>
      </c>
      <c r="D3054" t="s">
        <v>18</v>
      </c>
      <c r="E3054" t="s">
        <v>200</v>
      </c>
      <c r="F3054" t="s">
        <v>186</v>
      </c>
      <c r="G3054" t="s">
        <v>312</v>
      </c>
      <c r="H3054" s="36">
        <v>87.701130000000006</v>
      </c>
      <c r="I3054" s="36">
        <v>84.388689999999997</v>
      </c>
      <c r="J3054" s="36">
        <v>90.390770000000003</v>
      </c>
      <c r="O3054" t="s">
        <v>201</v>
      </c>
    </row>
    <row r="3055" spans="1:15" x14ac:dyDescent="0.25">
      <c r="A3055" t="s">
        <v>34</v>
      </c>
      <c r="B3055" t="s">
        <v>35</v>
      </c>
      <c r="C3055">
        <v>2016</v>
      </c>
      <c r="D3055" t="s">
        <v>18</v>
      </c>
      <c r="E3055" t="s">
        <v>200</v>
      </c>
      <c r="F3055" t="s">
        <v>186</v>
      </c>
      <c r="G3055" t="s">
        <v>313</v>
      </c>
      <c r="H3055" s="36">
        <v>82.775139999999993</v>
      </c>
      <c r="I3055" s="36">
        <v>77.672309999999996</v>
      </c>
      <c r="J3055" s="36">
        <v>86.908319999999989</v>
      </c>
      <c r="O3055" t="s">
        <v>201</v>
      </c>
    </row>
    <row r="3056" spans="1:15" x14ac:dyDescent="0.25">
      <c r="A3056" t="s">
        <v>34</v>
      </c>
      <c r="B3056" t="s">
        <v>35</v>
      </c>
      <c r="C3056">
        <v>2016</v>
      </c>
      <c r="D3056" t="s">
        <v>18</v>
      </c>
      <c r="E3056" t="s">
        <v>200</v>
      </c>
      <c r="F3056" t="s">
        <v>186</v>
      </c>
      <c r="G3056" t="s">
        <v>314</v>
      </c>
      <c r="H3056" s="36">
        <v>86.682379999999995</v>
      </c>
      <c r="I3056" s="36">
        <v>82.873500000000007</v>
      </c>
      <c r="J3056" s="36">
        <v>89.748950000000008</v>
      </c>
      <c r="O3056" t="s">
        <v>201</v>
      </c>
    </row>
    <row r="3057" spans="1:15" x14ac:dyDescent="0.25">
      <c r="A3057" t="s">
        <v>34</v>
      </c>
      <c r="B3057" t="s">
        <v>35</v>
      </c>
      <c r="C3057">
        <v>2016</v>
      </c>
      <c r="D3057" t="s">
        <v>18</v>
      </c>
      <c r="E3057" t="s">
        <v>200</v>
      </c>
      <c r="F3057" t="s">
        <v>186</v>
      </c>
      <c r="G3057" t="s">
        <v>315</v>
      </c>
      <c r="H3057" s="36">
        <v>88.698729999999998</v>
      </c>
      <c r="I3057" s="36">
        <v>84.874520000000004</v>
      </c>
      <c r="J3057" s="36">
        <v>91.651170000000008</v>
      </c>
      <c r="O3057" t="s">
        <v>201</v>
      </c>
    </row>
    <row r="3058" spans="1:15" x14ac:dyDescent="0.25">
      <c r="A3058" t="s">
        <v>34</v>
      </c>
      <c r="B3058" t="s">
        <v>35</v>
      </c>
      <c r="C3058">
        <v>2016</v>
      </c>
      <c r="D3058" t="s">
        <v>18</v>
      </c>
      <c r="E3058" t="s">
        <v>200</v>
      </c>
      <c r="F3058" t="s">
        <v>186</v>
      </c>
      <c r="G3058" t="s">
        <v>316</v>
      </c>
      <c r="H3058" s="36">
        <v>82.149270000000001</v>
      </c>
      <c r="I3058" s="36">
        <v>75.965490000000003</v>
      </c>
      <c r="J3058" s="36">
        <v>87.014009999999999</v>
      </c>
      <c r="O3058" t="s">
        <v>201</v>
      </c>
    </row>
    <row r="3059" spans="1:15" x14ac:dyDescent="0.25">
      <c r="A3059" t="s">
        <v>34</v>
      </c>
      <c r="B3059" t="s">
        <v>35</v>
      </c>
      <c r="C3059">
        <v>2016</v>
      </c>
      <c r="D3059" t="s">
        <v>18</v>
      </c>
      <c r="E3059" t="s">
        <v>200</v>
      </c>
      <c r="F3059" t="s">
        <v>394</v>
      </c>
      <c r="G3059" t="s">
        <v>170</v>
      </c>
      <c r="H3059" s="36">
        <v>93.301569999999998</v>
      </c>
      <c r="I3059" s="36">
        <v>91.055850000000007</v>
      </c>
      <c r="J3059" s="36">
        <v>95.014299999999992</v>
      </c>
      <c r="O3059" s="36" t="s">
        <v>201</v>
      </c>
    </row>
    <row r="3060" spans="1:15" x14ac:dyDescent="0.25">
      <c r="A3060" t="s">
        <v>34</v>
      </c>
      <c r="B3060" t="s">
        <v>35</v>
      </c>
      <c r="C3060">
        <v>2016</v>
      </c>
      <c r="D3060" t="s">
        <v>18</v>
      </c>
      <c r="E3060" t="s">
        <v>200</v>
      </c>
      <c r="F3060" t="s">
        <v>394</v>
      </c>
      <c r="G3060" t="s">
        <v>171</v>
      </c>
      <c r="H3060" s="36">
        <v>86.191599999999994</v>
      </c>
      <c r="I3060" s="36">
        <v>83.469679999999997</v>
      </c>
      <c r="J3060" s="36">
        <v>88.526910000000001</v>
      </c>
      <c r="O3060" s="36" t="s">
        <v>201</v>
      </c>
    </row>
    <row r="3061" spans="1:15" x14ac:dyDescent="0.25">
      <c r="A3061" t="s">
        <v>34</v>
      </c>
      <c r="B3061" t="s">
        <v>35</v>
      </c>
      <c r="C3061">
        <v>2016</v>
      </c>
      <c r="D3061" t="s">
        <v>18</v>
      </c>
      <c r="E3061" t="s">
        <v>200</v>
      </c>
      <c r="F3061" t="s">
        <v>394</v>
      </c>
      <c r="G3061" t="s">
        <v>172</v>
      </c>
      <c r="H3061" s="36">
        <v>74.712959999999995</v>
      </c>
      <c r="I3061" s="36">
        <v>71.348069999999993</v>
      </c>
      <c r="J3061" s="36">
        <v>77.805599999999998</v>
      </c>
      <c r="O3061" s="36" t="s">
        <v>201</v>
      </c>
    </row>
    <row r="3062" spans="1:15" x14ac:dyDescent="0.25">
      <c r="A3062" t="s">
        <v>34</v>
      </c>
      <c r="B3062" t="s">
        <v>35</v>
      </c>
      <c r="C3062">
        <v>2016</v>
      </c>
      <c r="D3062" t="s">
        <v>18</v>
      </c>
      <c r="E3062" t="s">
        <v>200</v>
      </c>
      <c r="F3062" t="s">
        <v>394</v>
      </c>
      <c r="G3062" t="s">
        <v>173</v>
      </c>
      <c r="H3062" s="36">
        <v>82.2072</v>
      </c>
      <c r="I3062" s="36">
        <v>79.694289999999995</v>
      </c>
      <c r="J3062" s="36">
        <v>84.469740000000002</v>
      </c>
      <c r="O3062" s="36" t="s">
        <v>201</v>
      </c>
    </row>
    <row r="3063" spans="1:15" x14ac:dyDescent="0.25">
      <c r="A3063" t="s">
        <v>34</v>
      </c>
      <c r="B3063" t="s">
        <v>35</v>
      </c>
      <c r="C3063">
        <v>2016</v>
      </c>
      <c r="D3063" t="s">
        <v>18</v>
      </c>
      <c r="E3063" t="s">
        <v>200</v>
      </c>
      <c r="F3063" t="s">
        <v>394</v>
      </c>
      <c r="G3063" t="s">
        <v>112</v>
      </c>
      <c r="H3063" s="36">
        <v>94.379630000000006</v>
      </c>
      <c r="I3063" s="36">
        <v>92.310659999999999</v>
      </c>
      <c r="J3063" s="36">
        <v>95.916529999999995</v>
      </c>
      <c r="O3063" s="36" t="s">
        <v>201</v>
      </c>
    </row>
    <row r="3064" spans="1:15" x14ac:dyDescent="0.25">
      <c r="A3064" t="s">
        <v>34</v>
      </c>
      <c r="B3064" t="s">
        <v>35</v>
      </c>
      <c r="C3064">
        <v>2016</v>
      </c>
      <c r="D3064" t="s">
        <v>18</v>
      </c>
      <c r="E3064" t="s">
        <v>200</v>
      </c>
      <c r="F3064" t="s">
        <v>193</v>
      </c>
      <c r="G3064" t="s">
        <v>194</v>
      </c>
      <c r="H3064" s="36">
        <v>76.092160000000007</v>
      </c>
      <c r="I3064" s="36">
        <v>72.484000000000009</v>
      </c>
      <c r="J3064" s="36">
        <v>79.361890000000002</v>
      </c>
      <c r="O3064" t="s">
        <v>201</v>
      </c>
    </row>
    <row r="3065" spans="1:15" x14ac:dyDescent="0.25">
      <c r="A3065" t="s">
        <v>34</v>
      </c>
      <c r="B3065" t="s">
        <v>35</v>
      </c>
      <c r="C3065">
        <v>2016</v>
      </c>
      <c r="D3065" t="s">
        <v>18</v>
      </c>
      <c r="E3065" t="s">
        <v>200</v>
      </c>
      <c r="F3065" t="s">
        <v>193</v>
      </c>
      <c r="G3065" t="s">
        <v>196</v>
      </c>
      <c r="H3065" s="36">
        <v>82.237039999999993</v>
      </c>
      <c r="I3065" s="36">
        <v>79.883279999999999</v>
      </c>
      <c r="J3065" s="36">
        <v>84.369289999999992</v>
      </c>
      <c r="O3065" t="s">
        <v>201</v>
      </c>
    </row>
    <row r="3066" spans="1:15" x14ac:dyDescent="0.25">
      <c r="A3066" t="s">
        <v>34</v>
      </c>
      <c r="B3066" t="s">
        <v>35</v>
      </c>
      <c r="C3066">
        <v>2016</v>
      </c>
      <c r="D3066" t="s">
        <v>18</v>
      </c>
      <c r="E3066" t="s">
        <v>200</v>
      </c>
      <c r="F3066" t="s">
        <v>193</v>
      </c>
      <c r="G3066" t="s">
        <v>197</v>
      </c>
      <c r="H3066" s="36">
        <v>89.635530000000003</v>
      </c>
      <c r="I3066" s="36">
        <v>88.11442000000001</v>
      </c>
      <c r="J3066" s="36">
        <v>90.981889999999993</v>
      </c>
      <c r="O3066" t="s">
        <v>201</v>
      </c>
    </row>
    <row r="3067" spans="1:15" x14ac:dyDescent="0.25">
      <c r="A3067" t="s">
        <v>34</v>
      </c>
      <c r="B3067" t="s">
        <v>35</v>
      </c>
      <c r="C3067">
        <v>2016</v>
      </c>
      <c r="D3067" t="s">
        <v>18</v>
      </c>
      <c r="E3067" t="s">
        <v>115</v>
      </c>
      <c r="F3067" t="s">
        <v>168</v>
      </c>
      <c r="G3067" t="s">
        <v>177</v>
      </c>
      <c r="H3067" s="36">
        <v>41.079090000000001</v>
      </c>
      <c r="I3067" s="36">
        <v>38.990069999999996</v>
      </c>
      <c r="J3067" s="36">
        <v>43.200769999999999</v>
      </c>
      <c r="O3067" s="36" t="s">
        <v>59</v>
      </c>
    </row>
    <row r="3068" spans="1:15" x14ac:dyDescent="0.25">
      <c r="A3068" t="s">
        <v>34</v>
      </c>
      <c r="B3068" t="s">
        <v>35</v>
      </c>
      <c r="C3068">
        <v>2016</v>
      </c>
      <c r="D3068" t="s">
        <v>18</v>
      </c>
      <c r="E3068" t="s">
        <v>115</v>
      </c>
      <c r="F3068" t="s">
        <v>168</v>
      </c>
      <c r="G3068" t="s">
        <v>169</v>
      </c>
      <c r="H3068" s="36">
        <v>46.125929999999997</v>
      </c>
      <c r="I3068" s="36">
        <v>42.942409999999995</v>
      </c>
      <c r="J3068" s="36">
        <v>49.341360000000002</v>
      </c>
      <c r="O3068" s="36" t="s">
        <v>59</v>
      </c>
    </row>
    <row r="3069" spans="1:15" x14ac:dyDescent="0.25">
      <c r="A3069" t="s">
        <v>34</v>
      </c>
      <c r="B3069" t="s">
        <v>35</v>
      </c>
      <c r="C3069">
        <v>2016</v>
      </c>
      <c r="D3069" t="s">
        <v>18</v>
      </c>
      <c r="E3069" t="s">
        <v>115</v>
      </c>
      <c r="F3069" t="s">
        <v>185</v>
      </c>
      <c r="G3069" t="s">
        <v>185</v>
      </c>
      <c r="H3069" s="36">
        <v>43.093490000000003</v>
      </c>
      <c r="I3069" s="36">
        <v>41.273130000000002</v>
      </c>
      <c r="J3069" s="36">
        <v>44.93271</v>
      </c>
      <c r="K3069" s="36">
        <v>3.4683109999999999</v>
      </c>
      <c r="L3069" s="36">
        <v>1.24916</v>
      </c>
      <c r="M3069" s="36">
        <v>8.8812569999999997</v>
      </c>
      <c r="N3069" s="36">
        <v>3.2864999999999998</v>
      </c>
      <c r="O3069" t="s">
        <v>59</v>
      </c>
    </row>
    <row r="3070" spans="1:15" x14ac:dyDescent="0.25">
      <c r="A3070" t="s">
        <v>34</v>
      </c>
      <c r="B3070" t="s">
        <v>35</v>
      </c>
      <c r="C3070">
        <v>2016</v>
      </c>
      <c r="D3070" t="s">
        <v>18</v>
      </c>
      <c r="E3070" t="s">
        <v>115</v>
      </c>
      <c r="F3070" t="s">
        <v>186</v>
      </c>
      <c r="G3070" t="s">
        <v>306</v>
      </c>
      <c r="H3070" s="36">
        <v>47.781730000000003</v>
      </c>
      <c r="I3070" s="36">
        <v>43.505409999999998</v>
      </c>
      <c r="J3070" s="36">
        <v>52.090829999999997</v>
      </c>
      <c r="O3070" t="s">
        <v>59</v>
      </c>
    </row>
    <row r="3071" spans="1:15" x14ac:dyDescent="0.25">
      <c r="A3071" t="s">
        <v>34</v>
      </c>
      <c r="B3071" t="s">
        <v>35</v>
      </c>
      <c r="C3071">
        <v>2016</v>
      </c>
      <c r="D3071" t="s">
        <v>18</v>
      </c>
      <c r="E3071" t="s">
        <v>115</v>
      </c>
      <c r="F3071" t="s">
        <v>186</v>
      </c>
      <c r="G3071" t="s">
        <v>307</v>
      </c>
      <c r="H3071" s="36">
        <v>46.636569999999999</v>
      </c>
      <c r="I3071" s="36">
        <v>41.04562</v>
      </c>
      <c r="J3071" s="36">
        <v>52.313319999999997</v>
      </c>
      <c r="O3071" t="s">
        <v>59</v>
      </c>
    </row>
    <row r="3072" spans="1:15" x14ac:dyDescent="0.25">
      <c r="A3072" t="s">
        <v>34</v>
      </c>
      <c r="B3072" t="s">
        <v>35</v>
      </c>
      <c r="C3072">
        <v>2016</v>
      </c>
      <c r="D3072" t="s">
        <v>18</v>
      </c>
      <c r="E3072" t="s">
        <v>115</v>
      </c>
      <c r="F3072" t="s">
        <v>186</v>
      </c>
      <c r="G3072" t="s">
        <v>308</v>
      </c>
      <c r="H3072" s="36">
        <v>49.364319999999999</v>
      </c>
      <c r="I3072" s="36">
        <v>44.950969999999998</v>
      </c>
      <c r="J3072" s="36">
        <v>53.787609999999994</v>
      </c>
      <c r="O3072" t="s">
        <v>59</v>
      </c>
    </row>
    <row r="3073" spans="1:15" x14ac:dyDescent="0.25">
      <c r="A3073" t="s">
        <v>34</v>
      </c>
      <c r="B3073" t="s">
        <v>35</v>
      </c>
      <c r="C3073">
        <v>2016</v>
      </c>
      <c r="D3073" t="s">
        <v>18</v>
      </c>
      <c r="E3073" t="s">
        <v>115</v>
      </c>
      <c r="F3073" t="s">
        <v>186</v>
      </c>
      <c r="G3073" t="s">
        <v>309</v>
      </c>
      <c r="H3073" s="36">
        <v>42.079590000000003</v>
      </c>
      <c r="I3073" s="36">
        <v>36.324159999999999</v>
      </c>
      <c r="J3073" s="36">
        <v>48.058669999999999</v>
      </c>
      <c r="O3073" t="s">
        <v>59</v>
      </c>
    </row>
    <row r="3074" spans="1:15" x14ac:dyDescent="0.25">
      <c r="A3074" t="s">
        <v>34</v>
      </c>
      <c r="B3074" t="s">
        <v>35</v>
      </c>
      <c r="C3074">
        <v>2016</v>
      </c>
      <c r="D3074" t="s">
        <v>18</v>
      </c>
      <c r="E3074" t="s">
        <v>115</v>
      </c>
      <c r="F3074" t="s">
        <v>186</v>
      </c>
      <c r="G3074" t="s">
        <v>310</v>
      </c>
      <c r="H3074" s="36">
        <v>47.746810000000004</v>
      </c>
      <c r="I3074" s="36">
        <v>41.272439999999996</v>
      </c>
      <c r="J3074" s="36">
        <v>54.297789999999999</v>
      </c>
      <c r="O3074" t="s">
        <v>59</v>
      </c>
    </row>
    <row r="3075" spans="1:15" x14ac:dyDescent="0.25">
      <c r="A3075" t="s">
        <v>34</v>
      </c>
      <c r="B3075" t="s">
        <v>35</v>
      </c>
      <c r="C3075">
        <v>2016</v>
      </c>
      <c r="D3075" t="s">
        <v>18</v>
      </c>
      <c r="E3075" t="s">
        <v>115</v>
      </c>
      <c r="F3075" t="s">
        <v>186</v>
      </c>
      <c r="G3075" t="s">
        <v>311</v>
      </c>
      <c r="H3075" s="36">
        <v>43.439300000000003</v>
      </c>
      <c r="I3075" s="36">
        <v>37.743549999999999</v>
      </c>
      <c r="J3075" s="36">
        <v>49.313740000000003</v>
      </c>
      <c r="O3075" t="s">
        <v>59</v>
      </c>
    </row>
    <row r="3076" spans="1:15" x14ac:dyDescent="0.25">
      <c r="A3076" t="s">
        <v>34</v>
      </c>
      <c r="B3076" t="s">
        <v>35</v>
      </c>
      <c r="C3076">
        <v>2016</v>
      </c>
      <c r="D3076" t="s">
        <v>18</v>
      </c>
      <c r="E3076" t="s">
        <v>115</v>
      </c>
      <c r="F3076" t="s">
        <v>186</v>
      </c>
      <c r="G3076" t="s">
        <v>312</v>
      </c>
      <c r="H3076" s="36">
        <v>48.904559999999996</v>
      </c>
      <c r="I3076" s="36">
        <v>43.318770000000001</v>
      </c>
      <c r="J3076" s="36">
        <v>54.517850000000003</v>
      </c>
      <c r="O3076" t="s">
        <v>59</v>
      </c>
    </row>
    <row r="3077" spans="1:15" x14ac:dyDescent="0.25">
      <c r="A3077" t="s">
        <v>34</v>
      </c>
      <c r="B3077" t="s">
        <v>35</v>
      </c>
      <c r="C3077">
        <v>2016</v>
      </c>
      <c r="D3077" t="s">
        <v>18</v>
      </c>
      <c r="E3077" t="s">
        <v>115</v>
      </c>
      <c r="F3077" t="s">
        <v>186</v>
      </c>
      <c r="G3077" t="s">
        <v>313</v>
      </c>
      <c r="H3077" s="36">
        <v>39.988129999999998</v>
      </c>
      <c r="I3077" s="36">
        <v>35.061779999999999</v>
      </c>
      <c r="J3077" s="36">
        <v>45.125660000000003</v>
      </c>
      <c r="O3077" t="s">
        <v>59</v>
      </c>
    </row>
    <row r="3078" spans="1:15" x14ac:dyDescent="0.25">
      <c r="A3078" t="s">
        <v>34</v>
      </c>
      <c r="B3078" t="s">
        <v>35</v>
      </c>
      <c r="C3078">
        <v>2016</v>
      </c>
      <c r="D3078" t="s">
        <v>18</v>
      </c>
      <c r="E3078" t="s">
        <v>115</v>
      </c>
      <c r="F3078" t="s">
        <v>186</v>
      </c>
      <c r="G3078" t="s">
        <v>314</v>
      </c>
      <c r="H3078" s="36">
        <v>34.151389999999999</v>
      </c>
      <c r="I3078" s="36">
        <v>29.597859999999997</v>
      </c>
      <c r="J3078" s="36">
        <v>39.017220000000002</v>
      </c>
      <c r="O3078" t="s">
        <v>59</v>
      </c>
    </row>
    <row r="3079" spans="1:15" x14ac:dyDescent="0.25">
      <c r="A3079" t="s">
        <v>34</v>
      </c>
      <c r="B3079" t="s">
        <v>35</v>
      </c>
      <c r="C3079">
        <v>2016</v>
      </c>
      <c r="D3079" t="s">
        <v>18</v>
      </c>
      <c r="E3079" t="s">
        <v>115</v>
      </c>
      <c r="F3079" t="s">
        <v>186</v>
      </c>
      <c r="G3079" t="s">
        <v>315</v>
      </c>
      <c r="H3079" s="36">
        <v>38.158329999999999</v>
      </c>
      <c r="I3079" s="36">
        <v>33.92709</v>
      </c>
      <c r="J3079" s="36">
        <v>42.577210000000001</v>
      </c>
      <c r="O3079" t="s">
        <v>59</v>
      </c>
    </row>
    <row r="3080" spans="1:15" x14ac:dyDescent="0.25">
      <c r="A3080" t="s">
        <v>34</v>
      </c>
      <c r="B3080" t="s">
        <v>35</v>
      </c>
      <c r="C3080">
        <v>2016</v>
      </c>
      <c r="D3080" t="s">
        <v>18</v>
      </c>
      <c r="E3080" t="s">
        <v>115</v>
      </c>
      <c r="F3080" t="s">
        <v>186</v>
      </c>
      <c r="G3080" t="s">
        <v>316</v>
      </c>
      <c r="H3080" s="36">
        <v>33.954520000000002</v>
      </c>
      <c r="I3080" s="36">
        <v>28.590989999999998</v>
      </c>
      <c r="J3080" s="36">
        <v>39.763950000000001</v>
      </c>
      <c r="O3080" t="s">
        <v>59</v>
      </c>
    </row>
    <row r="3081" spans="1:15" x14ac:dyDescent="0.25">
      <c r="A3081" t="s">
        <v>34</v>
      </c>
      <c r="B3081" t="s">
        <v>35</v>
      </c>
      <c r="C3081">
        <v>2016</v>
      </c>
      <c r="D3081" t="s">
        <v>18</v>
      </c>
      <c r="E3081" t="s">
        <v>115</v>
      </c>
      <c r="F3081" t="s">
        <v>394</v>
      </c>
      <c r="G3081" t="s">
        <v>170</v>
      </c>
      <c r="H3081" s="36">
        <v>44.377989999999997</v>
      </c>
      <c r="I3081" s="36">
        <v>40.368789999999997</v>
      </c>
      <c r="J3081" s="36">
        <v>48.461779999999997</v>
      </c>
      <c r="O3081" s="36" t="s">
        <v>59</v>
      </c>
    </row>
    <row r="3082" spans="1:15" x14ac:dyDescent="0.25">
      <c r="A3082" t="s">
        <v>34</v>
      </c>
      <c r="B3082" t="s">
        <v>35</v>
      </c>
      <c r="C3082">
        <v>2016</v>
      </c>
      <c r="D3082" t="s">
        <v>18</v>
      </c>
      <c r="E3082" t="s">
        <v>115</v>
      </c>
      <c r="F3082" t="s">
        <v>394</v>
      </c>
      <c r="G3082" t="s">
        <v>171</v>
      </c>
      <c r="H3082" s="36">
        <v>46.7273</v>
      </c>
      <c r="I3082" s="36">
        <v>42.740299999999998</v>
      </c>
      <c r="J3082" s="36">
        <v>50.756540000000008</v>
      </c>
      <c r="O3082" s="36" t="s">
        <v>59</v>
      </c>
    </row>
    <row r="3083" spans="1:15" x14ac:dyDescent="0.25">
      <c r="A3083" t="s">
        <v>34</v>
      </c>
      <c r="B3083" t="s">
        <v>35</v>
      </c>
      <c r="C3083">
        <v>2016</v>
      </c>
      <c r="D3083" t="s">
        <v>18</v>
      </c>
      <c r="E3083" t="s">
        <v>115</v>
      </c>
      <c r="F3083" t="s">
        <v>394</v>
      </c>
      <c r="G3083" t="s">
        <v>172</v>
      </c>
      <c r="H3083" s="36">
        <v>36.842080000000003</v>
      </c>
      <c r="I3083" s="36">
        <v>33.397629999999999</v>
      </c>
      <c r="J3083" s="36">
        <v>40.426139999999997</v>
      </c>
      <c r="O3083" s="36" t="s">
        <v>59</v>
      </c>
    </row>
    <row r="3084" spans="1:15" x14ac:dyDescent="0.25">
      <c r="A3084" t="s">
        <v>34</v>
      </c>
      <c r="B3084" t="s">
        <v>35</v>
      </c>
      <c r="C3084">
        <v>2016</v>
      </c>
      <c r="D3084" t="s">
        <v>18</v>
      </c>
      <c r="E3084" t="s">
        <v>115</v>
      </c>
      <c r="F3084" t="s">
        <v>394</v>
      </c>
      <c r="G3084" t="s">
        <v>173</v>
      </c>
      <c r="H3084" s="36">
        <v>42.232640000000004</v>
      </c>
      <c r="I3084" s="36">
        <v>39.125520000000002</v>
      </c>
      <c r="J3084" s="36">
        <v>45.402470000000001</v>
      </c>
      <c r="O3084" s="36" t="s">
        <v>59</v>
      </c>
    </row>
    <row r="3085" spans="1:15" x14ac:dyDescent="0.25">
      <c r="A3085" t="s">
        <v>34</v>
      </c>
      <c r="B3085" t="s">
        <v>35</v>
      </c>
      <c r="C3085">
        <v>2016</v>
      </c>
      <c r="D3085" t="s">
        <v>18</v>
      </c>
      <c r="E3085" t="s">
        <v>115</v>
      </c>
      <c r="F3085" t="s">
        <v>394</v>
      </c>
      <c r="G3085" t="s">
        <v>112</v>
      </c>
      <c r="H3085" s="36">
        <v>44.849559999999997</v>
      </c>
      <c r="I3085" s="36">
        <v>40.618120000000005</v>
      </c>
      <c r="J3085" s="36">
        <v>49.156909999999996</v>
      </c>
      <c r="O3085" s="36" t="s">
        <v>59</v>
      </c>
    </row>
    <row r="3086" spans="1:15" x14ac:dyDescent="0.25">
      <c r="A3086" t="s">
        <v>34</v>
      </c>
      <c r="B3086" t="s">
        <v>35</v>
      </c>
      <c r="C3086">
        <v>2016</v>
      </c>
      <c r="D3086" t="s">
        <v>18</v>
      </c>
      <c r="E3086" t="s">
        <v>115</v>
      </c>
      <c r="F3086" t="s">
        <v>393</v>
      </c>
      <c r="G3086" t="s">
        <v>165</v>
      </c>
      <c r="H3086" s="36">
        <v>28.686420000000002</v>
      </c>
      <c r="I3086" s="36">
        <v>22.664909999999999</v>
      </c>
      <c r="J3086" s="36">
        <v>35.571849999999998</v>
      </c>
      <c r="O3086" t="s">
        <v>59</v>
      </c>
    </row>
    <row r="3087" spans="1:15" x14ac:dyDescent="0.25">
      <c r="A3087" t="s">
        <v>34</v>
      </c>
      <c r="B3087" t="s">
        <v>35</v>
      </c>
      <c r="C3087">
        <v>2016</v>
      </c>
      <c r="D3087" t="s">
        <v>18</v>
      </c>
      <c r="E3087" t="s">
        <v>115</v>
      </c>
      <c r="F3087" t="s">
        <v>393</v>
      </c>
      <c r="G3087" t="s">
        <v>166</v>
      </c>
      <c r="H3087" s="36">
        <v>43.587160000000004</v>
      </c>
      <c r="I3087" s="36">
        <v>41.699120000000001</v>
      </c>
      <c r="J3087" s="36">
        <v>45.493980000000001</v>
      </c>
      <c r="O3087" t="s">
        <v>59</v>
      </c>
    </row>
    <row r="3088" spans="1:15" x14ac:dyDescent="0.25">
      <c r="A3088" t="s">
        <v>34</v>
      </c>
      <c r="B3088" t="s">
        <v>35</v>
      </c>
      <c r="C3088">
        <v>2016</v>
      </c>
      <c r="D3088" t="s">
        <v>18</v>
      </c>
      <c r="E3088" t="s">
        <v>115</v>
      </c>
      <c r="F3088" t="s">
        <v>193</v>
      </c>
      <c r="G3088" t="s">
        <v>194</v>
      </c>
      <c r="H3088" s="36">
        <v>40.259569999999997</v>
      </c>
      <c r="I3088" s="36">
        <v>36.348019999999998</v>
      </c>
      <c r="J3088" s="36">
        <v>44.299110000000006</v>
      </c>
      <c r="O3088" t="s">
        <v>59</v>
      </c>
    </row>
    <row r="3089" spans="1:15" x14ac:dyDescent="0.25">
      <c r="A3089" t="s">
        <v>34</v>
      </c>
      <c r="B3089" t="s">
        <v>35</v>
      </c>
      <c r="C3089">
        <v>2016</v>
      </c>
      <c r="D3089" t="s">
        <v>18</v>
      </c>
      <c r="E3089" t="s">
        <v>115</v>
      </c>
      <c r="F3089" t="s">
        <v>193</v>
      </c>
      <c r="G3089" t="s">
        <v>196</v>
      </c>
      <c r="H3089" s="36">
        <v>42.690829999999998</v>
      </c>
      <c r="I3089" s="36">
        <v>40.096359999999997</v>
      </c>
      <c r="J3089" s="36">
        <v>45.326160000000002</v>
      </c>
      <c r="O3089" t="s">
        <v>59</v>
      </c>
    </row>
    <row r="3090" spans="1:15" x14ac:dyDescent="0.25">
      <c r="A3090" t="s">
        <v>34</v>
      </c>
      <c r="B3090" t="s">
        <v>35</v>
      </c>
      <c r="C3090">
        <v>2016</v>
      </c>
      <c r="D3090" t="s">
        <v>18</v>
      </c>
      <c r="E3090" t="s">
        <v>115</v>
      </c>
      <c r="F3090" t="s">
        <v>193</v>
      </c>
      <c r="G3090" t="s">
        <v>197</v>
      </c>
      <c r="H3090" s="36">
        <v>44.747660000000003</v>
      </c>
      <c r="I3090" s="36">
        <v>42.164920000000002</v>
      </c>
      <c r="J3090" s="36">
        <v>47.359059999999999</v>
      </c>
      <c r="O3090" t="s">
        <v>59</v>
      </c>
    </row>
    <row r="3091" spans="1:15" x14ac:dyDescent="0.25">
      <c r="A3091" t="s">
        <v>34</v>
      </c>
      <c r="B3091" t="s">
        <v>35</v>
      </c>
      <c r="C3091">
        <v>2016</v>
      </c>
      <c r="D3091" t="s">
        <v>18</v>
      </c>
      <c r="E3091" t="s">
        <v>202</v>
      </c>
      <c r="F3091" t="s">
        <v>168</v>
      </c>
      <c r="G3091" t="s">
        <v>177</v>
      </c>
      <c r="H3091" s="36">
        <v>24.42315</v>
      </c>
      <c r="I3091" s="36">
        <v>22.069569999999999</v>
      </c>
      <c r="J3091" s="36">
        <v>26.940940000000001</v>
      </c>
      <c r="O3091" s="36" t="s">
        <v>203</v>
      </c>
    </row>
    <row r="3092" spans="1:15" x14ac:dyDescent="0.25">
      <c r="A3092" t="s">
        <v>34</v>
      </c>
      <c r="B3092" t="s">
        <v>35</v>
      </c>
      <c r="C3092">
        <v>2016</v>
      </c>
      <c r="D3092" t="s">
        <v>18</v>
      </c>
      <c r="E3092" t="s">
        <v>202</v>
      </c>
      <c r="F3092" t="s">
        <v>168</v>
      </c>
      <c r="G3092" t="s">
        <v>169</v>
      </c>
      <c r="H3092" s="36">
        <v>46.771859999999997</v>
      </c>
      <c r="I3092" s="36">
        <v>43.255049999999997</v>
      </c>
      <c r="J3092" s="36">
        <v>50.32103</v>
      </c>
      <c r="O3092" s="36" t="s">
        <v>203</v>
      </c>
    </row>
    <row r="3093" spans="1:15" x14ac:dyDescent="0.25">
      <c r="A3093" t="s">
        <v>34</v>
      </c>
      <c r="B3093" t="s">
        <v>35</v>
      </c>
      <c r="C3093">
        <v>2016</v>
      </c>
      <c r="D3093" t="s">
        <v>18</v>
      </c>
      <c r="E3093" t="s">
        <v>202</v>
      </c>
      <c r="F3093" t="s">
        <v>185</v>
      </c>
      <c r="G3093" t="s">
        <v>185</v>
      </c>
      <c r="H3093" s="36">
        <v>33.18665</v>
      </c>
      <c r="I3093" s="36">
        <v>31.098399999999998</v>
      </c>
      <c r="J3093" s="36">
        <v>35.343200000000003</v>
      </c>
      <c r="K3093" s="36">
        <v>37.264629999999997</v>
      </c>
      <c r="L3093" s="36">
        <v>1.4429700000000001</v>
      </c>
      <c r="M3093" s="36">
        <v>68.314509999999999</v>
      </c>
      <c r="N3093" s="36">
        <v>2.0444899999999997</v>
      </c>
      <c r="O3093" t="s">
        <v>203</v>
      </c>
    </row>
    <row r="3094" spans="1:15" x14ac:dyDescent="0.25">
      <c r="A3094" t="s">
        <v>34</v>
      </c>
      <c r="B3094" t="s">
        <v>35</v>
      </c>
      <c r="C3094">
        <v>2016</v>
      </c>
      <c r="D3094" t="s">
        <v>18</v>
      </c>
      <c r="E3094" t="s">
        <v>202</v>
      </c>
      <c r="F3094" t="s">
        <v>186</v>
      </c>
      <c r="G3094" t="s">
        <v>306</v>
      </c>
      <c r="H3094" s="36">
        <v>49.15569</v>
      </c>
      <c r="I3094" s="36">
        <v>43.551749999999998</v>
      </c>
      <c r="J3094" s="36">
        <v>54.780930000000005</v>
      </c>
      <c r="O3094" t="s">
        <v>203</v>
      </c>
    </row>
    <row r="3095" spans="1:15" x14ac:dyDescent="0.25">
      <c r="A3095" t="s">
        <v>34</v>
      </c>
      <c r="B3095" t="s">
        <v>35</v>
      </c>
      <c r="C3095">
        <v>2016</v>
      </c>
      <c r="D3095" t="s">
        <v>18</v>
      </c>
      <c r="E3095" t="s">
        <v>202</v>
      </c>
      <c r="F3095" t="s">
        <v>186</v>
      </c>
      <c r="G3095" t="s">
        <v>307</v>
      </c>
      <c r="H3095" s="36">
        <v>25.796119999999998</v>
      </c>
      <c r="I3095" s="36">
        <v>19.737439999999999</v>
      </c>
      <c r="J3095" s="36">
        <v>32.951070000000001</v>
      </c>
      <c r="O3095" t="s">
        <v>203</v>
      </c>
    </row>
    <row r="3096" spans="1:15" x14ac:dyDescent="0.25">
      <c r="A3096" t="s">
        <v>34</v>
      </c>
      <c r="B3096" t="s">
        <v>35</v>
      </c>
      <c r="C3096">
        <v>2016</v>
      </c>
      <c r="D3096" t="s">
        <v>18</v>
      </c>
      <c r="E3096" t="s">
        <v>202</v>
      </c>
      <c r="F3096" t="s">
        <v>186</v>
      </c>
      <c r="G3096" t="s">
        <v>308</v>
      </c>
      <c r="H3096" s="36">
        <v>24.961739999999999</v>
      </c>
      <c r="I3096" s="36">
        <v>19.400290000000002</v>
      </c>
      <c r="J3096" s="36">
        <v>31.494499999999999</v>
      </c>
      <c r="O3096" t="s">
        <v>203</v>
      </c>
    </row>
    <row r="3097" spans="1:15" x14ac:dyDescent="0.25">
      <c r="A3097" t="s">
        <v>34</v>
      </c>
      <c r="B3097" t="s">
        <v>35</v>
      </c>
      <c r="C3097">
        <v>2016</v>
      </c>
      <c r="D3097" t="s">
        <v>18</v>
      </c>
      <c r="E3097" t="s">
        <v>202</v>
      </c>
      <c r="F3097" t="s">
        <v>186</v>
      </c>
      <c r="G3097" t="s">
        <v>309</v>
      </c>
      <c r="H3097" s="36">
        <v>20.307749999999999</v>
      </c>
      <c r="I3097" s="36">
        <v>14.615619999999998</v>
      </c>
      <c r="J3097" s="36">
        <v>27.502649999999999</v>
      </c>
      <c r="O3097" t="s">
        <v>203</v>
      </c>
    </row>
    <row r="3098" spans="1:15" x14ac:dyDescent="0.25">
      <c r="A3098" t="s">
        <v>34</v>
      </c>
      <c r="B3098" t="s">
        <v>35</v>
      </c>
      <c r="C3098">
        <v>2016</v>
      </c>
      <c r="D3098" t="s">
        <v>18</v>
      </c>
      <c r="E3098" t="s">
        <v>202</v>
      </c>
      <c r="F3098" t="s">
        <v>186</v>
      </c>
      <c r="G3098" t="s">
        <v>310</v>
      </c>
      <c r="H3098" s="36">
        <v>30.023240000000001</v>
      </c>
      <c r="I3098" s="36">
        <v>24.658169999999998</v>
      </c>
      <c r="J3098" s="36">
        <v>35.997900000000001</v>
      </c>
      <c r="O3098" t="s">
        <v>203</v>
      </c>
    </row>
    <row r="3099" spans="1:15" x14ac:dyDescent="0.25">
      <c r="A3099" t="s">
        <v>34</v>
      </c>
      <c r="B3099" t="s">
        <v>35</v>
      </c>
      <c r="C3099">
        <v>2016</v>
      </c>
      <c r="D3099" t="s">
        <v>18</v>
      </c>
      <c r="E3099" t="s">
        <v>202</v>
      </c>
      <c r="F3099" t="s">
        <v>186</v>
      </c>
      <c r="G3099" t="s">
        <v>311</v>
      </c>
      <c r="H3099" s="36">
        <v>32.212139999999998</v>
      </c>
      <c r="I3099" s="36">
        <v>26.161360000000002</v>
      </c>
      <c r="J3099" s="36">
        <v>38.924639999999997</v>
      </c>
      <c r="O3099" t="s">
        <v>203</v>
      </c>
    </row>
    <row r="3100" spans="1:15" x14ac:dyDescent="0.25">
      <c r="A3100" t="s">
        <v>34</v>
      </c>
      <c r="B3100" t="s">
        <v>35</v>
      </c>
      <c r="C3100">
        <v>2016</v>
      </c>
      <c r="D3100" t="s">
        <v>18</v>
      </c>
      <c r="E3100" t="s">
        <v>202</v>
      </c>
      <c r="F3100" t="s">
        <v>186</v>
      </c>
      <c r="G3100" t="s">
        <v>312</v>
      </c>
      <c r="H3100" s="36">
        <v>30.90334</v>
      </c>
      <c r="I3100" s="36">
        <v>25.391989999999996</v>
      </c>
      <c r="J3100" s="36">
        <v>37.017409999999998</v>
      </c>
      <c r="O3100" t="s">
        <v>203</v>
      </c>
    </row>
    <row r="3101" spans="1:15" x14ac:dyDescent="0.25">
      <c r="A3101" t="s">
        <v>34</v>
      </c>
      <c r="B3101" t="s">
        <v>35</v>
      </c>
      <c r="C3101">
        <v>2016</v>
      </c>
      <c r="D3101" t="s">
        <v>18</v>
      </c>
      <c r="E3101" t="s">
        <v>202</v>
      </c>
      <c r="F3101" t="s">
        <v>186</v>
      </c>
      <c r="G3101" t="s">
        <v>313</v>
      </c>
      <c r="H3101" s="36">
        <v>24.883150000000001</v>
      </c>
      <c r="I3101" s="36">
        <v>19.830780000000001</v>
      </c>
      <c r="J3101" s="36">
        <v>30.729340000000001</v>
      </c>
      <c r="O3101" t="s">
        <v>203</v>
      </c>
    </row>
    <row r="3102" spans="1:15" x14ac:dyDescent="0.25">
      <c r="A3102" t="s">
        <v>34</v>
      </c>
      <c r="B3102" t="s">
        <v>35</v>
      </c>
      <c r="C3102">
        <v>2016</v>
      </c>
      <c r="D3102" t="s">
        <v>18</v>
      </c>
      <c r="E3102" t="s">
        <v>202</v>
      </c>
      <c r="F3102" t="s">
        <v>186</v>
      </c>
      <c r="G3102" t="s">
        <v>314</v>
      </c>
      <c r="H3102" s="36">
        <v>31.833079999999999</v>
      </c>
      <c r="I3102" s="36">
        <v>27.137630000000001</v>
      </c>
      <c r="J3102" s="36">
        <v>36.929189999999998</v>
      </c>
      <c r="O3102" t="s">
        <v>203</v>
      </c>
    </row>
    <row r="3103" spans="1:15" x14ac:dyDescent="0.25">
      <c r="A3103" t="s">
        <v>34</v>
      </c>
      <c r="B3103" t="s">
        <v>35</v>
      </c>
      <c r="C3103">
        <v>2016</v>
      </c>
      <c r="D3103" t="s">
        <v>18</v>
      </c>
      <c r="E3103" t="s">
        <v>202</v>
      </c>
      <c r="F3103" t="s">
        <v>186</v>
      </c>
      <c r="G3103" t="s">
        <v>315</v>
      </c>
      <c r="H3103" s="36">
        <v>30.72785</v>
      </c>
      <c r="I3103" s="36">
        <v>24.465899999999998</v>
      </c>
      <c r="J3103" s="36">
        <v>37.790649999999999</v>
      </c>
      <c r="O3103" t="s">
        <v>203</v>
      </c>
    </row>
    <row r="3104" spans="1:15" x14ac:dyDescent="0.25">
      <c r="A3104" t="s">
        <v>34</v>
      </c>
      <c r="B3104" t="s">
        <v>35</v>
      </c>
      <c r="C3104">
        <v>2016</v>
      </c>
      <c r="D3104" t="s">
        <v>18</v>
      </c>
      <c r="E3104" t="s">
        <v>202</v>
      </c>
      <c r="F3104" t="s">
        <v>186</v>
      </c>
      <c r="G3104" t="s">
        <v>316</v>
      </c>
      <c r="H3104" s="36">
        <v>35.996040000000001</v>
      </c>
      <c r="I3104" s="36">
        <v>29.937239999999999</v>
      </c>
      <c r="J3104" s="36">
        <v>42.536590000000004</v>
      </c>
      <c r="O3104" t="s">
        <v>203</v>
      </c>
    </row>
    <row r="3105" spans="1:15" x14ac:dyDescent="0.25">
      <c r="A3105" t="s">
        <v>34</v>
      </c>
      <c r="B3105" t="s">
        <v>35</v>
      </c>
      <c r="C3105">
        <v>2016</v>
      </c>
      <c r="D3105" t="s">
        <v>18</v>
      </c>
      <c r="E3105" t="s">
        <v>202</v>
      </c>
      <c r="F3105" t="s">
        <v>394</v>
      </c>
      <c r="G3105" t="s">
        <v>170</v>
      </c>
      <c r="H3105" s="36">
        <v>38.533279999999998</v>
      </c>
      <c r="I3105" s="36">
        <v>34.893909999999998</v>
      </c>
      <c r="J3105" s="36">
        <v>42.305569999999996</v>
      </c>
      <c r="O3105" s="36" t="s">
        <v>203</v>
      </c>
    </row>
    <row r="3106" spans="1:15" x14ac:dyDescent="0.25">
      <c r="A3106" t="s">
        <v>34</v>
      </c>
      <c r="B3106" t="s">
        <v>35</v>
      </c>
      <c r="C3106">
        <v>2016</v>
      </c>
      <c r="D3106" t="s">
        <v>18</v>
      </c>
      <c r="E3106" t="s">
        <v>202</v>
      </c>
      <c r="F3106" t="s">
        <v>394</v>
      </c>
      <c r="G3106" t="s">
        <v>171</v>
      </c>
      <c r="H3106" s="36">
        <v>30.10042</v>
      </c>
      <c r="I3106" s="36">
        <v>26.747929999999997</v>
      </c>
      <c r="J3106" s="36">
        <v>33.679900000000004</v>
      </c>
      <c r="O3106" s="36" t="s">
        <v>203</v>
      </c>
    </row>
    <row r="3107" spans="1:15" x14ac:dyDescent="0.25">
      <c r="A3107" t="s">
        <v>34</v>
      </c>
      <c r="B3107" t="s">
        <v>35</v>
      </c>
      <c r="C3107">
        <v>2016</v>
      </c>
      <c r="D3107" t="s">
        <v>18</v>
      </c>
      <c r="E3107" t="s">
        <v>202</v>
      </c>
      <c r="F3107" t="s">
        <v>394</v>
      </c>
      <c r="G3107" t="s">
        <v>172</v>
      </c>
      <c r="H3107" s="36">
        <v>6.7534010000000002</v>
      </c>
      <c r="I3107" s="36">
        <v>4.8737300000000001</v>
      </c>
      <c r="J3107" s="36">
        <v>9.2872399999999988</v>
      </c>
      <c r="O3107" s="36" t="s">
        <v>203</v>
      </c>
    </row>
    <row r="3108" spans="1:15" x14ac:dyDescent="0.25">
      <c r="A3108" t="s">
        <v>34</v>
      </c>
      <c r="B3108" t="s">
        <v>35</v>
      </c>
      <c r="C3108">
        <v>2016</v>
      </c>
      <c r="D3108" t="s">
        <v>18</v>
      </c>
      <c r="E3108" t="s">
        <v>202</v>
      </c>
      <c r="F3108" t="s">
        <v>394</v>
      </c>
      <c r="G3108" t="s">
        <v>173</v>
      </c>
      <c r="H3108" s="36">
        <v>19.977920000000001</v>
      </c>
      <c r="I3108" s="36">
        <v>17.445060000000002</v>
      </c>
      <c r="J3108" s="36">
        <v>22.777069999999998</v>
      </c>
      <c r="O3108" s="36" t="s">
        <v>203</v>
      </c>
    </row>
    <row r="3109" spans="1:15" x14ac:dyDescent="0.25">
      <c r="A3109" t="s">
        <v>34</v>
      </c>
      <c r="B3109" t="s">
        <v>35</v>
      </c>
      <c r="C3109">
        <v>2016</v>
      </c>
      <c r="D3109" t="s">
        <v>18</v>
      </c>
      <c r="E3109" t="s">
        <v>202</v>
      </c>
      <c r="F3109" t="s">
        <v>394</v>
      </c>
      <c r="G3109" t="s">
        <v>112</v>
      </c>
      <c r="H3109" s="36">
        <v>70.568479999999994</v>
      </c>
      <c r="I3109" s="36">
        <v>67.163209999999992</v>
      </c>
      <c r="J3109" s="36">
        <v>73.758579999999995</v>
      </c>
      <c r="O3109" s="36" t="s">
        <v>203</v>
      </c>
    </row>
    <row r="3110" spans="1:15" x14ac:dyDescent="0.25">
      <c r="A3110" t="s">
        <v>34</v>
      </c>
      <c r="B3110" t="s">
        <v>35</v>
      </c>
      <c r="C3110">
        <v>2016</v>
      </c>
      <c r="D3110" t="s">
        <v>18</v>
      </c>
      <c r="E3110" t="s">
        <v>204</v>
      </c>
      <c r="F3110" t="s">
        <v>168</v>
      </c>
      <c r="G3110" t="s">
        <v>177</v>
      </c>
      <c r="H3110" s="36">
        <v>59.704090000000001</v>
      </c>
      <c r="I3110" s="36">
        <v>55.095799999999997</v>
      </c>
      <c r="J3110" s="36">
        <v>64.147220000000004</v>
      </c>
      <c r="O3110" s="36" t="s">
        <v>205</v>
      </c>
    </row>
    <row r="3111" spans="1:15" x14ac:dyDescent="0.25">
      <c r="A3111" t="s">
        <v>34</v>
      </c>
      <c r="B3111" t="s">
        <v>35</v>
      </c>
      <c r="C3111">
        <v>2016</v>
      </c>
      <c r="D3111" t="s">
        <v>18</v>
      </c>
      <c r="E3111" t="s">
        <v>204</v>
      </c>
      <c r="F3111" t="s">
        <v>168</v>
      </c>
      <c r="G3111" t="s">
        <v>169</v>
      </c>
      <c r="H3111" s="36">
        <v>95.658709999999999</v>
      </c>
      <c r="I3111" s="36">
        <v>94.100960000000001</v>
      </c>
      <c r="J3111" s="36">
        <v>96.819019999999995</v>
      </c>
      <c r="O3111" s="36" t="s">
        <v>205</v>
      </c>
    </row>
    <row r="3112" spans="1:15" x14ac:dyDescent="0.25">
      <c r="A3112" t="s">
        <v>34</v>
      </c>
      <c r="B3112" t="s">
        <v>35</v>
      </c>
      <c r="C3112">
        <v>2016</v>
      </c>
      <c r="D3112" t="s">
        <v>18</v>
      </c>
      <c r="E3112" t="s">
        <v>204</v>
      </c>
      <c r="F3112" t="s">
        <v>185</v>
      </c>
      <c r="G3112" t="s">
        <v>185</v>
      </c>
      <c r="H3112" s="36">
        <v>73.80283</v>
      </c>
      <c r="I3112" s="36">
        <v>70.829059999999998</v>
      </c>
      <c r="J3112" s="36">
        <v>76.573700000000002</v>
      </c>
      <c r="K3112" s="36">
        <v>18.317260000000001</v>
      </c>
      <c r="L3112" s="36">
        <v>1.0874600000000001</v>
      </c>
      <c r="M3112" s="36">
        <v>77.129000000000005</v>
      </c>
      <c r="N3112" s="36">
        <v>2.4193099999999998</v>
      </c>
      <c r="O3112" t="s">
        <v>205</v>
      </c>
    </row>
    <row r="3113" spans="1:15" x14ac:dyDescent="0.25">
      <c r="A3113" t="s">
        <v>34</v>
      </c>
      <c r="B3113" t="s">
        <v>35</v>
      </c>
      <c r="C3113">
        <v>2016</v>
      </c>
      <c r="D3113" t="s">
        <v>18</v>
      </c>
      <c r="E3113" t="s">
        <v>204</v>
      </c>
      <c r="F3113" t="s">
        <v>186</v>
      </c>
      <c r="G3113" t="s">
        <v>306</v>
      </c>
      <c r="H3113" s="36">
        <v>96.806650000000005</v>
      </c>
      <c r="I3113" s="36">
        <v>94.678929999999994</v>
      </c>
      <c r="J3113" s="36">
        <v>98.100639999999999</v>
      </c>
      <c r="O3113" t="s">
        <v>205</v>
      </c>
    </row>
    <row r="3114" spans="1:15" x14ac:dyDescent="0.25">
      <c r="A3114" t="s">
        <v>34</v>
      </c>
      <c r="B3114" t="s">
        <v>35</v>
      </c>
      <c r="C3114">
        <v>2016</v>
      </c>
      <c r="D3114" t="s">
        <v>18</v>
      </c>
      <c r="E3114" t="s">
        <v>204</v>
      </c>
      <c r="F3114" t="s">
        <v>186</v>
      </c>
      <c r="G3114" t="s">
        <v>307</v>
      </c>
      <c r="H3114" s="36">
        <v>61.48798</v>
      </c>
      <c r="I3114" s="36">
        <v>51.564790000000002</v>
      </c>
      <c r="J3114" s="36">
        <v>70.539680000000004</v>
      </c>
      <c r="O3114" t="s">
        <v>205</v>
      </c>
    </row>
    <row r="3115" spans="1:15" x14ac:dyDescent="0.25">
      <c r="A3115" t="s">
        <v>34</v>
      </c>
      <c r="B3115" t="s">
        <v>35</v>
      </c>
      <c r="C3115">
        <v>2016</v>
      </c>
      <c r="D3115" t="s">
        <v>18</v>
      </c>
      <c r="E3115" t="s">
        <v>204</v>
      </c>
      <c r="F3115" t="s">
        <v>186</v>
      </c>
      <c r="G3115" t="s">
        <v>308</v>
      </c>
      <c r="H3115" s="36">
        <v>62.178089999999997</v>
      </c>
      <c r="I3115" s="36">
        <v>52.668849999999999</v>
      </c>
      <c r="J3115" s="36">
        <v>70.834770000000006</v>
      </c>
      <c r="O3115" t="s">
        <v>205</v>
      </c>
    </row>
    <row r="3116" spans="1:15" x14ac:dyDescent="0.25">
      <c r="A3116" t="s">
        <v>34</v>
      </c>
      <c r="B3116" t="s">
        <v>35</v>
      </c>
      <c r="C3116">
        <v>2016</v>
      </c>
      <c r="D3116" t="s">
        <v>18</v>
      </c>
      <c r="E3116" t="s">
        <v>204</v>
      </c>
      <c r="F3116" t="s">
        <v>186</v>
      </c>
      <c r="G3116" t="s">
        <v>309</v>
      </c>
      <c r="H3116" s="36">
        <v>50.830019999999998</v>
      </c>
      <c r="I3116" s="36">
        <v>36.17295</v>
      </c>
      <c r="J3116" s="36">
        <v>65.345770000000002</v>
      </c>
      <c r="O3116" t="s">
        <v>205</v>
      </c>
    </row>
    <row r="3117" spans="1:15" x14ac:dyDescent="0.25">
      <c r="A3117" t="s">
        <v>34</v>
      </c>
      <c r="B3117" t="s">
        <v>35</v>
      </c>
      <c r="C3117">
        <v>2016</v>
      </c>
      <c r="D3117" t="s">
        <v>18</v>
      </c>
      <c r="E3117" t="s">
        <v>204</v>
      </c>
      <c r="F3117" t="s">
        <v>186</v>
      </c>
      <c r="G3117" t="s">
        <v>310</v>
      </c>
      <c r="H3117" s="36">
        <v>76.136250000000004</v>
      </c>
      <c r="I3117" s="36">
        <v>63.897899999999993</v>
      </c>
      <c r="J3117" s="36">
        <v>85.187619999999995</v>
      </c>
      <c r="O3117" t="s">
        <v>205</v>
      </c>
    </row>
    <row r="3118" spans="1:15" x14ac:dyDescent="0.25">
      <c r="A3118" t="s">
        <v>34</v>
      </c>
      <c r="B3118" t="s">
        <v>35</v>
      </c>
      <c r="C3118">
        <v>2016</v>
      </c>
      <c r="D3118" t="s">
        <v>18</v>
      </c>
      <c r="E3118" t="s">
        <v>204</v>
      </c>
      <c r="F3118" t="s">
        <v>186</v>
      </c>
      <c r="G3118" t="s">
        <v>311</v>
      </c>
      <c r="H3118" s="36">
        <v>73.805530000000005</v>
      </c>
      <c r="I3118" s="36">
        <v>64.495249999999999</v>
      </c>
      <c r="J3118" s="36">
        <v>81.379289999999997</v>
      </c>
      <c r="O3118" t="s">
        <v>205</v>
      </c>
    </row>
    <row r="3119" spans="1:15" x14ac:dyDescent="0.25">
      <c r="A3119" t="s">
        <v>34</v>
      </c>
      <c r="B3119" t="s">
        <v>35</v>
      </c>
      <c r="C3119">
        <v>2016</v>
      </c>
      <c r="D3119" t="s">
        <v>18</v>
      </c>
      <c r="E3119" t="s">
        <v>204</v>
      </c>
      <c r="F3119" t="s">
        <v>186</v>
      </c>
      <c r="G3119" t="s">
        <v>312</v>
      </c>
      <c r="H3119" s="36">
        <v>78.597719999999995</v>
      </c>
      <c r="I3119" s="36">
        <v>68.750460000000004</v>
      </c>
      <c r="J3119" s="36">
        <v>85.974959999999996</v>
      </c>
      <c r="O3119" t="s">
        <v>205</v>
      </c>
    </row>
    <row r="3120" spans="1:15" x14ac:dyDescent="0.25">
      <c r="A3120" t="s">
        <v>34</v>
      </c>
      <c r="B3120" t="s">
        <v>35</v>
      </c>
      <c r="C3120">
        <v>2016</v>
      </c>
      <c r="D3120" t="s">
        <v>18</v>
      </c>
      <c r="E3120" t="s">
        <v>204</v>
      </c>
      <c r="F3120" t="s">
        <v>186</v>
      </c>
      <c r="G3120" t="s">
        <v>313</v>
      </c>
      <c r="H3120" s="36">
        <v>66.96387</v>
      </c>
      <c r="I3120" s="36">
        <v>55.788990000000005</v>
      </c>
      <c r="J3120" s="36">
        <v>76.503770000000003</v>
      </c>
      <c r="O3120" t="s">
        <v>205</v>
      </c>
    </row>
    <row r="3121" spans="1:15" x14ac:dyDescent="0.25">
      <c r="A3121" t="s">
        <v>34</v>
      </c>
      <c r="B3121" t="s">
        <v>35</v>
      </c>
      <c r="C3121">
        <v>2016</v>
      </c>
      <c r="D3121" t="s">
        <v>18</v>
      </c>
      <c r="E3121" t="s">
        <v>204</v>
      </c>
      <c r="F3121" t="s">
        <v>186</v>
      </c>
      <c r="G3121" t="s">
        <v>314</v>
      </c>
      <c r="H3121" s="36">
        <v>69.651560000000003</v>
      </c>
      <c r="I3121" s="36">
        <v>57.87641</v>
      </c>
      <c r="J3121" s="36">
        <v>79.311700000000002</v>
      </c>
      <c r="O3121" t="s">
        <v>205</v>
      </c>
    </row>
    <row r="3122" spans="1:15" x14ac:dyDescent="0.25">
      <c r="A3122" t="s">
        <v>34</v>
      </c>
      <c r="B3122" t="s">
        <v>35</v>
      </c>
      <c r="C3122">
        <v>2016</v>
      </c>
      <c r="D3122" t="s">
        <v>18</v>
      </c>
      <c r="E3122" t="s">
        <v>204</v>
      </c>
      <c r="F3122" t="s">
        <v>186</v>
      </c>
      <c r="G3122" t="s">
        <v>315</v>
      </c>
      <c r="H3122" s="36">
        <v>71.756900000000002</v>
      </c>
      <c r="I3122" s="36">
        <v>62.11833</v>
      </c>
      <c r="J3122" s="36">
        <v>79.742809999999992</v>
      </c>
      <c r="O3122" t="s">
        <v>205</v>
      </c>
    </row>
    <row r="3123" spans="1:15" x14ac:dyDescent="0.25">
      <c r="A3123" t="s">
        <v>34</v>
      </c>
      <c r="B3123" t="s">
        <v>35</v>
      </c>
      <c r="C3123">
        <v>2016</v>
      </c>
      <c r="D3123" t="s">
        <v>18</v>
      </c>
      <c r="E3123" t="s">
        <v>204</v>
      </c>
      <c r="F3123" t="s">
        <v>186</v>
      </c>
      <c r="G3123" t="s">
        <v>316</v>
      </c>
      <c r="H3123" s="36">
        <v>73.374480000000005</v>
      </c>
      <c r="I3123" s="36">
        <v>61.757480000000001</v>
      </c>
      <c r="J3123" s="36">
        <v>82.464570000000009</v>
      </c>
      <c r="O3123" t="s">
        <v>205</v>
      </c>
    </row>
    <row r="3124" spans="1:15" x14ac:dyDescent="0.25">
      <c r="A3124" t="s">
        <v>34</v>
      </c>
      <c r="B3124" t="s">
        <v>35</v>
      </c>
      <c r="C3124">
        <v>2016</v>
      </c>
      <c r="D3124" t="s">
        <v>18</v>
      </c>
      <c r="E3124" t="s">
        <v>204</v>
      </c>
      <c r="F3124" t="s">
        <v>394</v>
      </c>
      <c r="G3124" t="s">
        <v>170</v>
      </c>
      <c r="H3124" s="36">
        <v>94.530199999999994</v>
      </c>
      <c r="I3124" s="36">
        <v>92.542519999999996</v>
      </c>
      <c r="J3124" s="36">
        <v>96.010940000000005</v>
      </c>
      <c r="O3124" s="36" t="s">
        <v>205</v>
      </c>
    </row>
    <row r="3125" spans="1:15" x14ac:dyDescent="0.25">
      <c r="A3125" t="s">
        <v>34</v>
      </c>
      <c r="B3125" t="s">
        <v>35</v>
      </c>
      <c r="C3125">
        <v>2016</v>
      </c>
      <c r="D3125" t="s">
        <v>18</v>
      </c>
      <c r="E3125" t="s">
        <v>204</v>
      </c>
      <c r="F3125" t="s">
        <v>394</v>
      </c>
      <c r="G3125" t="s">
        <v>171</v>
      </c>
      <c r="H3125" s="36">
        <v>82.101510000000005</v>
      </c>
      <c r="I3125" s="36">
        <v>78.884240000000005</v>
      </c>
      <c r="J3125" s="36">
        <v>84.922280000000001</v>
      </c>
      <c r="O3125" s="36" t="s">
        <v>205</v>
      </c>
    </row>
    <row r="3126" spans="1:15" x14ac:dyDescent="0.25">
      <c r="A3126" t="s">
        <v>34</v>
      </c>
      <c r="B3126" t="s">
        <v>35</v>
      </c>
      <c r="C3126">
        <v>2016</v>
      </c>
      <c r="D3126" t="s">
        <v>18</v>
      </c>
      <c r="E3126" t="s">
        <v>204</v>
      </c>
      <c r="F3126" t="s">
        <v>394</v>
      </c>
      <c r="G3126" t="s">
        <v>172</v>
      </c>
      <c r="H3126" s="36">
        <v>34.478650000000002</v>
      </c>
      <c r="I3126" s="36">
        <v>29.68751</v>
      </c>
      <c r="J3126" s="36">
        <v>39.607439999999997</v>
      </c>
      <c r="O3126" s="36" t="s">
        <v>205</v>
      </c>
    </row>
    <row r="3127" spans="1:15" x14ac:dyDescent="0.25">
      <c r="A3127" t="s">
        <v>34</v>
      </c>
      <c r="B3127" t="s">
        <v>35</v>
      </c>
      <c r="C3127">
        <v>2016</v>
      </c>
      <c r="D3127" t="s">
        <v>18</v>
      </c>
      <c r="E3127" t="s">
        <v>204</v>
      </c>
      <c r="F3127" t="s">
        <v>394</v>
      </c>
      <c r="G3127" t="s">
        <v>173</v>
      </c>
      <c r="H3127" s="36">
        <v>59.849269999999997</v>
      </c>
      <c r="I3127" s="36">
        <v>54.704819999999998</v>
      </c>
      <c r="J3127" s="36">
        <v>64.785560000000004</v>
      </c>
      <c r="O3127" s="36" t="s">
        <v>205</v>
      </c>
    </row>
    <row r="3128" spans="1:15" x14ac:dyDescent="0.25">
      <c r="A3128" t="s">
        <v>34</v>
      </c>
      <c r="B3128" t="s">
        <v>35</v>
      </c>
      <c r="C3128">
        <v>2016</v>
      </c>
      <c r="D3128" t="s">
        <v>18</v>
      </c>
      <c r="E3128" t="s">
        <v>204</v>
      </c>
      <c r="F3128" t="s">
        <v>394</v>
      </c>
      <c r="G3128" t="s">
        <v>112</v>
      </c>
      <c r="H3128" s="36">
        <v>98.062209999999993</v>
      </c>
      <c r="I3128" s="36">
        <v>97.004779999999997</v>
      </c>
      <c r="J3128" s="36">
        <v>98.751130000000003</v>
      </c>
      <c r="O3128" s="36" t="s">
        <v>205</v>
      </c>
    </row>
    <row r="3129" spans="1:15" x14ac:dyDescent="0.25">
      <c r="A3129" t="s">
        <v>34</v>
      </c>
      <c r="B3129" t="s">
        <v>35</v>
      </c>
      <c r="C3129">
        <v>2016</v>
      </c>
      <c r="D3129" t="s">
        <v>18</v>
      </c>
      <c r="E3129" t="s">
        <v>223</v>
      </c>
      <c r="F3129" t="s">
        <v>168</v>
      </c>
      <c r="G3129" t="s">
        <v>177</v>
      </c>
      <c r="H3129" s="36">
        <v>58.532730000000001</v>
      </c>
      <c r="I3129" s="36">
        <v>49.9751446</v>
      </c>
      <c r="J3129" s="36">
        <v>67.090315399999994</v>
      </c>
      <c r="O3129" s="36" t="s">
        <v>224</v>
      </c>
    </row>
    <row r="3130" spans="1:15" x14ac:dyDescent="0.25">
      <c r="A3130" t="s">
        <v>34</v>
      </c>
      <c r="B3130" t="s">
        <v>35</v>
      </c>
      <c r="C3130">
        <v>2016</v>
      </c>
      <c r="D3130" t="s">
        <v>18</v>
      </c>
      <c r="E3130" t="s">
        <v>223</v>
      </c>
      <c r="F3130" t="s">
        <v>168</v>
      </c>
      <c r="G3130" t="s">
        <v>169</v>
      </c>
      <c r="H3130" s="36">
        <v>56.586309999999997</v>
      </c>
      <c r="I3130" s="36">
        <v>47.169227359999994</v>
      </c>
      <c r="J3130" s="36">
        <v>66.003392640000001</v>
      </c>
      <c r="O3130" s="36" t="s">
        <v>224</v>
      </c>
    </row>
    <row r="3131" spans="1:15" x14ac:dyDescent="0.25">
      <c r="A3131" t="s">
        <v>34</v>
      </c>
      <c r="B3131" t="s">
        <v>35</v>
      </c>
      <c r="C3131">
        <v>2016</v>
      </c>
      <c r="D3131" t="s">
        <v>18</v>
      </c>
      <c r="E3131" t="s">
        <v>223</v>
      </c>
      <c r="F3131" t="s">
        <v>185</v>
      </c>
      <c r="G3131" t="s">
        <v>185</v>
      </c>
      <c r="H3131" s="36">
        <v>57.828389999999999</v>
      </c>
      <c r="I3131" s="36">
        <v>51.407077199999996</v>
      </c>
      <c r="J3131" s="36">
        <v>59.78839</v>
      </c>
      <c r="K3131" s="36">
        <v>-2.734756</v>
      </c>
      <c r="L3131" s="36">
        <v>2.68452</v>
      </c>
      <c r="M3131" s="36">
        <v>-9.9305730000000008</v>
      </c>
      <c r="N3131" s="36">
        <v>9.0972089999999994</v>
      </c>
      <c r="O3131" t="s">
        <v>224</v>
      </c>
    </row>
    <row r="3132" spans="1:15" x14ac:dyDescent="0.25">
      <c r="A3132" t="s">
        <v>34</v>
      </c>
      <c r="B3132" t="s">
        <v>35</v>
      </c>
      <c r="C3132">
        <v>2016</v>
      </c>
      <c r="D3132" t="s">
        <v>18</v>
      </c>
      <c r="E3132" t="s">
        <v>223</v>
      </c>
      <c r="F3132" t="s">
        <v>174</v>
      </c>
      <c r="G3132" t="s">
        <v>175</v>
      </c>
      <c r="H3132" s="36">
        <v>54.136240000000001</v>
      </c>
      <c r="I3132" s="36">
        <v>52.988318880000001</v>
      </c>
      <c r="J3132" s="36">
        <v>69.794621120000002</v>
      </c>
      <c r="O3132" s="36" t="s">
        <v>224</v>
      </c>
    </row>
    <row r="3133" spans="1:15" x14ac:dyDescent="0.25">
      <c r="A3133" t="s">
        <v>34</v>
      </c>
      <c r="B3133" t="s">
        <v>35</v>
      </c>
      <c r="C3133">
        <v>2016</v>
      </c>
      <c r="D3133" t="s">
        <v>18</v>
      </c>
      <c r="E3133" t="s">
        <v>223</v>
      </c>
      <c r="F3133" t="s">
        <v>174</v>
      </c>
      <c r="G3133" t="s">
        <v>176</v>
      </c>
      <c r="H3133" s="36">
        <v>61.391469999999998</v>
      </c>
      <c r="I3133" s="36">
        <v>46.678771240000003</v>
      </c>
      <c r="J3133" s="36">
        <v>61.593708759999998</v>
      </c>
      <c r="O3133" s="36" t="s">
        <v>224</v>
      </c>
    </row>
    <row r="3134" spans="1:15" x14ac:dyDescent="0.25">
      <c r="A3134" t="s">
        <v>34</v>
      </c>
      <c r="B3134" t="s">
        <v>35</v>
      </c>
      <c r="C3134">
        <v>2016</v>
      </c>
      <c r="D3134" t="s">
        <v>18</v>
      </c>
      <c r="E3134" t="s">
        <v>223</v>
      </c>
      <c r="F3134" t="s">
        <v>186</v>
      </c>
      <c r="G3134" t="s">
        <v>306</v>
      </c>
      <c r="H3134" s="36">
        <v>66.679019999999994</v>
      </c>
      <c r="I3134" s="36">
        <v>51.629081599999992</v>
      </c>
      <c r="J3134" s="36">
        <v>81.728958399999996</v>
      </c>
      <c r="O3134" t="s">
        <v>224</v>
      </c>
    </row>
    <row r="3135" spans="1:15" x14ac:dyDescent="0.25">
      <c r="A3135" t="s">
        <v>34</v>
      </c>
      <c r="B3135" t="s">
        <v>35</v>
      </c>
      <c r="C3135">
        <v>2016</v>
      </c>
      <c r="D3135" t="s">
        <v>18</v>
      </c>
      <c r="E3135" t="s">
        <v>223</v>
      </c>
      <c r="F3135" t="s">
        <v>186</v>
      </c>
      <c r="G3135" t="s">
        <v>307</v>
      </c>
      <c r="H3135" s="36">
        <v>50.353180000000002</v>
      </c>
      <c r="I3135" s="36">
        <v>34.270188320000003</v>
      </c>
      <c r="J3135" s="36">
        <v>66.436171680000001</v>
      </c>
      <c r="O3135" t="s">
        <v>224</v>
      </c>
    </row>
    <row r="3136" spans="1:15" x14ac:dyDescent="0.25">
      <c r="A3136" t="s">
        <v>34</v>
      </c>
      <c r="B3136" t="s">
        <v>35</v>
      </c>
      <c r="C3136">
        <v>2016</v>
      </c>
      <c r="D3136" t="s">
        <v>18</v>
      </c>
      <c r="E3136" t="s">
        <v>223</v>
      </c>
      <c r="F3136" t="s">
        <v>186</v>
      </c>
      <c r="G3136" t="s">
        <v>308</v>
      </c>
      <c r="H3136" s="36">
        <v>62.873620000000003</v>
      </c>
      <c r="I3136" s="36">
        <v>45.828687760000008</v>
      </c>
      <c r="J3136" s="36">
        <v>79.918552239999997</v>
      </c>
      <c r="O3136" t="s">
        <v>224</v>
      </c>
    </row>
    <row r="3137" spans="1:15" x14ac:dyDescent="0.25">
      <c r="A3137" t="s">
        <v>34</v>
      </c>
      <c r="B3137" t="s">
        <v>35</v>
      </c>
      <c r="C3137">
        <v>2016</v>
      </c>
      <c r="D3137" t="s">
        <v>18</v>
      </c>
      <c r="E3137" t="s">
        <v>223</v>
      </c>
      <c r="F3137" t="s">
        <v>186</v>
      </c>
      <c r="G3137" t="s">
        <v>309</v>
      </c>
      <c r="H3137" s="36">
        <v>27.86966</v>
      </c>
      <c r="I3137" s="36">
        <v>14.570383799999998</v>
      </c>
      <c r="J3137" s="36">
        <v>41.168936200000005</v>
      </c>
      <c r="O3137" t="s">
        <v>224</v>
      </c>
    </row>
    <row r="3138" spans="1:15" x14ac:dyDescent="0.25">
      <c r="A3138" t="s">
        <v>34</v>
      </c>
      <c r="B3138" t="s">
        <v>35</v>
      </c>
      <c r="C3138">
        <v>2016</v>
      </c>
      <c r="D3138" t="s">
        <v>18</v>
      </c>
      <c r="E3138" t="s">
        <v>223</v>
      </c>
      <c r="F3138" t="s">
        <v>186</v>
      </c>
      <c r="G3138" t="s">
        <v>310</v>
      </c>
      <c r="H3138" s="36">
        <v>71.678920000000005</v>
      </c>
      <c r="I3138" s="36">
        <v>46.151625200000005</v>
      </c>
      <c r="J3138" s="36">
        <v>97.206214799999998</v>
      </c>
      <c r="O3138" t="s">
        <v>224</v>
      </c>
    </row>
    <row r="3139" spans="1:15" x14ac:dyDescent="0.25">
      <c r="A3139" t="s">
        <v>34</v>
      </c>
      <c r="B3139" t="s">
        <v>35</v>
      </c>
      <c r="C3139">
        <v>2016</v>
      </c>
      <c r="D3139" t="s">
        <v>18</v>
      </c>
      <c r="E3139" t="s">
        <v>223</v>
      </c>
      <c r="F3139" t="s">
        <v>186</v>
      </c>
      <c r="G3139" t="s">
        <v>311</v>
      </c>
      <c r="H3139" s="36">
        <v>33.259740000000001</v>
      </c>
      <c r="I3139" s="36">
        <v>22.338437720000002</v>
      </c>
      <c r="J3139" s="36">
        <v>44.18104228</v>
      </c>
      <c r="O3139" t="s">
        <v>224</v>
      </c>
    </row>
    <row r="3140" spans="1:15" x14ac:dyDescent="0.25">
      <c r="A3140" t="s">
        <v>34</v>
      </c>
      <c r="B3140" t="s">
        <v>35</v>
      </c>
      <c r="C3140">
        <v>2016</v>
      </c>
      <c r="D3140" t="s">
        <v>18</v>
      </c>
      <c r="E3140" t="s">
        <v>223</v>
      </c>
      <c r="F3140" t="s">
        <v>186</v>
      </c>
      <c r="G3140" t="s">
        <v>312</v>
      </c>
      <c r="H3140" s="36">
        <v>52.516680000000001</v>
      </c>
      <c r="I3140" s="36">
        <v>41.562637880000004</v>
      </c>
      <c r="J3140" s="36">
        <v>63.470722119999998</v>
      </c>
      <c r="O3140" t="s">
        <v>224</v>
      </c>
    </row>
    <row r="3141" spans="1:15" x14ac:dyDescent="0.25">
      <c r="A3141" t="s">
        <v>34</v>
      </c>
      <c r="B3141" t="s">
        <v>35</v>
      </c>
      <c r="C3141">
        <v>2016</v>
      </c>
      <c r="D3141" t="s">
        <v>18</v>
      </c>
      <c r="E3141" t="s">
        <v>223</v>
      </c>
      <c r="F3141" t="s">
        <v>186</v>
      </c>
      <c r="G3141" t="s">
        <v>313</v>
      </c>
      <c r="H3141" s="36">
        <v>44.886060000000001</v>
      </c>
      <c r="I3141" s="36">
        <v>32.475061679999996</v>
      </c>
      <c r="J3141" s="36">
        <v>57.297058320000005</v>
      </c>
      <c r="O3141" t="s">
        <v>224</v>
      </c>
    </row>
    <row r="3142" spans="1:15" x14ac:dyDescent="0.25">
      <c r="A3142" t="s">
        <v>34</v>
      </c>
      <c r="B3142" t="s">
        <v>35</v>
      </c>
      <c r="C3142">
        <v>2016</v>
      </c>
      <c r="D3142" t="s">
        <v>18</v>
      </c>
      <c r="E3142" t="s">
        <v>223</v>
      </c>
      <c r="F3142" t="s">
        <v>186</v>
      </c>
      <c r="G3142" t="s">
        <v>314</v>
      </c>
      <c r="H3142" s="36">
        <v>83.348830000000007</v>
      </c>
      <c r="I3142" s="36">
        <v>62.105252400000012</v>
      </c>
      <c r="J3142" s="36">
        <v>104.5924076</v>
      </c>
      <c r="O3142" t="s">
        <v>224</v>
      </c>
    </row>
    <row r="3143" spans="1:15" x14ac:dyDescent="0.25">
      <c r="A3143" t="s">
        <v>34</v>
      </c>
      <c r="B3143" t="s">
        <v>35</v>
      </c>
      <c r="C3143">
        <v>2016</v>
      </c>
      <c r="D3143" t="s">
        <v>18</v>
      </c>
      <c r="E3143" t="s">
        <v>223</v>
      </c>
      <c r="F3143" t="s">
        <v>186</v>
      </c>
      <c r="G3143" t="s">
        <v>315</v>
      </c>
      <c r="H3143" s="36">
        <v>39.335250000000002</v>
      </c>
      <c r="I3143" s="36">
        <v>23.362755280000002</v>
      </c>
      <c r="J3143" s="36">
        <v>55.307744720000002</v>
      </c>
      <c r="O3143" t="s">
        <v>224</v>
      </c>
    </row>
    <row r="3144" spans="1:15" x14ac:dyDescent="0.25">
      <c r="A3144" t="s">
        <v>34</v>
      </c>
      <c r="B3144" t="s">
        <v>35</v>
      </c>
      <c r="C3144">
        <v>2016</v>
      </c>
      <c r="D3144" t="s">
        <v>18</v>
      </c>
      <c r="E3144" t="s">
        <v>223</v>
      </c>
      <c r="F3144" t="s">
        <v>186</v>
      </c>
      <c r="G3144" t="s">
        <v>316</v>
      </c>
      <c r="H3144" s="36">
        <v>54.428550000000001</v>
      </c>
      <c r="I3144" s="36">
        <v>29.349683600000002</v>
      </c>
      <c r="J3144" s="36">
        <v>79.507416399999997</v>
      </c>
      <c r="O3144" t="s">
        <v>224</v>
      </c>
    </row>
    <row r="3145" spans="1:15" x14ac:dyDescent="0.25">
      <c r="A3145" t="s">
        <v>34</v>
      </c>
      <c r="B3145" t="s">
        <v>35</v>
      </c>
      <c r="C3145">
        <v>2016</v>
      </c>
      <c r="D3145" t="s">
        <v>18</v>
      </c>
      <c r="E3145" t="s">
        <v>223</v>
      </c>
      <c r="F3145" t="s">
        <v>394</v>
      </c>
      <c r="G3145" t="s">
        <v>170</v>
      </c>
      <c r="H3145" s="36">
        <v>63.947569999999999</v>
      </c>
      <c r="I3145" s="36">
        <v>44.572887679999994</v>
      </c>
      <c r="J3145" s="36">
        <v>83.322252320000004</v>
      </c>
      <c r="O3145" s="36" t="s">
        <v>224</v>
      </c>
    </row>
    <row r="3146" spans="1:15" x14ac:dyDescent="0.25">
      <c r="A3146" t="s">
        <v>34</v>
      </c>
      <c r="B3146" t="s">
        <v>35</v>
      </c>
      <c r="C3146">
        <v>2016</v>
      </c>
      <c r="D3146" t="s">
        <v>18</v>
      </c>
      <c r="E3146" t="s">
        <v>223</v>
      </c>
      <c r="F3146" t="s">
        <v>394</v>
      </c>
      <c r="G3146" t="s">
        <v>171</v>
      </c>
      <c r="H3146" s="36">
        <v>52.323779999999999</v>
      </c>
      <c r="I3146" s="36">
        <v>42.135547119999998</v>
      </c>
      <c r="J3146" s="36">
        <v>62.51201288</v>
      </c>
      <c r="O3146" s="36" t="s">
        <v>224</v>
      </c>
    </row>
    <row r="3147" spans="1:15" x14ac:dyDescent="0.25">
      <c r="A3147" t="s">
        <v>34</v>
      </c>
      <c r="B3147" t="s">
        <v>35</v>
      </c>
      <c r="C3147">
        <v>2016</v>
      </c>
      <c r="D3147" t="s">
        <v>18</v>
      </c>
      <c r="E3147" t="s">
        <v>223</v>
      </c>
      <c r="F3147" t="s">
        <v>394</v>
      </c>
      <c r="G3147" t="s">
        <v>172</v>
      </c>
      <c r="H3147" s="36">
        <v>62.543289999999999</v>
      </c>
      <c r="I3147" s="36">
        <v>50.196305279999997</v>
      </c>
      <c r="J3147" s="36">
        <v>74.890274719999994</v>
      </c>
      <c r="O3147" s="36" t="s">
        <v>224</v>
      </c>
    </row>
    <row r="3148" spans="1:15" x14ac:dyDescent="0.25">
      <c r="A3148" t="s">
        <v>34</v>
      </c>
      <c r="B3148" t="s">
        <v>35</v>
      </c>
      <c r="C3148">
        <v>2016</v>
      </c>
      <c r="D3148" t="s">
        <v>18</v>
      </c>
      <c r="E3148" t="s">
        <v>223</v>
      </c>
      <c r="F3148" t="s">
        <v>394</v>
      </c>
      <c r="G3148" t="s">
        <v>173</v>
      </c>
      <c r="H3148" s="36">
        <v>58.58614</v>
      </c>
      <c r="I3148" s="36">
        <v>46.65034172</v>
      </c>
      <c r="J3148" s="36">
        <v>70.521938280000001</v>
      </c>
      <c r="O3148" s="36" t="s">
        <v>224</v>
      </c>
    </row>
    <row r="3149" spans="1:15" x14ac:dyDescent="0.25">
      <c r="A3149" t="s">
        <v>34</v>
      </c>
      <c r="B3149" t="s">
        <v>35</v>
      </c>
      <c r="C3149">
        <v>2016</v>
      </c>
      <c r="D3149" t="s">
        <v>18</v>
      </c>
      <c r="E3149" t="s">
        <v>223</v>
      </c>
      <c r="F3149" t="s">
        <v>394</v>
      </c>
      <c r="G3149" t="s">
        <v>112</v>
      </c>
      <c r="H3149" s="36">
        <v>48.186059999999998</v>
      </c>
      <c r="I3149" s="36">
        <v>34.189711759999994</v>
      </c>
      <c r="J3149" s="36">
        <v>62.182408240000001</v>
      </c>
      <c r="O3149" s="36" t="s">
        <v>224</v>
      </c>
    </row>
    <row r="3150" spans="1:15" x14ac:dyDescent="0.25">
      <c r="A3150" t="s">
        <v>34</v>
      </c>
      <c r="B3150" t="s">
        <v>35</v>
      </c>
      <c r="C3150">
        <v>2016</v>
      </c>
      <c r="D3150" t="s">
        <v>18</v>
      </c>
      <c r="E3150" t="s">
        <v>223</v>
      </c>
      <c r="F3150" t="s">
        <v>393</v>
      </c>
      <c r="G3150" t="s">
        <v>165</v>
      </c>
      <c r="H3150" s="36">
        <v>6.846919999999999</v>
      </c>
      <c r="I3150" s="36">
        <v>5.2649599999999994</v>
      </c>
      <c r="J3150" s="36">
        <v>8.4288899999999991</v>
      </c>
      <c r="O3150" t="s">
        <v>224</v>
      </c>
    </row>
    <row r="3151" spans="1:15" x14ac:dyDescent="0.25">
      <c r="A3151" t="s">
        <v>34</v>
      </c>
      <c r="B3151" t="s">
        <v>35</v>
      </c>
      <c r="C3151">
        <v>2016</v>
      </c>
      <c r="D3151" t="s">
        <v>18</v>
      </c>
      <c r="E3151" t="s">
        <v>223</v>
      </c>
      <c r="F3151" t="s">
        <v>393</v>
      </c>
      <c r="G3151" t="s">
        <v>166</v>
      </c>
      <c r="H3151" s="36">
        <v>56.010820000000002</v>
      </c>
      <c r="I3151" s="36">
        <v>49.416159999999998</v>
      </c>
      <c r="J3151" s="36">
        <v>62.60548</v>
      </c>
      <c r="O3151" t="s">
        <v>224</v>
      </c>
    </row>
    <row r="3152" spans="1:15" x14ac:dyDescent="0.25">
      <c r="A3152" t="s">
        <v>34</v>
      </c>
      <c r="B3152" t="s">
        <v>35</v>
      </c>
      <c r="C3152">
        <v>2016</v>
      </c>
      <c r="D3152" t="s">
        <v>18</v>
      </c>
      <c r="E3152" t="s">
        <v>223</v>
      </c>
      <c r="F3152" t="s">
        <v>193</v>
      </c>
      <c r="G3152" t="s">
        <v>194</v>
      </c>
      <c r="H3152" s="36">
        <v>67.211830000000006</v>
      </c>
      <c r="I3152" s="36">
        <v>55.459466160000005</v>
      </c>
      <c r="J3152" s="36">
        <v>78.964193840000007</v>
      </c>
      <c r="O3152" t="s">
        <v>224</v>
      </c>
    </row>
    <row r="3153" spans="1:15" x14ac:dyDescent="0.25">
      <c r="A3153" t="s">
        <v>34</v>
      </c>
      <c r="B3153" t="s">
        <v>35</v>
      </c>
      <c r="C3153">
        <v>2016</v>
      </c>
      <c r="D3153" t="s">
        <v>18</v>
      </c>
      <c r="E3153" t="s">
        <v>223</v>
      </c>
      <c r="F3153" t="s">
        <v>193</v>
      </c>
      <c r="G3153" t="s">
        <v>196</v>
      </c>
      <c r="H3153" s="36">
        <v>62.93047</v>
      </c>
      <c r="I3153" s="36">
        <v>51.134339359999998</v>
      </c>
      <c r="J3153" s="36">
        <v>74.726600640000001</v>
      </c>
      <c r="O3153" t="s">
        <v>224</v>
      </c>
    </row>
    <row r="3154" spans="1:15" x14ac:dyDescent="0.25">
      <c r="A3154" t="s">
        <v>34</v>
      </c>
      <c r="B3154" t="s">
        <v>35</v>
      </c>
      <c r="C3154">
        <v>2016</v>
      </c>
      <c r="D3154" t="s">
        <v>18</v>
      </c>
      <c r="E3154" t="s">
        <v>223</v>
      </c>
      <c r="F3154" t="s">
        <v>193</v>
      </c>
      <c r="G3154" t="s">
        <v>197</v>
      </c>
      <c r="H3154" s="36">
        <v>45.808990000000001</v>
      </c>
      <c r="I3154" s="36">
        <v>38.20101872</v>
      </c>
      <c r="J3154" s="36">
        <v>53.416961280000002</v>
      </c>
      <c r="O3154" t="s">
        <v>224</v>
      </c>
    </row>
    <row r="3155" spans="1:15" x14ac:dyDescent="0.25">
      <c r="A3155" t="s">
        <v>34</v>
      </c>
      <c r="B3155" t="s">
        <v>35</v>
      </c>
      <c r="C3155">
        <v>2016</v>
      </c>
      <c r="D3155" t="s">
        <v>18</v>
      </c>
      <c r="E3155" t="s">
        <v>118</v>
      </c>
      <c r="F3155" t="s">
        <v>168</v>
      </c>
      <c r="G3155" t="s">
        <v>177</v>
      </c>
      <c r="H3155" s="36">
        <v>32.061430000000001</v>
      </c>
      <c r="I3155" s="36">
        <v>24.631795199999999</v>
      </c>
      <c r="J3155" s="36">
        <v>39.491064800000004</v>
      </c>
      <c r="O3155" s="36" t="s">
        <v>65</v>
      </c>
    </row>
    <row r="3156" spans="1:15" x14ac:dyDescent="0.25">
      <c r="A3156" t="s">
        <v>34</v>
      </c>
      <c r="B3156" t="s">
        <v>35</v>
      </c>
      <c r="C3156">
        <v>2016</v>
      </c>
      <c r="D3156" t="s">
        <v>18</v>
      </c>
      <c r="E3156" t="s">
        <v>118</v>
      </c>
      <c r="F3156" t="s">
        <v>168</v>
      </c>
      <c r="G3156" t="s">
        <v>169</v>
      </c>
      <c r="H3156" s="36">
        <v>30.926770000000001</v>
      </c>
      <c r="I3156" s="36">
        <v>24.561805240000002</v>
      </c>
      <c r="J3156" s="36">
        <v>37.291734760000004</v>
      </c>
      <c r="O3156" s="36" t="s">
        <v>65</v>
      </c>
    </row>
    <row r="3157" spans="1:15" x14ac:dyDescent="0.25">
      <c r="A3157" t="s">
        <v>34</v>
      </c>
      <c r="B3157" t="s">
        <v>35</v>
      </c>
      <c r="C3157">
        <v>2016</v>
      </c>
      <c r="D3157" t="s">
        <v>18</v>
      </c>
      <c r="E3157" t="s">
        <v>118</v>
      </c>
      <c r="F3157" t="s">
        <v>185</v>
      </c>
      <c r="G3157" t="s">
        <v>185</v>
      </c>
      <c r="H3157" s="36">
        <v>31.65202</v>
      </c>
      <c r="I3157" s="36">
        <v>26.390839039999999</v>
      </c>
      <c r="J3157" s="36">
        <v>33.612020000000001</v>
      </c>
      <c r="K3157" s="36">
        <v>3.6321499999999998</v>
      </c>
      <c r="L3157" s="36">
        <v>2.19516</v>
      </c>
      <c r="M3157" s="36">
        <v>7.1922410000000001</v>
      </c>
      <c r="N3157" s="36">
        <v>4.9818369999999996</v>
      </c>
      <c r="O3157" t="s">
        <v>65</v>
      </c>
    </row>
    <row r="3158" spans="1:15" x14ac:dyDescent="0.25">
      <c r="A3158" t="s">
        <v>34</v>
      </c>
      <c r="B3158" t="s">
        <v>35</v>
      </c>
      <c r="C3158">
        <v>2016</v>
      </c>
      <c r="D3158" t="s">
        <v>18</v>
      </c>
      <c r="E3158" t="s">
        <v>118</v>
      </c>
      <c r="F3158" t="s">
        <v>174</v>
      </c>
      <c r="G3158" t="s">
        <v>175</v>
      </c>
      <c r="H3158" s="36">
        <v>30.391670000000001</v>
      </c>
      <c r="I3158" s="36">
        <v>25.953471399999998</v>
      </c>
      <c r="J3158" s="36">
        <v>39.788268599999995</v>
      </c>
      <c r="O3158" s="36" t="s">
        <v>65</v>
      </c>
    </row>
    <row r="3159" spans="1:15" x14ac:dyDescent="0.25">
      <c r="A3159" t="s">
        <v>34</v>
      </c>
      <c r="B3159" t="s">
        <v>35</v>
      </c>
      <c r="C3159">
        <v>2016</v>
      </c>
      <c r="D3159" t="s">
        <v>18</v>
      </c>
      <c r="E3159" t="s">
        <v>118</v>
      </c>
      <c r="F3159" t="s">
        <v>174</v>
      </c>
      <c r="G3159" t="s">
        <v>176</v>
      </c>
      <c r="H3159" s="36">
        <v>32.870869999999996</v>
      </c>
      <c r="I3159" s="36">
        <v>24.4454122</v>
      </c>
      <c r="J3159" s="36">
        <v>36.337927800000003</v>
      </c>
      <c r="O3159" s="36" t="s">
        <v>65</v>
      </c>
    </row>
    <row r="3160" spans="1:15" x14ac:dyDescent="0.25">
      <c r="A3160" t="s">
        <v>34</v>
      </c>
      <c r="B3160" t="s">
        <v>35</v>
      </c>
      <c r="C3160">
        <v>2016</v>
      </c>
      <c r="D3160" t="s">
        <v>18</v>
      </c>
      <c r="E3160" t="s">
        <v>118</v>
      </c>
      <c r="F3160" t="s">
        <v>186</v>
      </c>
      <c r="G3160" t="s">
        <v>306</v>
      </c>
      <c r="H3160" s="36">
        <v>35.532670000000003</v>
      </c>
      <c r="I3160" s="36">
        <v>25.179103280000003</v>
      </c>
      <c r="J3160" s="36">
        <v>45.886236719999999</v>
      </c>
      <c r="O3160" t="s">
        <v>65</v>
      </c>
    </row>
    <row r="3161" spans="1:15" x14ac:dyDescent="0.25">
      <c r="A3161" t="s">
        <v>34</v>
      </c>
      <c r="B3161" t="s">
        <v>35</v>
      </c>
      <c r="C3161">
        <v>2016</v>
      </c>
      <c r="D3161" t="s">
        <v>18</v>
      </c>
      <c r="E3161" t="s">
        <v>118</v>
      </c>
      <c r="F3161" t="s">
        <v>186</v>
      </c>
      <c r="G3161" t="s">
        <v>307</v>
      </c>
      <c r="H3161" s="36">
        <v>26.597380000000001</v>
      </c>
      <c r="I3161" s="36">
        <v>16.725448</v>
      </c>
      <c r="J3161" s="36">
        <v>36.469312000000002</v>
      </c>
      <c r="O3161" t="s">
        <v>65</v>
      </c>
    </row>
    <row r="3162" spans="1:15" x14ac:dyDescent="0.25">
      <c r="A3162" t="s">
        <v>34</v>
      </c>
      <c r="B3162" t="s">
        <v>35</v>
      </c>
      <c r="C3162">
        <v>2016</v>
      </c>
      <c r="D3162" t="s">
        <v>18</v>
      </c>
      <c r="E3162" t="s">
        <v>118</v>
      </c>
      <c r="F3162" t="s">
        <v>186</v>
      </c>
      <c r="G3162" t="s">
        <v>308</v>
      </c>
      <c r="H3162" s="36">
        <v>23.966819999999998</v>
      </c>
      <c r="I3162" s="36">
        <v>14.153252879999998</v>
      </c>
      <c r="J3162" s="36">
        <v>33.78038712</v>
      </c>
      <c r="O3162" t="s">
        <v>65</v>
      </c>
    </row>
    <row r="3163" spans="1:15" x14ac:dyDescent="0.25">
      <c r="A3163" t="s">
        <v>34</v>
      </c>
      <c r="B3163" t="s">
        <v>35</v>
      </c>
      <c r="C3163">
        <v>2016</v>
      </c>
      <c r="D3163" t="s">
        <v>18</v>
      </c>
      <c r="E3163" t="s">
        <v>118</v>
      </c>
      <c r="F3163" t="s">
        <v>186</v>
      </c>
      <c r="G3163" t="s">
        <v>309</v>
      </c>
      <c r="H3163" s="36">
        <v>14.490209999999999</v>
      </c>
      <c r="I3163" s="36">
        <v>5.3624919599999998</v>
      </c>
      <c r="J3163" s="36">
        <v>23.617928039999999</v>
      </c>
      <c r="O3163" t="s">
        <v>65</v>
      </c>
    </row>
    <row r="3164" spans="1:15" x14ac:dyDescent="0.25">
      <c r="A3164" t="s">
        <v>34</v>
      </c>
      <c r="B3164" t="s">
        <v>35</v>
      </c>
      <c r="C3164">
        <v>2016</v>
      </c>
      <c r="D3164" t="s">
        <v>18</v>
      </c>
      <c r="E3164" t="s">
        <v>118</v>
      </c>
      <c r="F3164" t="s">
        <v>186</v>
      </c>
      <c r="G3164" t="s">
        <v>310</v>
      </c>
      <c r="H3164" s="36">
        <v>41.579569999999997</v>
      </c>
      <c r="I3164" s="36">
        <v>25.752903199999999</v>
      </c>
      <c r="J3164" s="36">
        <v>57.406236799999995</v>
      </c>
      <c r="O3164" t="s">
        <v>65</v>
      </c>
    </row>
    <row r="3165" spans="1:15" x14ac:dyDescent="0.25">
      <c r="A3165" t="s">
        <v>34</v>
      </c>
      <c r="B3165" t="s">
        <v>35</v>
      </c>
      <c r="C3165">
        <v>2016</v>
      </c>
      <c r="D3165" t="s">
        <v>18</v>
      </c>
      <c r="E3165" t="s">
        <v>118</v>
      </c>
      <c r="F3165" t="s">
        <v>186</v>
      </c>
      <c r="G3165" t="s">
        <v>311</v>
      </c>
      <c r="H3165" s="36">
        <v>19.003250000000001</v>
      </c>
      <c r="I3165" s="36">
        <v>9.5920454000000017</v>
      </c>
      <c r="J3165" s="36">
        <v>28.414454599999999</v>
      </c>
      <c r="O3165" t="s">
        <v>65</v>
      </c>
    </row>
    <row r="3166" spans="1:15" x14ac:dyDescent="0.25">
      <c r="A3166" t="s">
        <v>34</v>
      </c>
      <c r="B3166" t="s">
        <v>35</v>
      </c>
      <c r="C3166">
        <v>2016</v>
      </c>
      <c r="D3166" t="s">
        <v>18</v>
      </c>
      <c r="E3166" t="s">
        <v>118</v>
      </c>
      <c r="F3166" t="s">
        <v>186</v>
      </c>
      <c r="G3166" t="s">
        <v>312</v>
      </c>
      <c r="H3166" s="36">
        <v>27.656939999999999</v>
      </c>
      <c r="I3166" s="36">
        <v>20.95460044</v>
      </c>
      <c r="J3166" s="36">
        <v>34.359279559999997</v>
      </c>
      <c r="O3166" t="s">
        <v>65</v>
      </c>
    </row>
    <row r="3167" spans="1:15" x14ac:dyDescent="0.25">
      <c r="A3167" t="s">
        <v>34</v>
      </c>
      <c r="B3167" t="s">
        <v>35</v>
      </c>
      <c r="C3167">
        <v>2016</v>
      </c>
      <c r="D3167" t="s">
        <v>18</v>
      </c>
      <c r="E3167" t="s">
        <v>118</v>
      </c>
      <c r="F3167" t="s">
        <v>186</v>
      </c>
      <c r="G3167" t="s">
        <v>313</v>
      </c>
      <c r="H3167" s="36">
        <v>18.68168</v>
      </c>
      <c r="I3167" s="36">
        <v>10.218133440000001</v>
      </c>
      <c r="J3167" s="36">
        <v>27.145226559999998</v>
      </c>
      <c r="O3167" t="s">
        <v>65</v>
      </c>
    </row>
    <row r="3168" spans="1:15" x14ac:dyDescent="0.25">
      <c r="A3168" t="s">
        <v>34</v>
      </c>
      <c r="B3168" t="s">
        <v>35</v>
      </c>
      <c r="C3168">
        <v>2016</v>
      </c>
      <c r="D3168" t="s">
        <v>18</v>
      </c>
      <c r="E3168" t="s">
        <v>118</v>
      </c>
      <c r="F3168" t="s">
        <v>186</v>
      </c>
      <c r="G3168" t="s">
        <v>314</v>
      </c>
      <c r="H3168" s="36">
        <v>49.519860000000001</v>
      </c>
      <c r="I3168" s="36">
        <v>27.764330400000002</v>
      </c>
      <c r="J3168" s="36">
        <v>71.275389599999997</v>
      </c>
      <c r="O3168" t="s">
        <v>65</v>
      </c>
    </row>
    <row r="3169" spans="1:15" x14ac:dyDescent="0.25">
      <c r="A3169" t="s">
        <v>34</v>
      </c>
      <c r="B3169" t="s">
        <v>35</v>
      </c>
      <c r="C3169">
        <v>2016</v>
      </c>
      <c r="D3169" t="s">
        <v>18</v>
      </c>
      <c r="E3169" t="s">
        <v>118</v>
      </c>
      <c r="F3169" t="s">
        <v>186</v>
      </c>
      <c r="G3169" t="s">
        <v>315</v>
      </c>
      <c r="H3169" s="36">
        <v>25.183820000000001</v>
      </c>
      <c r="I3169" s="36">
        <v>12.982827840000001</v>
      </c>
      <c r="J3169" s="36">
        <v>37.384812160000003</v>
      </c>
      <c r="O3169" t="s">
        <v>65</v>
      </c>
    </row>
    <row r="3170" spans="1:15" x14ac:dyDescent="0.25">
      <c r="A3170" t="s">
        <v>34</v>
      </c>
      <c r="B3170" t="s">
        <v>35</v>
      </c>
      <c r="C3170">
        <v>2016</v>
      </c>
      <c r="D3170" t="s">
        <v>18</v>
      </c>
      <c r="E3170" t="s">
        <v>118</v>
      </c>
      <c r="F3170" t="s">
        <v>186</v>
      </c>
      <c r="G3170" t="s">
        <v>316</v>
      </c>
      <c r="H3170" s="36">
        <v>38.937809999999999</v>
      </c>
      <c r="I3170" s="36">
        <v>23.397789279999998</v>
      </c>
      <c r="J3170" s="36">
        <v>54.47783072</v>
      </c>
      <c r="O3170" t="s">
        <v>65</v>
      </c>
    </row>
    <row r="3171" spans="1:15" x14ac:dyDescent="0.25">
      <c r="A3171" t="s">
        <v>34</v>
      </c>
      <c r="B3171" t="s">
        <v>35</v>
      </c>
      <c r="C3171">
        <v>2016</v>
      </c>
      <c r="D3171" t="s">
        <v>18</v>
      </c>
      <c r="E3171" t="s">
        <v>118</v>
      </c>
      <c r="F3171" t="s">
        <v>394</v>
      </c>
      <c r="G3171" t="s">
        <v>170</v>
      </c>
      <c r="H3171" s="36">
        <v>37.165190000000003</v>
      </c>
      <c r="I3171" s="36">
        <v>19.287757560000003</v>
      </c>
      <c r="J3171" s="36">
        <v>55.042622440000002</v>
      </c>
      <c r="O3171" s="36" t="s">
        <v>65</v>
      </c>
    </row>
    <row r="3172" spans="1:15" x14ac:dyDescent="0.25">
      <c r="A3172" t="s">
        <v>34</v>
      </c>
      <c r="B3172" t="s">
        <v>35</v>
      </c>
      <c r="C3172">
        <v>2016</v>
      </c>
      <c r="D3172" t="s">
        <v>18</v>
      </c>
      <c r="E3172" t="s">
        <v>118</v>
      </c>
      <c r="F3172" t="s">
        <v>394</v>
      </c>
      <c r="G3172" t="s">
        <v>171</v>
      </c>
      <c r="H3172" s="36">
        <v>30.002960000000002</v>
      </c>
      <c r="I3172" s="36">
        <v>21.059099760000002</v>
      </c>
      <c r="J3172" s="36">
        <v>38.946820240000001</v>
      </c>
      <c r="O3172" s="36" t="s">
        <v>65</v>
      </c>
    </row>
    <row r="3173" spans="1:15" x14ac:dyDescent="0.25">
      <c r="A3173" t="s">
        <v>34</v>
      </c>
      <c r="B3173" t="s">
        <v>35</v>
      </c>
      <c r="C3173">
        <v>2016</v>
      </c>
      <c r="D3173" t="s">
        <v>18</v>
      </c>
      <c r="E3173" t="s">
        <v>118</v>
      </c>
      <c r="F3173" t="s">
        <v>394</v>
      </c>
      <c r="G3173" t="s">
        <v>172</v>
      </c>
      <c r="H3173" s="36">
        <v>27.677820000000001</v>
      </c>
      <c r="I3173" s="36">
        <v>19.773704479999999</v>
      </c>
      <c r="J3173" s="36">
        <v>35.581935520000002</v>
      </c>
      <c r="O3173" s="36" t="s">
        <v>65</v>
      </c>
    </row>
    <row r="3174" spans="1:15" x14ac:dyDescent="0.25">
      <c r="A3174" t="s">
        <v>34</v>
      </c>
      <c r="B3174" t="s">
        <v>35</v>
      </c>
      <c r="C3174">
        <v>2016</v>
      </c>
      <c r="D3174" t="s">
        <v>18</v>
      </c>
      <c r="E3174" t="s">
        <v>118</v>
      </c>
      <c r="F3174" t="s">
        <v>394</v>
      </c>
      <c r="G3174" t="s">
        <v>173</v>
      </c>
      <c r="H3174" s="36">
        <v>32.794580000000003</v>
      </c>
      <c r="I3174" s="36">
        <v>23.810104640000002</v>
      </c>
      <c r="J3174" s="36">
        <v>41.779055360000001</v>
      </c>
      <c r="O3174" s="36" t="s">
        <v>65</v>
      </c>
    </row>
    <row r="3175" spans="1:15" x14ac:dyDescent="0.25">
      <c r="A3175" t="s">
        <v>34</v>
      </c>
      <c r="B3175" t="s">
        <v>35</v>
      </c>
      <c r="C3175">
        <v>2016</v>
      </c>
      <c r="D3175" t="s">
        <v>18</v>
      </c>
      <c r="E3175" t="s">
        <v>118</v>
      </c>
      <c r="F3175" t="s">
        <v>394</v>
      </c>
      <c r="G3175" t="s">
        <v>112</v>
      </c>
      <c r="H3175" s="36">
        <v>31.457080000000001</v>
      </c>
      <c r="I3175" s="36">
        <v>20.404359720000002</v>
      </c>
      <c r="J3175" s="36">
        <v>42.50980028</v>
      </c>
      <c r="O3175" s="36" t="s">
        <v>65</v>
      </c>
    </row>
    <row r="3176" spans="1:15" x14ac:dyDescent="0.25">
      <c r="A3176" t="s">
        <v>34</v>
      </c>
      <c r="B3176" t="s">
        <v>35</v>
      </c>
      <c r="C3176">
        <v>2016</v>
      </c>
      <c r="D3176" t="s">
        <v>18</v>
      </c>
      <c r="E3176" t="s">
        <v>118</v>
      </c>
      <c r="F3176" t="s">
        <v>393</v>
      </c>
      <c r="G3176" t="s">
        <v>165</v>
      </c>
      <c r="H3176" s="36">
        <v>4.0448400000000007</v>
      </c>
      <c r="I3176" s="36">
        <v>2.7433999999999998</v>
      </c>
      <c r="J3176" s="36">
        <v>5.3462700000000005</v>
      </c>
      <c r="O3176" t="s">
        <v>65</v>
      </c>
    </row>
    <row r="3177" spans="1:15" x14ac:dyDescent="0.25">
      <c r="A3177" t="s">
        <v>34</v>
      </c>
      <c r="B3177" t="s">
        <v>35</v>
      </c>
      <c r="C3177">
        <v>2016</v>
      </c>
      <c r="D3177" t="s">
        <v>18</v>
      </c>
      <c r="E3177" t="s">
        <v>118</v>
      </c>
      <c r="F3177" t="s">
        <v>393</v>
      </c>
      <c r="G3177" t="s">
        <v>166</v>
      </c>
      <c r="H3177" s="36">
        <v>29.878609999999998</v>
      </c>
      <c r="I3177" s="36">
        <v>24.645379999999999</v>
      </c>
      <c r="J3177" s="36">
        <v>35.111840000000001</v>
      </c>
      <c r="O3177" t="s">
        <v>65</v>
      </c>
    </row>
    <row r="3178" spans="1:15" x14ac:dyDescent="0.25">
      <c r="A3178" t="s">
        <v>34</v>
      </c>
      <c r="B3178" t="s">
        <v>35</v>
      </c>
      <c r="C3178">
        <v>2016</v>
      </c>
      <c r="D3178" t="s">
        <v>18</v>
      </c>
      <c r="E3178" t="s">
        <v>118</v>
      </c>
      <c r="F3178" t="s">
        <v>193</v>
      </c>
      <c r="G3178" t="s">
        <v>194</v>
      </c>
      <c r="H3178" s="36">
        <v>28.343499999999999</v>
      </c>
      <c r="I3178" s="36">
        <v>20.696889280000001</v>
      </c>
      <c r="J3178" s="36">
        <v>35.990110719999997</v>
      </c>
      <c r="O3178" t="s">
        <v>65</v>
      </c>
    </row>
    <row r="3179" spans="1:15" x14ac:dyDescent="0.25">
      <c r="A3179" t="s">
        <v>34</v>
      </c>
      <c r="B3179" t="s">
        <v>35</v>
      </c>
      <c r="C3179">
        <v>2016</v>
      </c>
      <c r="D3179" t="s">
        <v>18</v>
      </c>
      <c r="E3179" t="s">
        <v>118</v>
      </c>
      <c r="F3179" t="s">
        <v>193</v>
      </c>
      <c r="G3179" t="s">
        <v>196</v>
      </c>
      <c r="H3179" s="36">
        <v>38.797280000000001</v>
      </c>
      <c r="I3179" s="36">
        <v>28.325184239999999</v>
      </c>
      <c r="J3179" s="36">
        <v>49.269375760000003</v>
      </c>
      <c r="O3179" t="s">
        <v>65</v>
      </c>
    </row>
    <row r="3180" spans="1:15" x14ac:dyDescent="0.25">
      <c r="A3180" t="s">
        <v>34</v>
      </c>
      <c r="B3180" t="s">
        <v>35</v>
      </c>
      <c r="C3180">
        <v>2016</v>
      </c>
      <c r="D3180" t="s">
        <v>18</v>
      </c>
      <c r="E3180" t="s">
        <v>118</v>
      </c>
      <c r="F3180" t="s">
        <v>193</v>
      </c>
      <c r="G3180" t="s">
        <v>197</v>
      </c>
      <c r="H3180" s="36">
        <v>26.032920000000001</v>
      </c>
      <c r="I3180" s="36">
        <v>20.434889519999999</v>
      </c>
      <c r="J3180" s="36">
        <v>31.630950480000003</v>
      </c>
      <c r="O3180" t="s">
        <v>65</v>
      </c>
    </row>
    <row r="3181" spans="1:15" x14ac:dyDescent="0.25">
      <c r="A3181" t="s">
        <v>34</v>
      </c>
      <c r="B3181" t="s">
        <v>35</v>
      </c>
      <c r="C3181">
        <v>2016</v>
      </c>
      <c r="D3181" t="s">
        <v>18</v>
      </c>
      <c r="E3181" t="s">
        <v>212</v>
      </c>
      <c r="F3181" t="s">
        <v>168</v>
      </c>
      <c r="G3181" t="s">
        <v>177</v>
      </c>
      <c r="H3181" s="36">
        <v>3.9564799999999996</v>
      </c>
      <c r="I3181" s="36">
        <v>3.3354000000000004</v>
      </c>
      <c r="J3181" s="36">
        <v>4.6875999999999998</v>
      </c>
      <c r="O3181" s="36" t="s">
        <v>213</v>
      </c>
    </row>
    <row r="3182" spans="1:15" x14ac:dyDescent="0.25">
      <c r="A3182" t="s">
        <v>34</v>
      </c>
      <c r="B3182" t="s">
        <v>35</v>
      </c>
      <c r="C3182">
        <v>2016</v>
      </c>
      <c r="D3182" t="s">
        <v>18</v>
      </c>
      <c r="E3182" t="s">
        <v>212</v>
      </c>
      <c r="F3182" t="s">
        <v>168</v>
      </c>
      <c r="G3182" t="s">
        <v>169</v>
      </c>
      <c r="H3182" s="36">
        <v>3.6892300000000002</v>
      </c>
      <c r="I3182" s="36">
        <v>2.8458000000000001</v>
      </c>
      <c r="J3182" s="36">
        <v>4.7703500000000005</v>
      </c>
      <c r="O3182" s="36" t="s">
        <v>213</v>
      </c>
    </row>
    <row r="3183" spans="1:15" x14ac:dyDescent="0.25">
      <c r="A3183" t="s">
        <v>34</v>
      </c>
      <c r="B3183" t="s">
        <v>35</v>
      </c>
      <c r="C3183">
        <v>2016</v>
      </c>
      <c r="D3183" t="s">
        <v>18</v>
      </c>
      <c r="E3183" t="s">
        <v>212</v>
      </c>
      <c r="F3183" t="s">
        <v>185</v>
      </c>
      <c r="G3183" t="s">
        <v>185</v>
      </c>
      <c r="H3183" s="36">
        <v>3.8691999999999998</v>
      </c>
      <c r="I3183" s="36">
        <v>3.3546800000000001</v>
      </c>
      <c r="J3183" s="36">
        <v>4.45899</v>
      </c>
      <c r="K3183" s="36">
        <v>6.0233400000000001</v>
      </c>
      <c r="L3183" s="36">
        <v>4.0578000000000003</v>
      </c>
      <c r="M3183" s="36">
        <v>1.3610900000000001</v>
      </c>
      <c r="N3183" s="36">
        <v>1.0075099999999999</v>
      </c>
      <c r="O3183" t="s">
        <v>213</v>
      </c>
    </row>
    <row r="3184" spans="1:15" x14ac:dyDescent="0.25">
      <c r="A3184" t="s">
        <v>34</v>
      </c>
      <c r="B3184" t="s">
        <v>35</v>
      </c>
      <c r="C3184">
        <v>2016</v>
      </c>
      <c r="D3184" t="s">
        <v>18</v>
      </c>
      <c r="E3184" t="s">
        <v>212</v>
      </c>
      <c r="F3184" t="s">
        <v>174</v>
      </c>
      <c r="G3184" t="s">
        <v>175</v>
      </c>
      <c r="H3184" s="36">
        <v>3.0378799999999999</v>
      </c>
      <c r="I3184" s="36">
        <v>2.4082300000000001</v>
      </c>
      <c r="J3184" s="36">
        <v>3.82572</v>
      </c>
      <c r="O3184" s="36" t="s">
        <v>213</v>
      </c>
    </row>
    <row r="3185" spans="1:15" x14ac:dyDescent="0.25">
      <c r="A3185" t="s">
        <v>34</v>
      </c>
      <c r="B3185" t="s">
        <v>35</v>
      </c>
      <c r="C3185">
        <v>2016</v>
      </c>
      <c r="D3185" t="s">
        <v>18</v>
      </c>
      <c r="E3185" t="s">
        <v>212</v>
      </c>
      <c r="F3185" t="s">
        <v>174</v>
      </c>
      <c r="G3185" t="s">
        <v>176</v>
      </c>
      <c r="H3185" s="36">
        <v>4.7051500000000006</v>
      </c>
      <c r="I3185" s="36">
        <v>3.8766400000000001</v>
      </c>
      <c r="J3185" s="36">
        <v>5.7002299999999995</v>
      </c>
      <c r="O3185" s="36" t="s">
        <v>213</v>
      </c>
    </row>
    <row r="3186" spans="1:15" x14ac:dyDescent="0.25">
      <c r="A3186" t="s">
        <v>34</v>
      </c>
      <c r="B3186" t="s">
        <v>35</v>
      </c>
      <c r="C3186">
        <v>2016</v>
      </c>
      <c r="D3186" t="s">
        <v>18</v>
      </c>
      <c r="E3186" t="s">
        <v>212</v>
      </c>
      <c r="F3186" t="s">
        <v>186</v>
      </c>
      <c r="G3186" t="s">
        <v>306</v>
      </c>
      <c r="H3186" s="36">
        <v>4.4062429999999999</v>
      </c>
      <c r="I3186" s="36">
        <v>3.0301800000000001</v>
      </c>
      <c r="J3186" s="36">
        <v>6.3661700000000003</v>
      </c>
      <c r="O3186" t="s">
        <v>213</v>
      </c>
    </row>
    <row r="3187" spans="1:15" x14ac:dyDescent="0.25">
      <c r="A3187" t="s">
        <v>34</v>
      </c>
      <c r="B3187" t="s">
        <v>35</v>
      </c>
      <c r="C3187">
        <v>2016</v>
      </c>
      <c r="D3187" t="s">
        <v>18</v>
      </c>
      <c r="E3187" t="s">
        <v>212</v>
      </c>
      <c r="F3187" t="s">
        <v>186</v>
      </c>
      <c r="G3187" t="s">
        <v>307</v>
      </c>
      <c r="H3187" s="36">
        <v>2.6656970000000002</v>
      </c>
      <c r="I3187" s="36">
        <v>1.7634400000000001</v>
      </c>
      <c r="J3187" s="36">
        <v>4.0107400000000002</v>
      </c>
      <c r="O3187" t="s">
        <v>213</v>
      </c>
    </row>
    <row r="3188" spans="1:15" x14ac:dyDescent="0.25">
      <c r="A3188" t="s">
        <v>34</v>
      </c>
      <c r="B3188" t="s">
        <v>35</v>
      </c>
      <c r="C3188">
        <v>2016</v>
      </c>
      <c r="D3188" t="s">
        <v>18</v>
      </c>
      <c r="E3188" t="s">
        <v>212</v>
      </c>
      <c r="F3188" t="s">
        <v>186</v>
      </c>
      <c r="G3188" t="s">
        <v>308</v>
      </c>
      <c r="H3188" s="36">
        <v>2.8049819999999999</v>
      </c>
      <c r="I3188" s="36">
        <v>1.8716599999999999</v>
      </c>
      <c r="J3188" s="36">
        <v>4.1838699999999998</v>
      </c>
      <c r="O3188" t="s">
        <v>213</v>
      </c>
    </row>
    <row r="3189" spans="1:15" x14ac:dyDescent="0.25">
      <c r="A3189" t="s">
        <v>34</v>
      </c>
      <c r="B3189" t="s">
        <v>35</v>
      </c>
      <c r="C3189">
        <v>2016</v>
      </c>
      <c r="D3189" t="s">
        <v>18</v>
      </c>
      <c r="E3189" t="s">
        <v>212</v>
      </c>
      <c r="F3189" t="s">
        <v>186</v>
      </c>
      <c r="G3189" t="s">
        <v>309</v>
      </c>
      <c r="H3189" s="36">
        <v>4.2179909999999996</v>
      </c>
      <c r="I3189" s="36">
        <v>2.5904799999999999</v>
      </c>
      <c r="J3189" s="36">
        <v>6.7966799999999994</v>
      </c>
      <c r="O3189" t="s">
        <v>213</v>
      </c>
    </row>
    <row r="3190" spans="1:15" x14ac:dyDescent="0.25">
      <c r="A3190" t="s">
        <v>34</v>
      </c>
      <c r="B3190" t="s">
        <v>35</v>
      </c>
      <c r="C3190">
        <v>2016</v>
      </c>
      <c r="D3190" t="s">
        <v>18</v>
      </c>
      <c r="E3190" t="s">
        <v>212</v>
      </c>
      <c r="F3190" t="s">
        <v>186</v>
      </c>
      <c r="G3190" t="s">
        <v>310</v>
      </c>
      <c r="H3190" s="36">
        <v>2.835607</v>
      </c>
      <c r="I3190" s="36">
        <v>1.5261</v>
      </c>
      <c r="J3190" s="36">
        <v>5.2093400000000001</v>
      </c>
      <c r="O3190" t="s">
        <v>213</v>
      </c>
    </row>
    <row r="3191" spans="1:15" x14ac:dyDescent="0.25">
      <c r="A3191" t="s">
        <v>34</v>
      </c>
      <c r="B3191" t="s">
        <v>35</v>
      </c>
      <c r="C3191">
        <v>2016</v>
      </c>
      <c r="D3191" t="s">
        <v>18</v>
      </c>
      <c r="E3191" t="s">
        <v>212</v>
      </c>
      <c r="F3191" t="s">
        <v>186</v>
      </c>
      <c r="G3191" t="s">
        <v>311</v>
      </c>
      <c r="H3191" s="36">
        <v>4.8179379999999998</v>
      </c>
      <c r="I3191" s="36">
        <v>3.5772600000000003</v>
      </c>
      <c r="J3191" s="36">
        <v>6.4600799999999996</v>
      </c>
      <c r="O3191" t="s">
        <v>213</v>
      </c>
    </row>
    <row r="3192" spans="1:15" x14ac:dyDescent="0.25">
      <c r="A3192" t="s">
        <v>34</v>
      </c>
      <c r="B3192" t="s">
        <v>35</v>
      </c>
      <c r="C3192">
        <v>2016</v>
      </c>
      <c r="D3192" t="s">
        <v>18</v>
      </c>
      <c r="E3192" t="s">
        <v>212</v>
      </c>
      <c r="F3192" t="s">
        <v>186</v>
      </c>
      <c r="G3192" t="s">
        <v>312</v>
      </c>
      <c r="H3192" s="36">
        <v>4.9241999999999999</v>
      </c>
      <c r="I3192" s="36">
        <v>3.3478800000000004</v>
      </c>
      <c r="J3192" s="36">
        <v>7.1875200000000001</v>
      </c>
      <c r="O3192" t="s">
        <v>213</v>
      </c>
    </row>
    <row r="3193" spans="1:15" x14ac:dyDescent="0.25">
      <c r="A3193" t="s">
        <v>34</v>
      </c>
      <c r="B3193" t="s">
        <v>35</v>
      </c>
      <c r="C3193">
        <v>2016</v>
      </c>
      <c r="D3193" t="s">
        <v>18</v>
      </c>
      <c r="E3193" t="s">
        <v>212</v>
      </c>
      <c r="F3193" t="s">
        <v>186</v>
      </c>
      <c r="G3193" t="s">
        <v>313</v>
      </c>
      <c r="H3193" s="36">
        <v>4.2139110000000004</v>
      </c>
      <c r="I3193" s="36">
        <v>2.6816499999999999</v>
      </c>
      <c r="J3193" s="36">
        <v>6.5626500000000005</v>
      </c>
      <c r="O3193" t="s">
        <v>213</v>
      </c>
    </row>
    <row r="3194" spans="1:15" x14ac:dyDescent="0.25">
      <c r="A3194" t="s">
        <v>34</v>
      </c>
      <c r="B3194" t="s">
        <v>35</v>
      </c>
      <c r="C3194">
        <v>2016</v>
      </c>
      <c r="D3194" t="s">
        <v>18</v>
      </c>
      <c r="E3194" t="s">
        <v>212</v>
      </c>
      <c r="F3194" t="s">
        <v>186</v>
      </c>
      <c r="G3194" t="s">
        <v>314</v>
      </c>
      <c r="H3194" s="36">
        <v>5.0443129999999998</v>
      </c>
      <c r="I3194" s="36">
        <v>3.4811300000000003</v>
      </c>
      <c r="J3194" s="36">
        <v>7.2566500000000005</v>
      </c>
      <c r="O3194" t="s">
        <v>213</v>
      </c>
    </row>
    <row r="3195" spans="1:15" x14ac:dyDescent="0.25">
      <c r="A3195" t="s">
        <v>34</v>
      </c>
      <c r="B3195" t="s">
        <v>35</v>
      </c>
      <c r="C3195">
        <v>2016</v>
      </c>
      <c r="D3195" t="s">
        <v>18</v>
      </c>
      <c r="E3195" t="s">
        <v>212</v>
      </c>
      <c r="F3195" t="s">
        <v>186</v>
      </c>
      <c r="G3195" t="s">
        <v>315</v>
      </c>
      <c r="H3195" s="36">
        <v>2.3425720000000001</v>
      </c>
      <c r="I3195" s="36">
        <v>1.1985699999999999</v>
      </c>
      <c r="J3195" s="36">
        <v>4.5284300000000002</v>
      </c>
      <c r="O3195" t="s">
        <v>213</v>
      </c>
    </row>
    <row r="3196" spans="1:15" x14ac:dyDescent="0.25">
      <c r="A3196" t="s">
        <v>34</v>
      </c>
      <c r="B3196" t="s">
        <v>35</v>
      </c>
      <c r="C3196">
        <v>2016</v>
      </c>
      <c r="D3196" t="s">
        <v>18</v>
      </c>
      <c r="E3196" t="s">
        <v>212</v>
      </c>
      <c r="F3196" t="s">
        <v>186</v>
      </c>
      <c r="G3196" t="s">
        <v>316</v>
      </c>
      <c r="H3196" s="36">
        <v>3.0118849999999999</v>
      </c>
      <c r="I3196" s="36">
        <v>1.6638799999999998</v>
      </c>
      <c r="J3196" s="36">
        <v>5.3921099999999997</v>
      </c>
      <c r="O3196" t="s">
        <v>213</v>
      </c>
    </row>
    <row r="3197" spans="1:15" x14ac:dyDescent="0.25">
      <c r="A3197" t="s">
        <v>34</v>
      </c>
      <c r="B3197" t="s">
        <v>35</v>
      </c>
      <c r="C3197">
        <v>2016</v>
      </c>
      <c r="D3197" t="s">
        <v>18</v>
      </c>
      <c r="E3197" t="s">
        <v>212</v>
      </c>
      <c r="F3197" t="s">
        <v>394</v>
      </c>
      <c r="G3197" t="s">
        <v>170</v>
      </c>
      <c r="H3197" s="36">
        <v>3.5411600000000001</v>
      </c>
      <c r="I3197" s="36">
        <v>2.3441400000000003</v>
      </c>
      <c r="J3197" s="36">
        <v>5.31616</v>
      </c>
      <c r="O3197" s="36" t="s">
        <v>213</v>
      </c>
    </row>
    <row r="3198" spans="1:15" x14ac:dyDescent="0.25">
      <c r="A3198" t="s">
        <v>34</v>
      </c>
      <c r="B3198" t="s">
        <v>35</v>
      </c>
      <c r="C3198">
        <v>2016</v>
      </c>
      <c r="D3198" t="s">
        <v>18</v>
      </c>
      <c r="E3198" t="s">
        <v>212</v>
      </c>
      <c r="F3198" t="s">
        <v>394</v>
      </c>
      <c r="G3198" t="s">
        <v>171</v>
      </c>
      <c r="H3198" s="36">
        <v>4.2100400000000002</v>
      </c>
      <c r="I3198" s="36">
        <v>3.1465300000000003</v>
      </c>
      <c r="J3198" s="36">
        <v>5.6121800000000004</v>
      </c>
      <c r="O3198" s="36" t="s">
        <v>213</v>
      </c>
    </row>
    <row r="3199" spans="1:15" x14ac:dyDescent="0.25">
      <c r="A3199" t="s">
        <v>34</v>
      </c>
      <c r="B3199" t="s">
        <v>35</v>
      </c>
      <c r="C3199">
        <v>2016</v>
      </c>
      <c r="D3199" t="s">
        <v>18</v>
      </c>
      <c r="E3199" t="s">
        <v>212</v>
      </c>
      <c r="F3199" t="s">
        <v>394</v>
      </c>
      <c r="G3199" t="s">
        <v>172</v>
      </c>
      <c r="H3199" s="36">
        <v>3.4601500000000001</v>
      </c>
      <c r="I3199" s="36">
        <v>2.6165099999999999</v>
      </c>
      <c r="J3199" s="36">
        <v>4.5630700000000006</v>
      </c>
      <c r="O3199" s="36" t="s">
        <v>213</v>
      </c>
    </row>
    <row r="3200" spans="1:15" x14ac:dyDescent="0.25">
      <c r="A3200" t="s">
        <v>34</v>
      </c>
      <c r="B3200" t="s">
        <v>35</v>
      </c>
      <c r="C3200">
        <v>2016</v>
      </c>
      <c r="D3200" t="s">
        <v>18</v>
      </c>
      <c r="E3200" t="s">
        <v>212</v>
      </c>
      <c r="F3200" t="s">
        <v>394</v>
      </c>
      <c r="G3200" t="s">
        <v>173</v>
      </c>
      <c r="H3200" s="36">
        <v>3.5443599999999997</v>
      </c>
      <c r="I3200" s="36">
        <v>2.59579</v>
      </c>
      <c r="J3200" s="36">
        <v>4.8223900000000004</v>
      </c>
      <c r="O3200" s="36" t="s">
        <v>213</v>
      </c>
    </row>
    <row r="3201" spans="1:15" x14ac:dyDescent="0.25">
      <c r="A3201" t="s">
        <v>34</v>
      </c>
      <c r="B3201" t="s">
        <v>35</v>
      </c>
      <c r="C3201">
        <v>2016</v>
      </c>
      <c r="D3201" t="s">
        <v>18</v>
      </c>
      <c r="E3201" t="s">
        <v>212</v>
      </c>
      <c r="F3201" t="s">
        <v>394</v>
      </c>
      <c r="G3201" t="s">
        <v>112</v>
      </c>
      <c r="H3201" s="36">
        <v>5.0352600000000001</v>
      </c>
      <c r="I3201" s="36">
        <v>3.6094599999999999</v>
      </c>
      <c r="J3201" s="36">
        <v>6.9834699999999996</v>
      </c>
      <c r="O3201" s="36" t="s">
        <v>213</v>
      </c>
    </row>
    <row r="3202" spans="1:15" x14ac:dyDescent="0.25">
      <c r="A3202" t="s">
        <v>34</v>
      </c>
      <c r="B3202" t="s">
        <v>35</v>
      </c>
      <c r="C3202">
        <v>2016</v>
      </c>
      <c r="D3202" t="s">
        <v>18</v>
      </c>
      <c r="E3202" t="s">
        <v>212</v>
      </c>
      <c r="F3202" t="s">
        <v>393</v>
      </c>
      <c r="G3202" t="s">
        <v>165</v>
      </c>
      <c r="H3202" s="36">
        <v>6.7086199999999998</v>
      </c>
      <c r="I3202" s="36">
        <v>3.0127999999999999</v>
      </c>
      <c r="J3202" s="36">
        <v>14.27102</v>
      </c>
      <c r="O3202" t="s">
        <v>213</v>
      </c>
    </row>
    <row r="3203" spans="1:15" x14ac:dyDescent="0.25">
      <c r="A3203" t="s">
        <v>34</v>
      </c>
      <c r="B3203" t="s">
        <v>35</v>
      </c>
      <c r="C3203">
        <v>2016</v>
      </c>
      <c r="D3203" t="s">
        <v>18</v>
      </c>
      <c r="E3203" t="s">
        <v>212</v>
      </c>
      <c r="F3203" t="s">
        <v>393</v>
      </c>
      <c r="G3203" t="s">
        <v>166</v>
      </c>
      <c r="H3203" s="36">
        <v>3.90551</v>
      </c>
      <c r="I3203" s="36">
        <v>3.3446200000000004</v>
      </c>
      <c r="J3203" s="36">
        <v>4.5560299999999998</v>
      </c>
      <c r="O3203" t="s">
        <v>213</v>
      </c>
    </row>
    <row r="3204" spans="1:15" x14ac:dyDescent="0.25">
      <c r="A3204" t="s">
        <v>34</v>
      </c>
      <c r="B3204" t="s">
        <v>35</v>
      </c>
      <c r="C3204">
        <v>2016</v>
      </c>
      <c r="D3204" t="s">
        <v>18</v>
      </c>
      <c r="E3204" t="s">
        <v>212</v>
      </c>
      <c r="F3204" t="s">
        <v>193</v>
      </c>
      <c r="G3204" t="s">
        <v>194</v>
      </c>
      <c r="H3204" s="36">
        <v>4.3921359999999998</v>
      </c>
      <c r="I3204" s="36">
        <v>3.1761499999999998</v>
      </c>
      <c r="J3204" s="36">
        <v>6.0445899999999995</v>
      </c>
      <c r="O3204" t="s">
        <v>213</v>
      </c>
    </row>
    <row r="3205" spans="1:15" x14ac:dyDescent="0.25">
      <c r="A3205" t="s">
        <v>34</v>
      </c>
      <c r="B3205" t="s">
        <v>35</v>
      </c>
      <c r="C3205">
        <v>2016</v>
      </c>
      <c r="D3205" t="s">
        <v>18</v>
      </c>
      <c r="E3205" t="s">
        <v>212</v>
      </c>
      <c r="F3205" t="s">
        <v>193</v>
      </c>
      <c r="G3205" t="s">
        <v>196</v>
      </c>
      <c r="H3205" s="36">
        <v>3.925875</v>
      </c>
      <c r="I3205" s="36">
        <v>3.0646799999999996</v>
      </c>
      <c r="J3205" s="36">
        <v>5.0165500000000005</v>
      </c>
      <c r="O3205" t="s">
        <v>213</v>
      </c>
    </row>
    <row r="3206" spans="1:15" x14ac:dyDescent="0.25">
      <c r="A3206" t="s">
        <v>34</v>
      </c>
      <c r="B3206" t="s">
        <v>35</v>
      </c>
      <c r="C3206">
        <v>2016</v>
      </c>
      <c r="D3206" t="s">
        <v>18</v>
      </c>
      <c r="E3206" t="s">
        <v>212</v>
      </c>
      <c r="F3206" t="s">
        <v>193</v>
      </c>
      <c r="G3206" t="s">
        <v>197</v>
      </c>
      <c r="H3206" s="36">
        <v>3.932328</v>
      </c>
      <c r="I3206" s="36">
        <v>3.0970299999999997</v>
      </c>
      <c r="J3206" s="36">
        <v>4.9813400000000003</v>
      </c>
      <c r="O3206" t="s">
        <v>213</v>
      </c>
    </row>
    <row r="3207" spans="1:15" x14ac:dyDescent="0.25">
      <c r="A3207" t="s">
        <v>34</v>
      </c>
      <c r="B3207" t="s">
        <v>35</v>
      </c>
      <c r="C3207">
        <v>2016</v>
      </c>
      <c r="D3207" t="s">
        <v>18</v>
      </c>
      <c r="E3207" t="s">
        <v>225</v>
      </c>
      <c r="F3207" t="s">
        <v>168</v>
      </c>
      <c r="G3207" t="s">
        <v>177</v>
      </c>
      <c r="H3207" s="36">
        <v>36.266750000000002</v>
      </c>
      <c r="I3207" s="36">
        <v>32.778289999999998</v>
      </c>
      <c r="J3207" s="36">
        <v>39.906089999999999</v>
      </c>
      <c r="O3207" s="36" t="s">
        <v>226</v>
      </c>
    </row>
    <row r="3208" spans="1:15" x14ac:dyDescent="0.25">
      <c r="A3208" t="s">
        <v>34</v>
      </c>
      <c r="B3208" t="s">
        <v>35</v>
      </c>
      <c r="C3208">
        <v>2016</v>
      </c>
      <c r="D3208" t="s">
        <v>18</v>
      </c>
      <c r="E3208" t="s">
        <v>225</v>
      </c>
      <c r="F3208" t="s">
        <v>168</v>
      </c>
      <c r="G3208" t="s">
        <v>169</v>
      </c>
      <c r="H3208" s="36">
        <v>56.288519999999998</v>
      </c>
      <c r="I3208" s="36">
        <v>51.08596</v>
      </c>
      <c r="J3208" s="36">
        <v>61.356310000000001</v>
      </c>
      <c r="O3208" s="36" t="s">
        <v>226</v>
      </c>
    </row>
    <row r="3209" spans="1:15" x14ac:dyDescent="0.25">
      <c r="A3209" t="s">
        <v>34</v>
      </c>
      <c r="B3209" t="s">
        <v>35</v>
      </c>
      <c r="C3209">
        <v>2016</v>
      </c>
      <c r="D3209" t="s">
        <v>18</v>
      </c>
      <c r="E3209" t="s">
        <v>225</v>
      </c>
      <c r="F3209" t="s">
        <v>185</v>
      </c>
      <c r="G3209" t="s">
        <v>185</v>
      </c>
      <c r="H3209" s="36">
        <v>42.945959999999999</v>
      </c>
      <c r="I3209" s="36">
        <v>40.024180000000001</v>
      </c>
      <c r="J3209" s="36">
        <v>45.917740000000002</v>
      </c>
      <c r="K3209" s="36">
        <v>22.195360000000001</v>
      </c>
      <c r="L3209" s="36">
        <v>1.60643</v>
      </c>
      <c r="M3209" s="36">
        <v>52.900790000000001</v>
      </c>
      <c r="N3209" s="36">
        <v>3.5405899999999999</v>
      </c>
      <c r="O3209" t="s">
        <v>226</v>
      </c>
    </row>
    <row r="3210" spans="1:15" x14ac:dyDescent="0.25">
      <c r="A3210" t="s">
        <v>34</v>
      </c>
      <c r="B3210" t="s">
        <v>35</v>
      </c>
      <c r="C3210">
        <v>2016</v>
      </c>
      <c r="D3210" t="s">
        <v>18</v>
      </c>
      <c r="E3210" t="s">
        <v>225</v>
      </c>
      <c r="F3210" t="s">
        <v>174</v>
      </c>
      <c r="G3210" t="s">
        <v>175</v>
      </c>
      <c r="H3210" s="36">
        <v>43.123260000000002</v>
      </c>
      <c r="I3210" s="36">
        <v>39.619199999999999</v>
      </c>
      <c r="J3210" s="36">
        <v>46.697539999999996</v>
      </c>
      <c r="O3210" s="36" t="s">
        <v>226</v>
      </c>
    </row>
    <row r="3211" spans="1:15" x14ac:dyDescent="0.25">
      <c r="A3211" t="s">
        <v>34</v>
      </c>
      <c r="B3211" t="s">
        <v>35</v>
      </c>
      <c r="C3211">
        <v>2016</v>
      </c>
      <c r="D3211" t="s">
        <v>18</v>
      </c>
      <c r="E3211" t="s">
        <v>225</v>
      </c>
      <c r="F3211" t="s">
        <v>174</v>
      </c>
      <c r="G3211" t="s">
        <v>176</v>
      </c>
      <c r="H3211" s="36">
        <v>42.764809999999997</v>
      </c>
      <c r="I3211" s="36">
        <v>38.968409999999999</v>
      </c>
      <c r="J3211" s="36">
        <v>46.64837</v>
      </c>
      <c r="O3211" s="36" t="s">
        <v>226</v>
      </c>
    </row>
    <row r="3212" spans="1:15" x14ac:dyDescent="0.25">
      <c r="A3212" t="s">
        <v>34</v>
      </c>
      <c r="B3212" t="s">
        <v>35</v>
      </c>
      <c r="C3212">
        <v>2016</v>
      </c>
      <c r="D3212" t="s">
        <v>18</v>
      </c>
      <c r="E3212" t="s">
        <v>225</v>
      </c>
      <c r="F3212" t="s">
        <v>186</v>
      </c>
      <c r="G3212" t="s">
        <v>306</v>
      </c>
      <c r="H3212" s="36">
        <v>49.170209999999997</v>
      </c>
      <c r="I3212" s="36">
        <v>41.188879999999997</v>
      </c>
      <c r="J3212" s="36">
        <v>57.194069999999996</v>
      </c>
      <c r="O3212" t="s">
        <v>226</v>
      </c>
    </row>
    <row r="3213" spans="1:15" x14ac:dyDescent="0.25">
      <c r="A3213" t="s">
        <v>34</v>
      </c>
      <c r="B3213" t="s">
        <v>35</v>
      </c>
      <c r="C3213">
        <v>2016</v>
      </c>
      <c r="D3213" t="s">
        <v>18</v>
      </c>
      <c r="E3213" t="s">
        <v>225</v>
      </c>
      <c r="F3213" t="s">
        <v>186</v>
      </c>
      <c r="G3213" t="s">
        <v>307</v>
      </c>
      <c r="H3213" s="36">
        <v>42.000210000000003</v>
      </c>
      <c r="I3213" s="36">
        <v>34.232770000000002</v>
      </c>
      <c r="J3213" s="36">
        <v>50.185210000000005</v>
      </c>
      <c r="O3213" t="s">
        <v>226</v>
      </c>
    </row>
    <row r="3214" spans="1:15" x14ac:dyDescent="0.25">
      <c r="A3214" t="s">
        <v>34</v>
      </c>
      <c r="B3214" t="s">
        <v>35</v>
      </c>
      <c r="C3214">
        <v>2016</v>
      </c>
      <c r="D3214" t="s">
        <v>18</v>
      </c>
      <c r="E3214" t="s">
        <v>225</v>
      </c>
      <c r="F3214" t="s">
        <v>186</v>
      </c>
      <c r="G3214" t="s">
        <v>308</v>
      </c>
      <c r="H3214" s="36">
        <v>48.808039999999998</v>
      </c>
      <c r="I3214" s="36">
        <v>40.923490000000001</v>
      </c>
      <c r="J3214" s="36">
        <v>56.752360000000003</v>
      </c>
      <c r="O3214" t="s">
        <v>226</v>
      </c>
    </row>
    <row r="3215" spans="1:15" x14ac:dyDescent="0.25">
      <c r="A3215" t="s">
        <v>34</v>
      </c>
      <c r="B3215" t="s">
        <v>35</v>
      </c>
      <c r="C3215">
        <v>2016</v>
      </c>
      <c r="D3215" t="s">
        <v>18</v>
      </c>
      <c r="E3215" t="s">
        <v>225</v>
      </c>
      <c r="F3215" t="s">
        <v>186</v>
      </c>
      <c r="G3215" t="s">
        <v>309</v>
      </c>
      <c r="H3215" s="36">
        <v>34.649830000000001</v>
      </c>
      <c r="I3215" s="36">
        <v>23.804169999999999</v>
      </c>
      <c r="J3215" s="36">
        <v>47.36524</v>
      </c>
      <c r="O3215" t="s">
        <v>226</v>
      </c>
    </row>
    <row r="3216" spans="1:15" x14ac:dyDescent="0.25">
      <c r="A3216" t="s">
        <v>34</v>
      </c>
      <c r="B3216" t="s">
        <v>35</v>
      </c>
      <c r="C3216">
        <v>2016</v>
      </c>
      <c r="D3216" t="s">
        <v>18</v>
      </c>
      <c r="E3216" t="s">
        <v>225</v>
      </c>
      <c r="F3216" t="s">
        <v>186</v>
      </c>
      <c r="G3216" t="s">
        <v>310</v>
      </c>
      <c r="H3216" s="36">
        <v>46.09404</v>
      </c>
      <c r="I3216" s="36">
        <v>35.807870000000001</v>
      </c>
      <c r="J3216" s="36">
        <v>56.723970000000001</v>
      </c>
      <c r="O3216" t="s">
        <v>226</v>
      </c>
    </row>
    <row r="3217" spans="1:15" x14ac:dyDescent="0.25">
      <c r="A3217" t="s">
        <v>34</v>
      </c>
      <c r="B3217" t="s">
        <v>35</v>
      </c>
      <c r="C3217">
        <v>2016</v>
      </c>
      <c r="D3217" t="s">
        <v>18</v>
      </c>
      <c r="E3217" t="s">
        <v>225</v>
      </c>
      <c r="F3217" t="s">
        <v>186</v>
      </c>
      <c r="G3217" t="s">
        <v>311</v>
      </c>
      <c r="H3217" s="36">
        <v>44.027149999999999</v>
      </c>
      <c r="I3217" s="36">
        <v>36.443370000000002</v>
      </c>
      <c r="J3217" s="36">
        <v>51.900359999999999</v>
      </c>
      <c r="O3217" t="s">
        <v>226</v>
      </c>
    </row>
    <row r="3218" spans="1:15" x14ac:dyDescent="0.25">
      <c r="A3218" t="s">
        <v>34</v>
      </c>
      <c r="B3218" t="s">
        <v>35</v>
      </c>
      <c r="C3218">
        <v>2016</v>
      </c>
      <c r="D3218" t="s">
        <v>18</v>
      </c>
      <c r="E3218" t="s">
        <v>225</v>
      </c>
      <c r="F3218" t="s">
        <v>186</v>
      </c>
      <c r="G3218" t="s">
        <v>312</v>
      </c>
      <c r="H3218" s="36">
        <v>47.041609999999999</v>
      </c>
      <c r="I3218" s="36">
        <v>38.57864</v>
      </c>
      <c r="J3218" s="36">
        <v>55.678170000000001</v>
      </c>
      <c r="O3218" t="s">
        <v>226</v>
      </c>
    </row>
    <row r="3219" spans="1:15" x14ac:dyDescent="0.25">
      <c r="A3219" t="s">
        <v>34</v>
      </c>
      <c r="B3219" t="s">
        <v>35</v>
      </c>
      <c r="C3219">
        <v>2016</v>
      </c>
      <c r="D3219" t="s">
        <v>18</v>
      </c>
      <c r="E3219" t="s">
        <v>225</v>
      </c>
      <c r="F3219" t="s">
        <v>186</v>
      </c>
      <c r="G3219" t="s">
        <v>313</v>
      </c>
      <c r="H3219" s="36">
        <v>41.081530000000001</v>
      </c>
      <c r="I3219" s="36">
        <v>30.8201</v>
      </c>
      <c r="J3219" s="36">
        <v>52.182389999999998</v>
      </c>
      <c r="O3219" t="s">
        <v>226</v>
      </c>
    </row>
    <row r="3220" spans="1:15" x14ac:dyDescent="0.25">
      <c r="A3220" t="s">
        <v>34</v>
      </c>
      <c r="B3220" t="s">
        <v>35</v>
      </c>
      <c r="C3220">
        <v>2016</v>
      </c>
      <c r="D3220" t="s">
        <v>18</v>
      </c>
      <c r="E3220" t="s">
        <v>225</v>
      </c>
      <c r="F3220" t="s">
        <v>186</v>
      </c>
      <c r="G3220" t="s">
        <v>314</v>
      </c>
      <c r="H3220" s="36">
        <v>35.237270000000002</v>
      </c>
      <c r="I3220" s="36">
        <v>27.475509999999996</v>
      </c>
      <c r="J3220" s="36">
        <v>43.865490000000001</v>
      </c>
      <c r="O3220" t="s">
        <v>226</v>
      </c>
    </row>
    <row r="3221" spans="1:15" x14ac:dyDescent="0.25">
      <c r="A3221" t="s">
        <v>34</v>
      </c>
      <c r="B3221" t="s">
        <v>35</v>
      </c>
      <c r="C3221">
        <v>2016</v>
      </c>
      <c r="D3221" t="s">
        <v>18</v>
      </c>
      <c r="E3221" t="s">
        <v>225</v>
      </c>
      <c r="F3221" t="s">
        <v>186</v>
      </c>
      <c r="G3221" t="s">
        <v>315</v>
      </c>
      <c r="H3221" s="36">
        <v>47.095660000000002</v>
      </c>
      <c r="I3221" s="36">
        <v>37.806869999999996</v>
      </c>
      <c r="J3221" s="36">
        <v>56.590070000000004</v>
      </c>
      <c r="O3221" t="s">
        <v>226</v>
      </c>
    </row>
    <row r="3222" spans="1:15" x14ac:dyDescent="0.25">
      <c r="A3222" t="s">
        <v>34</v>
      </c>
      <c r="B3222" t="s">
        <v>35</v>
      </c>
      <c r="C3222">
        <v>2016</v>
      </c>
      <c r="D3222" t="s">
        <v>18</v>
      </c>
      <c r="E3222" t="s">
        <v>225</v>
      </c>
      <c r="F3222" t="s">
        <v>186</v>
      </c>
      <c r="G3222" t="s">
        <v>316</v>
      </c>
      <c r="H3222" s="36">
        <v>42.143619999999999</v>
      </c>
      <c r="I3222" s="36">
        <v>32.23404</v>
      </c>
      <c r="J3222" s="36">
        <v>52.729190000000003</v>
      </c>
      <c r="O3222" t="s">
        <v>226</v>
      </c>
    </row>
    <row r="3223" spans="1:15" x14ac:dyDescent="0.25">
      <c r="A3223" t="s">
        <v>34</v>
      </c>
      <c r="B3223" t="s">
        <v>35</v>
      </c>
      <c r="C3223">
        <v>2016</v>
      </c>
      <c r="D3223" t="s">
        <v>18</v>
      </c>
      <c r="E3223" t="s">
        <v>225</v>
      </c>
      <c r="F3223" t="s">
        <v>394</v>
      </c>
      <c r="G3223" t="s">
        <v>170</v>
      </c>
      <c r="H3223" s="36">
        <v>52.766800000000003</v>
      </c>
      <c r="I3223" s="36">
        <v>46.343170000000001</v>
      </c>
      <c r="J3223" s="36">
        <v>59.100099999999998</v>
      </c>
      <c r="O3223" s="36" t="s">
        <v>226</v>
      </c>
    </row>
    <row r="3224" spans="1:15" x14ac:dyDescent="0.25">
      <c r="A3224" t="s">
        <v>34</v>
      </c>
      <c r="B3224" t="s">
        <v>35</v>
      </c>
      <c r="C3224">
        <v>2016</v>
      </c>
      <c r="D3224" t="s">
        <v>18</v>
      </c>
      <c r="E3224" t="s">
        <v>225</v>
      </c>
      <c r="F3224" t="s">
        <v>394</v>
      </c>
      <c r="G3224" t="s">
        <v>171</v>
      </c>
      <c r="H3224" s="36">
        <v>47.62585</v>
      </c>
      <c r="I3224" s="36">
        <v>42.381459999999997</v>
      </c>
      <c r="J3224" s="36">
        <v>52.923129999999993</v>
      </c>
      <c r="O3224" s="36" t="s">
        <v>226</v>
      </c>
    </row>
    <row r="3225" spans="1:15" x14ac:dyDescent="0.25">
      <c r="A3225" t="s">
        <v>34</v>
      </c>
      <c r="B3225" t="s">
        <v>35</v>
      </c>
      <c r="C3225">
        <v>2016</v>
      </c>
      <c r="D3225" t="s">
        <v>18</v>
      </c>
      <c r="E3225" t="s">
        <v>225</v>
      </c>
      <c r="F3225" t="s">
        <v>394</v>
      </c>
      <c r="G3225" t="s">
        <v>172</v>
      </c>
      <c r="H3225" s="36">
        <v>23.42775</v>
      </c>
      <c r="I3225" s="36">
        <v>19.554400000000001</v>
      </c>
      <c r="J3225" s="36">
        <v>27.803180000000001</v>
      </c>
      <c r="O3225" s="36" t="s">
        <v>226</v>
      </c>
    </row>
    <row r="3226" spans="1:15" x14ac:dyDescent="0.25">
      <c r="A3226" t="s">
        <v>34</v>
      </c>
      <c r="B3226" t="s">
        <v>35</v>
      </c>
      <c r="C3226">
        <v>2016</v>
      </c>
      <c r="D3226" t="s">
        <v>18</v>
      </c>
      <c r="E3226" t="s">
        <v>225</v>
      </c>
      <c r="F3226" t="s">
        <v>394</v>
      </c>
      <c r="G3226" t="s">
        <v>173</v>
      </c>
      <c r="H3226" s="36">
        <v>34.710320000000003</v>
      </c>
      <c r="I3226" s="36">
        <v>29.984020000000001</v>
      </c>
      <c r="J3226" s="36">
        <v>39.758559999999996</v>
      </c>
      <c r="O3226" s="36" t="s">
        <v>226</v>
      </c>
    </row>
    <row r="3227" spans="1:15" x14ac:dyDescent="0.25">
      <c r="A3227" t="s">
        <v>34</v>
      </c>
      <c r="B3227" t="s">
        <v>35</v>
      </c>
      <c r="C3227">
        <v>2016</v>
      </c>
      <c r="D3227" t="s">
        <v>18</v>
      </c>
      <c r="E3227" t="s">
        <v>225</v>
      </c>
      <c r="F3227" t="s">
        <v>394</v>
      </c>
      <c r="G3227" t="s">
        <v>112</v>
      </c>
      <c r="H3227" s="36">
        <v>74.188910000000007</v>
      </c>
      <c r="I3227" s="36">
        <v>68.018739999999994</v>
      </c>
      <c r="J3227" s="36">
        <v>79.526969999999992</v>
      </c>
      <c r="O3227" s="36" t="s">
        <v>226</v>
      </c>
    </row>
    <row r="3228" spans="1:15" x14ac:dyDescent="0.25">
      <c r="A3228" t="s">
        <v>34</v>
      </c>
      <c r="B3228" t="s">
        <v>35</v>
      </c>
      <c r="C3228">
        <v>2016</v>
      </c>
      <c r="D3228" t="s">
        <v>18</v>
      </c>
      <c r="E3228" t="s">
        <v>225</v>
      </c>
      <c r="F3228" t="s">
        <v>393</v>
      </c>
      <c r="G3228" t="s">
        <v>165</v>
      </c>
      <c r="H3228" s="36">
        <v>42.62359</v>
      </c>
      <c r="I3228" s="36">
        <v>36.05377</v>
      </c>
      <c r="J3228" s="36">
        <v>49.464530000000003</v>
      </c>
      <c r="O3228" t="s">
        <v>226</v>
      </c>
    </row>
    <row r="3229" spans="1:15" x14ac:dyDescent="0.25">
      <c r="A3229" t="s">
        <v>34</v>
      </c>
      <c r="B3229" t="s">
        <v>35</v>
      </c>
      <c r="C3229">
        <v>2016</v>
      </c>
      <c r="D3229" t="s">
        <v>18</v>
      </c>
      <c r="E3229" t="s">
        <v>225</v>
      </c>
      <c r="F3229" t="s">
        <v>393</v>
      </c>
      <c r="G3229" t="s">
        <v>166</v>
      </c>
      <c r="H3229" s="36">
        <v>42.993740000000003</v>
      </c>
      <c r="I3229" s="36">
        <v>39.846040000000002</v>
      </c>
      <c r="J3229" s="36">
        <v>46.199120000000001</v>
      </c>
      <c r="O3229" t="s">
        <v>226</v>
      </c>
    </row>
    <row r="3230" spans="1:15" x14ac:dyDescent="0.25">
      <c r="A3230" t="s">
        <v>34</v>
      </c>
      <c r="B3230" t="s">
        <v>35</v>
      </c>
      <c r="C3230">
        <v>2016</v>
      </c>
      <c r="D3230" t="s">
        <v>18</v>
      </c>
      <c r="E3230" t="s">
        <v>225</v>
      </c>
      <c r="F3230" t="s">
        <v>193</v>
      </c>
      <c r="G3230" t="s">
        <v>194</v>
      </c>
      <c r="H3230" s="36">
        <v>25.863240000000001</v>
      </c>
      <c r="I3230" s="36">
        <v>21.118729999999999</v>
      </c>
      <c r="J3230" s="36">
        <v>31.251349999999999</v>
      </c>
      <c r="O3230" t="s">
        <v>226</v>
      </c>
    </row>
    <row r="3231" spans="1:15" x14ac:dyDescent="0.25">
      <c r="A3231" t="s">
        <v>34</v>
      </c>
      <c r="B3231" t="s">
        <v>35</v>
      </c>
      <c r="C3231">
        <v>2016</v>
      </c>
      <c r="D3231" t="s">
        <v>18</v>
      </c>
      <c r="E3231" t="s">
        <v>225</v>
      </c>
      <c r="F3231" t="s">
        <v>193</v>
      </c>
      <c r="G3231" t="s">
        <v>196</v>
      </c>
      <c r="H3231" s="36">
        <v>33.178899999999999</v>
      </c>
      <c r="I3231" s="36">
        <v>29.583150000000003</v>
      </c>
      <c r="J3231" s="36">
        <v>36.982169999999996</v>
      </c>
      <c r="O3231" t="s">
        <v>226</v>
      </c>
    </row>
    <row r="3232" spans="1:15" x14ac:dyDescent="0.25">
      <c r="A3232" t="s">
        <v>34</v>
      </c>
      <c r="B3232" t="s">
        <v>35</v>
      </c>
      <c r="C3232">
        <v>2016</v>
      </c>
      <c r="D3232" t="s">
        <v>18</v>
      </c>
      <c r="E3232" t="s">
        <v>225</v>
      </c>
      <c r="F3232" t="s">
        <v>193</v>
      </c>
      <c r="G3232" t="s">
        <v>197</v>
      </c>
      <c r="H3232" s="36">
        <v>58.818440000000002</v>
      </c>
      <c r="I3232" s="36">
        <v>54.669330000000002</v>
      </c>
      <c r="J3232" s="36">
        <v>62.845870000000005</v>
      </c>
      <c r="O3232" t="s">
        <v>226</v>
      </c>
    </row>
    <row r="3233" spans="1:15" x14ac:dyDescent="0.25">
      <c r="A3233" t="s">
        <v>34</v>
      </c>
      <c r="B3233" t="s">
        <v>35</v>
      </c>
      <c r="C3233">
        <v>2016</v>
      </c>
      <c r="D3233" t="s">
        <v>18</v>
      </c>
      <c r="E3233" t="s">
        <v>116</v>
      </c>
      <c r="F3233" t="s">
        <v>168</v>
      </c>
      <c r="G3233" t="s">
        <v>177</v>
      </c>
      <c r="H3233" s="36">
        <v>22.880179999999999</v>
      </c>
      <c r="I3233" s="36">
        <v>20.103760000000001</v>
      </c>
      <c r="J3233" s="36">
        <v>25.915670000000002</v>
      </c>
      <c r="O3233" s="36" t="s">
        <v>63</v>
      </c>
    </row>
    <row r="3234" spans="1:15" x14ac:dyDescent="0.25">
      <c r="A3234" t="s">
        <v>34</v>
      </c>
      <c r="B3234" t="s">
        <v>35</v>
      </c>
      <c r="C3234">
        <v>2016</v>
      </c>
      <c r="D3234" t="s">
        <v>18</v>
      </c>
      <c r="E3234" t="s">
        <v>116</v>
      </c>
      <c r="F3234" t="s">
        <v>168</v>
      </c>
      <c r="G3234" t="s">
        <v>169</v>
      </c>
      <c r="H3234" s="36">
        <v>40.29119</v>
      </c>
      <c r="I3234" s="36">
        <v>35.234960000000001</v>
      </c>
      <c r="J3234" s="36">
        <v>45.562550000000002</v>
      </c>
      <c r="O3234" s="36" t="s">
        <v>63</v>
      </c>
    </row>
    <row r="3235" spans="1:15" x14ac:dyDescent="0.25">
      <c r="A3235" t="s">
        <v>34</v>
      </c>
      <c r="B3235" t="s">
        <v>35</v>
      </c>
      <c r="C3235">
        <v>2016</v>
      </c>
      <c r="D3235" t="s">
        <v>18</v>
      </c>
      <c r="E3235" t="s">
        <v>116</v>
      </c>
      <c r="F3235" t="s">
        <v>185</v>
      </c>
      <c r="G3235" t="s">
        <v>185</v>
      </c>
      <c r="H3235" s="36">
        <v>28.68845</v>
      </c>
      <c r="I3235" s="36">
        <v>26.156849999999999</v>
      </c>
      <c r="J3235" s="36">
        <v>31.36101</v>
      </c>
      <c r="K3235" s="36">
        <v>30.09572</v>
      </c>
      <c r="L3235" s="36">
        <v>2.0160299999999998</v>
      </c>
      <c r="M3235" s="36">
        <v>48.970269999999999</v>
      </c>
      <c r="N3235" s="36">
        <v>3.3028000000000004</v>
      </c>
      <c r="O3235" t="s">
        <v>63</v>
      </c>
    </row>
    <row r="3236" spans="1:15" x14ac:dyDescent="0.25">
      <c r="A3236" t="s">
        <v>34</v>
      </c>
      <c r="B3236" t="s">
        <v>35</v>
      </c>
      <c r="C3236">
        <v>2016</v>
      </c>
      <c r="D3236" t="s">
        <v>18</v>
      </c>
      <c r="E3236" t="s">
        <v>116</v>
      </c>
      <c r="F3236" t="s">
        <v>186</v>
      </c>
      <c r="G3236" t="s">
        <v>306</v>
      </c>
      <c r="H3236" s="36">
        <v>37.03801</v>
      </c>
      <c r="I3236" s="36">
        <v>28.94717</v>
      </c>
      <c r="J3236" s="36">
        <v>45.928489999999996</v>
      </c>
      <c r="O3236" t="s">
        <v>63</v>
      </c>
    </row>
    <row r="3237" spans="1:15" x14ac:dyDescent="0.25">
      <c r="A3237" t="s">
        <v>34</v>
      </c>
      <c r="B3237" t="s">
        <v>35</v>
      </c>
      <c r="C3237">
        <v>2016</v>
      </c>
      <c r="D3237" t="s">
        <v>18</v>
      </c>
      <c r="E3237" t="s">
        <v>116</v>
      </c>
      <c r="F3237" t="s">
        <v>186</v>
      </c>
      <c r="G3237" t="s">
        <v>307</v>
      </c>
      <c r="H3237" s="36">
        <v>26.883019999999998</v>
      </c>
      <c r="I3237" s="36">
        <v>20.594989999999999</v>
      </c>
      <c r="J3237" s="36">
        <v>34.26249</v>
      </c>
      <c r="O3237" t="s">
        <v>63</v>
      </c>
    </row>
    <row r="3238" spans="1:15" x14ac:dyDescent="0.25">
      <c r="A3238" t="s">
        <v>34</v>
      </c>
      <c r="B3238" t="s">
        <v>35</v>
      </c>
      <c r="C3238">
        <v>2016</v>
      </c>
      <c r="D3238" t="s">
        <v>18</v>
      </c>
      <c r="E3238" t="s">
        <v>116</v>
      </c>
      <c r="F3238" t="s">
        <v>186</v>
      </c>
      <c r="G3238" t="s">
        <v>308</v>
      </c>
      <c r="H3238" s="36">
        <v>37.719099999999997</v>
      </c>
      <c r="I3238" s="36">
        <v>30.459760000000003</v>
      </c>
      <c r="J3238" s="36">
        <v>45.574669999999998</v>
      </c>
      <c r="O3238" t="s">
        <v>63</v>
      </c>
    </row>
    <row r="3239" spans="1:15" x14ac:dyDescent="0.25">
      <c r="A3239" t="s">
        <v>34</v>
      </c>
      <c r="B3239" t="s">
        <v>35</v>
      </c>
      <c r="C3239">
        <v>2016</v>
      </c>
      <c r="D3239" t="s">
        <v>18</v>
      </c>
      <c r="E3239" t="s">
        <v>116</v>
      </c>
      <c r="F3239" t="s">
        <v>186</v>
      </c>
      <c r="G3239" t="s">
        <v>309</v>
      </c>
      <c r="H3239" s="36">
        <v>15.429679999999999</v>
      </c>
      <c r="I3239" s="36">
        <v>9.5687899999999999</v>
      </c>
      <c r="J3239" s="36">
        <v>23.930419999999998</v>
      </c>
      <c r="O3239" t="s">
        <v>63</v>
      </c>
    </row>
    <row r="3240" spans="1:15" x14ac:dyDescent="0.25">
      <c r="A3240" t="s">
        <v>34</v>
      </c>
      <c r="B3240" t="s">
        <v>35</v>
      </c>
      <c r="C3240">
        <v>2016</v>
      </c>
      <c r="D3240" t="s">
        <v>18</v>
      </c>
      <c r="E3240" t="s">
        <v>116</v>
      </c>
      <c r="F3240" t="s">
        <v>186</v>
      </c>
      <c r="G3240" t="s">
        <v>310</v>
      </c>
      <c r="H3240" s="36">
        <v>33.721200000000003</v>
      </c>
      <c r="I3240" s="36">
        <v>25.077549999999999</v>
      </c>
      <c r="J3240" s="36">
        <v>43.609969999999997</v>
      </c>
      <c r="O3240" t="s">
        <v>63</v>
      </c>
    </row>
    <row r="3241" spans="1:15" x14ac:dyDescent="0.25">
      <c r="A3241" t="s">
        <v>34</v>
      </c>
      <c r="B3241" t="s">
        <v>35</v>
      </c>
      <c r="C3241">
        <v>2016</v>
      </c>
      <c r="D3241" t="s">
        <v>18</v>
      </c>
      <c r="E3241" t="s">
        <v>116</v>
      </c>
      <c r="F3241" t="s">
        <v>186</v>
      </c>
      <c r="G3241" t="s">
        <v>311</v>
      </c>
      <c r="H3241" s="36">
        <v>28.91696</v>
      </c>
      <c r="I3241" s="36">
        <v>23.847450000000002</v>
      </c>
      <c r="J3241" s="36">
        <v>34.574860000000001</v>
      </c>
      <c r="O3241" t="s">
        <v>63</v>
      </c>
    </row>
    <row r="3242" spans="1:15" x14ac:dyDescent="0.25">
      <c r="A3242" t="s">
        <v>34</v>
      </c>
      <c r="B3242" t="s">
        <v>35</v>
      </c>
      <c r="C3242">
        <v>2016</v>
      </c>
      <c r="D3242" t="s">
        <v>18</v>
      </c>
      <c r="E3242" t="s">
        <v>116</v>
      </c>
      <c r="F3242" t="s">
        <v>186</v>
      </c>
      <c r="G3242" t="s">
        <v>312</v>
      </c>
      <c r="H3242" s="36">
        <v>30.49118</v>
      </c>
      <c r="I3242" s="36">
        <v>22.438479999999998</v>
      </c>
      <c r="J3242" s="36">
        <v>39.945450000000001</v>
      </c>
      <c r="O3242" t="s">
        <v>63</v>
      </c>
    </row>
    <row r="3243" spans="1:15" x14ac:dyDescent="0.25">
      <c r="A3243" t="s">
        <v>34</v>
      </c>
      <c r="B3243" t="s">
        <v>35</v>
      </c>
      <c r="C3243">
        <v>2016</v>
      </c>
      <c r="D3243" t="s">
        <v>18</v>
      </c>
      <c r="E3243" t="s">
        <v>116</v>
      </c>
      <c r="F3243" t="s">
        <v>186</v>
      </c>
      <c r="G3243" t="s">
        <v>313</v>
      </c>
      <c r="H3243" s="36">
        <v>22.76474</v>
      </c>
      <c r="I3243" s="36">
        <v>16.069739999999999</v>
      </c>
      <c r="J3243" s="36">
        <v>31.211770000000001</v>
      </c>
      <c r="O3243" t="s">
        <v>63</v>
      </c>
    </row>
    <row r="3244" spans="1:15" x14ac:dyDescent="0.25">
      <c r="A3244" t="s">
        <v>34</v>
      </c>
      <c r="B3244" t="s">
        <v>35</v>
      </c>
      <c r="C3244">
        <v>2016</v>
      </c>
      <c r="D3244" t="s">
        <v>18</v>
      </c>
      <c r="E3244" t="s">
        <v>116</v>
      </c>
      <c r="F3244" t="s">
        <v>186</v>
      </c>
      <c r="G3244" t="s">
        <v>314</v>
      </c>
      <c r="H3244" s="36">
        <v>24.462610000000002</v>
      </c>
      <c r="I3244" s="36">
        <v>18.376000000000001</v>
      </c>
      <c r="J3244" s="36">
        <v>31.78032</v>
      </c>
      <c r="O3244" t="s">
        <v>63</v>
      </c>
    </row>
    <row r="3245" spans="1:15" x14ac:dyDescent="0.25">
      <c r="A3245" t="s">
        <v>34</v>
      </c>
      <c r="B3245" t="s">
        <v>35</v>
      </c>
      <c r="C3245">
        <v>2016</v>
      </c>
      <c r="D3245" t="s">
        <v>18</v>
      </c>
      <c r="E3245" t="s">
        <v>116</v>
      </c>
      <c r="F3245" t="s">
        <v>186</v>
      </c>
      <c r="G3245" t="s">
        <v>315</v>
      </c>
      <c r="H3245" s="36">
        <v>27.888249999999999</v>
      </c>
      <c r="I3245" s="36">
        <v>20.034330000000001</v>
      </c>
      <c r="J3245" s="36">
        <v>37.381779999999999</v>
      </c>
      <c r="O3245" t="s">
        <v>63</v>
      </c>
    </row>
    <row r="3246" spans="1:15" x14ac:dyDescent="0.25">
      <c r="A3246" t="s">
        <v>34</v>
      </c>
      <c r="B3246" t="s">
        <v>35</v>
      </c>
      <c r="C3246">
        <v>2016</v>
      </c>
      <c r="D3246" t="s">
        <v>18</v>
      </c>
      <c r="E3246" t="s">
        <v>116</v>
      </c>
      <c r="F3246" t="s">
        <v>186</v>
      </c>
      <c r="G3246" t="s">
        <v>316</v>
      </c>
      <c r="H3246" s="36">
        <v>24.227049999999998</v>
      </c>
      <c r="I3246" s="36">
        <v>15.200990000000001</v>
      </c>
      <c r="J3246" s="36">
        <v>36.317270000000001</v>
      </c>
      <c r="O3246" t="s">
        <v>63</v>
      </c>
    </row>
    <row r="3247" spans="1:15" x14ac:dyDescent="0.25">
      <c r="A3247" t="s">
        <v>34</v>
      </c>
      <c r="B3247" t="s">
        <v>35</v>
      </c>
      <c r="C3247">
        <v>2016</v>
      </c>
      <c r="D3247" t="s">
        <v>18</v>
      </c>
      <c r="E3247" t="s">
        <v>116</v>
      </c>
      <c r="F3247" t="s">
        <v>394</v>
      </c>
      <c r="G3247" t="s">
        <v>170</v>
      </c>
      <c r="H3247" s="36">
        <v>38.568269999999998</v>
      </c>
      <c r="I3247" s="36">
        <v>33.117260000000002</v>
      </c>
      <c r="J3247" s="36">
        <v>44.321919999999999</v>
      </c>
      <c r="O3247" s="36" t="s">
        <v>63</v>
      </c>
    </row>
    <row r="3248" spans="1:15" x14ac:dyDescent="0.25">
      <c r="A3248" t="s">
        <v>34</v>
      </c>
      <c r="B3248" t="s">
        <v>35</v>
      </c>
      <c r="C3248">
        <v>2016</v>
      </c>
      <c r="D3248" t="s">
        <v>18</v>
      </c>
      <c r="E3248" t="s">
        <v>116</v>
      </c>
      <c r="F3248" t="s">
        <v>394</v>
      </c>
      <c r="G3248" t="s">
        <v>171</v>
      </c>
      <c r="H3248" s="36">
        <v>30.531559999999999</v>
      </c>
      <c r="I3248" s="36">
        <v>25.928350000000002</v>
      </c>
      <c r="J3248" s="36">
        <v>35.559669999999997</v>
      </c>
      <c r="O3248" s="36" t="s">
        <v>63</v>
      </c>
    </row>
    <row r="3249" spans="1:15" x14ac:dyDescent="0.25">
      <c r="A3249" t="s">
        <v>34</v>
      </c>
      <c r="B3249" t="s">
        <v>35</v>
      </c>
      <c r="C3249">
        <v>2016</v>
      </c>
      <c r="D3249" t="s">
        <v>18</v>
      </c>
      <c r="E3249" t="s">
        <v>116</v>
      </c>
      <c r="F3249" t="s">
        <v>394</v>
      </c>
      <c r="G3249" t="s">
        <v>172</v>
      </c>
      <c r="H3249" s="36">
        <v>10.37649</v>
      </c>
      <c r="I3249" s="36">
        <v>8.2645999999999997</v>
      </c>
      <c r="J3249" s="36">
        <v>12.95185</v>
      </c>
      <c r="O3249" s="36" t="s">
        <v>63</v>
      </c>
    </row>
    <row r="3250" spans="1:15" x14ac:dyDescent="0.25">
      <c r="A3250" t="s">
        <v>34</v>
      </c>
      <c r="B3250" t="s">
        <v>35</v>
      </c>
      <c r="C3250">
        <v>2016</v>
      </c>
      <c r="D3250" t="s">
        <v>18</v>
      </c>
      <c r="E3250" t="s">
        <v>116</v>
      </c>
      <c r="F3250" t="s">
        <v>394</v>
      </c>
      <c r="G3250" t="s">
        <v>173</v>
      </c>
      <c r="H3250" s="36">
        <v>23.113340000000001</v>
      </c>
      <c r="I3250" s="36">
        <v>18.3231</v>
      </c>
      <c r="J3250" s="36">
        <v>28.715610000000002</v>
      </c>
      <c r="O3250" s="36" t="s">
        <v>63</v>
      </c>
    </row>
    <row r="3251" spans="1:15" x14ac:dyDescent="0.25">
      <c r="A3251" t="s">
        <v>34</v>
      </c>
      <c r="B3251" t="s">
        <v>35</v>
      </c>
      <c r="C3251">
        <v>2016</v>
      </c>
      <c r="D3251" t="s">
        <v>18</v>
      </c>
      <c r="E3251" t="s">
        <v>116</v>
      </c>
      <c r="F3251" t="s">
        <v>394</v>
      </c>
      <c r="G3251" t="s">
        <v>112</v>
      </c>
      <c r="H3251" s="36">
        <v>57.641219999999997</v>
      </c>
      <c r="I3251" s="36">
        <v>50.934959999999997</v>
      </c>
      <c r="J3251" s="36">
        <v>64.07732</v>
      </c>
      <c r="O3251" s="36" t="s">
        <v>63</v>
      </c>
    </row>
    <row r="3252" spans="1:15" x14ac:dyDescent="0.25">
      <c r="A3252" t="s">
        <v>34</v>
      </c>
      <c r="B3252" t="s">
        <v>35</v>
      </c>
      <c r="C3252">
        <v>2016</v>
      </c>
      <c r="D3252" t="s">
        <v>18</v>
      </c>
      <c r="E3252" t="s">
        <v>116</v>
      </c>
      <c r="F3252" t="s">
        <v>393</v>
      </c>
      <c r="G3252" t="s">
        <v>165</v>
      </c>
      <c r="H3252" s="36">
        <v>22.243199999999998</v>
      </c>
      <c r="I3252" s="36">
        <v>16.944469999999999</v>
      </c>
      <c r="J3252" s="36">
        <v>28.627770000000002</v>
      </c>
      <c r="O3252" t="s">
        <v>63</v>
      </c>
    </row>
    <row r="3253" spans="1:15" x14ac:dyDescent="0.25">
      <c r="A3253" t="s">
        <v>34</v>
      </c>
      <c r="B3253" t="s">
        <v>35</v>
      </c>
      <c r="C3253">
        <v>2016</v>
      </c>
      <c r="D3253" t="s">
        <v>18</v>
      </c>
      <c r="E3253" t="s">
        <v>116</v>
      </c>
      <c r="F3253" t="s">
        <v>393</v>
      </c>
      <c r="G3253" t="s">
        <v>166</v>
      </c>
      <c r="H3253" s="36">
        <v>29.643580000000004</v>
      </c>
      <c r="I3253" s="36">
        <v>27.065270000000002</v>
      </c>
      <c r="J3253" s="36">
        <v>32.358530000000002</v>
      </c>
      <c r="O3253" t="s">
        <v>63</v>
      </c>
    </row>
    <row r="3254" spans="1:15" x14ac:dyDescent="0.25">
      <c r="A3254" t="s">
        <v>34</v>
      </c>
      <c r="B3254" t="s">
        <v>35</v>
      </c>
      <c r="C3254">
        <v>2016</v>
      </c>
      <c r="D3254" t="s">
        <v>18</v>
      </c>
      <c r="E3254" t="s">
        <v>116</v>
      </c>
      <c r="F3254" t="s">
        <v>193</v>
      </c>
      <c r="G3254" t="s">
        <v>194</v>
      </c>
      <c r="H3254" s="36">
        <v>12.61708</v>
      </c>
      <c r="I3254" s="36">
        <v>9.4015900000000006</v>
      </c>
      <c r="J3254" s="36">
        <v>16.72925</v>
      </c>
      <c r="O3254" t="s">
        <v>63</v>
      </c>
    </row>
    <row r="3255" spans="1:15" x14ac:dyDescent="0.25">
      <c r="A3255" t="s">
        <v>34</v>
      </c>
      <c r="B3255" t="s">
        <v>35</v>
      </c>
      <c r="C3255">
        <v>2016</v>
      </c>
      <c r="D3255" t="s">
        <v>18</v>
      </c>
      <c r="E3255" t="s">
        <v>116</v>
      </c>
      <c r="F3255" t="s">
        <v>193</v>
      </c>
      <c r="G3255" t="s">
        <v>196</v>
      </c>
      <c r="H3255" s="36">
        <v>20.873660000000001</v>
      </c>
      <c r="I3255" s="36">
        <v>17.677070000000001</v>
      </c>
      <c r="J3255" s="36">
        <v>24.47645</v>
      </c>
      <c r="O3255" t="s">
        <v>63</v>
      </c>
    </row>
    <row r="3256" spans="1:15" x14ac:dyDescent="0.25">
      <c r="A3256" t="s">
        <v>34</v>
      </c>
      <c r="B3256" t="s">
        <v>35</v>
      </c>
      <c r="C3256">
        <v>2016</v>
      </c>
      <c r="D3256" t="s">
        <v>18</v>
      </c>
      <c r="E3256" t="s">
        <v>116</v>
      </c>
      <c r="F3256" t="s">
        <v>193</v>
      </c>
      <c r="G3256" t="s">
        <v>197</v>
      </c>
      <c r="H3256" s="36">
        <v>42.34796</v>
      </c>
      <c r="I3256" s="36">
        <v>38.539200000000001</v>
      </c>
      <c r="J3256" s="36">
        <v>46.249870000000001</v>
      </c>
      <c r="O3256" t="s">
        <v>63</v>
      </c>
    </row>
    <row r="3257" spans="1:15" x14ac:dyDescent="0.25">
      <c r="A3257" t="s">
        <v>34</v>
      </c>
      <c r="B3257" t="s">
        <v>35</v>
      </c>
      <c r="C3257">
        <v>2016</v>
      </c>
      <c r="D3257" t="s">
        <v>18</v>
      </c>
      <c r="E3257" t="s">
        <v>117</v>
      </c>
      <c r="F3257" t="s">
        <v>168</v>
      </c>
      <c r="G3257" t="s">
        <v>177</v>
      </c>
      <c r="H3257" s="36">
        <v>30.867080000000001</v>
      </c>
      <c r="I3257" s="36">
        <v>27.778570000000002</v>
      </c>
      <c r="J3257" s="36">
        <v>34.136659999999999</v>
      </c>
      <c r="O3257" s="36" t="s">
        <v>57</v>
      </c>
    </row>
    <row r="3258" spans="1:15" x14ac:dyDescent="0.25">
      <c r="A3258" t="s">
        <v>34</v>
      </c>
      <c r="B3258" t="s">
        <v>35</v>
      </c>
      <c r="C3258">
        <v>2016</v>
      </c>
      <c r="D3258" t="s">
        <v>18</v>
      </c>
      <c r="E3258" t="s">
        <v>117</v>
      </c>
      <c r="F3258" t="s">
        <v>168</v>
      </c>
      <c r="G3258" t="s">
        <v>169</v>
      </c>
      <c r="H3258" s="36">
        <v>62.011159999999997</v>
      </c>
      <c r="I3258" s="36">
        <v>56.929529999999993</v>
      </c>
      <c r="J3258" s="36">
        <v>66.842429999999993</v>
      </c>
      <c r="O3258" s="36" t="s">
        <v>57</v>
      </c>
    </row>
    <row r="3259" spans="1:15" x14ac:dyDescent="0.25">
      <c r="A3259" t="s">
        <v>34</v>
      </c>
      <c r="B3259" t="s">
        <v>35</v>
      </c>
      <c r="C3259">
        <v>2016</v>
      </c>
      <c r="D3259" t="s">
        <v>18</v>
      </c>
      <c r="E3259" t="s">
        <v>117</v>
      </c>
      <c r="F3259" t="s">
        <v>185</v>
      </c>
      <c r="G3259" t="s">
        <v>185</v>
      </c>
      <c r="H3259" s="36">
        <v>41.474110000000003</v>
      </c>
      <c r="I3259" s="36">
        <v>38.69847</v>
      </c>
      <c r="J3259" s="36">
        <v>44.304939999999995</v>
      </c>
      <c r="K3259" s="36">
        <v>31.333220000000001</v>
      </c>
      <c r="L3259" s="36">
        <v>1.4137500000000001</v>
      </c>
      <c r="M3259" s="36">
        <v>69.907589999999999</v>
      </c>
      <c r="N3259" s="36">
        <v>2.4185600000000003</v>
      </c>
      <c r="O3259" t="s">
        <v>57</v>
      </c>
    </row>
    <row r="3260" spans="1:15" x14ac:dyDescent="0.25">
      <c r="A3260" t="s">
        <v>34</v>
      </c>
      <c r="B3260" t="s">
        <v>35</v>
      </c>
      <c r="C3260">
        <v>2016</v>
      </c>
      <c r="D3260" t="s">
        <v>18</v>
      </c>
      <c r="E3260" t="s">
        <v>117</v>
      </c>
      <c r="F3260" t="s">
        <v>186</v>
      </c>
      <c r="G3260" t="s">
        <v>306</v>
      </c>
      <c r="H3260" s="36">
        <v>58.967640000000003</v>
      </c>
      <c r="I3260" s="36">
        <v>50.426760000000002</v>
      </c>
      <c r="J3260" s="36">
        <v>66.999989999999997</v>
      </c>
      <c r="O3260" t="s">
        <v>57</v>
      </c>
    </row>
    <row r="3261" spans="1:15" x14ac:dyDescent="0.25">
      <c r="A3261" t="s">
        <v>34</v>
      </c>
      <c r="B3261" t="s">
        <v>35</v>
      </c>
      <c r="C3261">
        <v>2016</v>
      </c>
      <c r="D3261" t="s">
        <v>18</v>
      </c>
      <c r="E3261" t="s">
        <v>117</v>
      </c>
      <c r="F3261" t="s">
        <v>186</v>
      </c>
      <c r="G3261" t="s">
        <v>307</v>
      </c>
      <c r="H3261" s="36">
        <v>39.044040000000003</v>
      </c>
      <c r="I3261" s="36">
        <v>32.209559999999996</v>
      </c>
      <c r="J3261" s="36">
        <v>46.337450000000004</v>
      </c>
      <c r="O3261" t="s">
        <v>57</v>
      </c>
    </row>
    <row r="3262" spans="1:15" x14ac:dyDescent="0.25">
      <c r="A3262" t="s">
        <v>34</v>
      </c>
      <c r="B3262" t="s">
        <v>35</v>
      </c>
      <c r="C3262">
        <v>2016</v>
      </c>
      <c r="D3262" t="s">
        <v>18</v>
      </c>
      <c r="E3262" t="s">
        <v>117</v>
      </c>
      <c r="F3262" t="s">
        <v>186</v>
      </c>
      <c r="G3262" t="s">
        <v>308</v>
      </c>
      <c r="H3262" s="36">
        <v>48.718200000000003</v>
      </c>
      <c r="I3262" s="36">
        <v>40.107680000000002</v>
      </c>
      <c r="J3262" s="36">
        <v>57.405470000000001</v>
      </c>
      <c r="O3262" t="s">
        <v>57</v>
      </c>
    </row>
    <row r="3263" spans="1:15" x14ac:dyDescent="0.25">
      <c r="A3263" t="s">
        <v>34</v>
      </c>
      <c r="B3263" t="s">
        <v>35</v>
      </c>
      <c r="C3263">
        <v>2016</v>
      </c>
      <c r="D3263" t="s">
        <v>18</v>
      </c>
      <c r="E3263" t="s">
        <v>117</v>
      </c>
      <c r="F3263" t="s">
        <v>186</v>
      </c>
      <c r="G3263" t="s">
        <v>309</v>
      </c>
      <c r="H3263" s="36">
        <v>26.84629</v>
      </c>
      <c r="I3263" s="36">
        <v>19.498460000000001</v>
      </c>
      <c r="J3263" s="36">
        <v>35.733969999999999</v>
      </c>
      <c r="O3263" t="s">
        <v>57</v>
      </c>
    </row>
    <row r="3264" spans="1:15" x14ac:dyDescent="0.25">
      <c r="A3264" t="s">
        <v>34</v>
      </c>
      <c r="B3264" t="s">
        <v>35</v>
      </c>
      <c r="C3264">
        <v>2016</v>
      </c>
      <c r="D3264" t="s">
        <v>18</v>
      </c>
      <c r="E3264" t="s">
        <v>117</v>
      </c>
      <c r="F3264" t="s">
        <v>186</v>
      </c>
      <c r="G3264" t="s">
        <v>310</v>
      </c>
      <c r="H3264" s="36">
        <v>48.331569999999999</v>
      </c>
      <c r="I3264" s="36">
        <v>39.477589999999999</v>
      </c>
      <c r="J3264" s="36">
        <v>57.291559999999997</v>
      </c>
      <c r="O3264" t="s">
        <v>57</v>
      </c>
    </row>
    <row r="3265" spans="1:15" x14ac:dyDescent="0.25">
      <c r="A3265" t="s">
        <v>34</v>
      </c>
      <c r="B3265" t="s">
        <v>35</v>
      </c>
      <c r="C3265">
        <v>2016</v>
      </c>
      <c r="D3265" t="s">
        <v>18</v>
      </c>
      <c r="E3265" t="s">
        <v>117</v>
      </c>
      <c r="F3265" t="s">
        <v>186</v>
      </c>
      <c r="G3265" t="s">
        <v>311</v>
      </c>
      <c r="H3265" s="36">
        <v>41.470950000000002</v>
      </c>
      <c r="I3265" s="36">
        <v>34.276869999999995</v>
      </c>
      <c r="J3265" s="36">
        <v>49.048119999999997</v>
      </c>
      <c r="O3265" t="s">
        <v>57</v>
      </c>
    </row>
    <row r="3266" spans="1:15" x14ac:dyDescent="0.25">
      <c r="A3266" t="s">
        <v>34</v>
      </c>
      <c r="B3266" t="s">
        <v>35</v>
      </c>
      <c r="C3266">
        <v>2016</v>
      </c>
      <c r="D3266" t="s">
        <v>18</v>
      </c>
      <c r="E3266" t="s">
        <v>117</v>
      </c>
      <c r="F3266" t="s">
        <v>186</v>
      </c>
      <c r="G3266" t="s">
        <v>312</v>
      </c>
      <c r="H3266" s="36">
        <v>48.683489999999999</v>
      </c>
      <c r="I3266" s="36">
        <v>39.54121</v>
      </c>
      <c r="J3266" s="36">
        <v>57.914709999999999</v>
      </c>
      <c r="O3266" t="s">
        <v>57</v>
      </c>
    </row>
    <row r="3267" spans="1:15" x14ac:dyDescent="0.25">
      <c r="A3267" t="s">
        <v>34</v>
      </c>
      <c r="B3267" t="s">
        <v>35</v>
      </c>
      <c r="C3267">
        <v>2016</v>
      </c>
      <c r="D3267" t="s">
        <v>18</v>
      </c>
      <c r="E3267" t="s">
        <v>117</v>
      </c>
      <c r="F3267" t="s">
        <v>186</v>
      </c>
      <c r="G3267" t="s">
        <v>313</v>
      </c>
      <c r="H3267" s="36">
        <v>35.238059999999997</v>
      </c>
      <c r="I3267" s="36">
        <v>28.520810000000001</v>
      </c>
      <c r="J3267" s="36">
        <v>42.594610000000003</v>
      </c>
      <c r="O3267" t="s">
        <v>57</v>
      </c>
    </row>
    <row r="3268" spans="1:15" x14ac:dyDescent="0.25">
      <c r="A3268" t="s">
        <v>34</v>
      </c>
      <c r="B3268" t="s">
        <v>35</v>
      </c>
      <c r="C3268">
        <v>2016</v>
      </c>
      <c r="D3268" t="s">
        <v>18</v>
      </c>
      <c r="E3268" t="s">
        <v>117</v>
      </c>
      <c r="F3268" t="s">
        <v>186</v>
      </c>
      <c r="G3268" t="s">
        <v>314</v>
      </c>
      <c r="H3268" s="36">
        <v>32.529870000000003</v>
      </c>
      <c r="I3268" s="36">
        <v>25.806829999999998</v>
      </c>
      <c r="J3268" s="36">
        <v>40.058690000000006</v>
      </c>
      <c r="O3268" t="s">
        <v>57</v>
      </c>
    </row>
    <row r="3269" spans="1:15" x14ac:dyDescent="0.25">
      <c r="A3269" t="s">
        <v>34</v>
      </c>
      <c r="B3269" t="s">
        <v>35</v>
      </c>
      <c r="C3269">
        <v>2016</v>
      </c>
      <c r="D3269" t="s">
        <v>18</v>
      </c>
      <c r="E3269" t="s">
        <v>117</v>
      </c>
      <c r="F3269" t="s">
        <v>186</v>
      </c>
      <c r="G3269" t="s">
        <v>315</v>
      </c>
      <c r="H3269" s="36">
        <v>36.732970000000002</v>
      </c>
      <c r="I3269" s="36">
        <v>28.32948</v>
      </c>
      <c r="J3269" s="36">
        <v>46.028320000000001</v>
      </c>
      <c r="O3269" t="s">
        <v>57</v>
      </c>
    </row>
    <row r="3270" spans="1:15" x14ac:dyDescent="0.25">
      <c r="A3270" t="s">
        <v>34</v>
      </c>
      <c r="B3270" t="s">
        <v>35</v>
      </c>
      <c r="C3270">
        <v>2016</v>
      </c>
      <c r="D3270" t="s">
        <v>18</v>
      </c>
      <c r="E3270" t="s">
        <v>117</v>
      </c>
      <c r="F3270" t="s">
        <v>186</v>
      </c>
      <c r="G3270" t="s">
        <v>316</v>
      </c>
      <c r="H3270" s="36">
        <v>29.928529999999999</v>
      </c>
      <c r="I3270" s="36">
        <v>19.096710000000002</v>
      </c>
      <c r="J3270" s="36">
        <v>43.593699999999998</v>
      </c>
      <c r="O3270" t="s">
        <v>57</v>
      </c>
    </row>
    <row r="3271" spans="1:15" x14ac:dyDescent="0.25">
      <c r="A3271" t="s">
        <v>34</v>
      </c>
      <c r="B3271" t="s">
        <v>35</v>
      </c>
      <c r="C3271">
        <v>2016</v>
      </c>
      <c r="D3271" t="s">
        <v>18</v>
      </c>
      <c r="E3271" t="s">
        <v>117</v>
      </c>
      <c r="F3271" t="s">
        <v>394</v>
      </c>
      <c r="G3271" t="s">
        <v>170</v>
      </c>
      <c r="H3271" s="36">
        <v>59.883560000000003</v>
      </c>
      <c r="I3271" s="36">
        <v>54.96696</v>
      </c>
      <c r="J3271" s="36">
        <v>64.609000000000009</v>
      </c>
      <c r="O3271" s="36" t="s">
        <v>57</v>
      </c>
    </row>
    <row r="3272" spans="1:15" x14ac:dyDescent="0.25">
      <c r="A3272" t="s">
        <v>34</v>
      </c>
      <c r="B3272" t="s">
        <v>35</v>
      </c>
      <c r="C3272">
        <v>2016</v>
      </c>
      <c r="D3272" t="s">
        <v>18</v>
      </c>
      <c r="E3272" t="s">
        <v>117</v>
      </c>
      <c r="F3272" t="s">
        <v>394</v>
      </c>
      <c r="G3272" t="s">
        <v>171</v>
      </c>
      <c r="H3272" s="36">
        <v>44.069090000000003</v>
      </c>
      <c r="I3272" s="36">
        <v>39.603909999999999</v>
      </c>
      <c r="J3272" s="36">
        <v>48.632339999999999</v>
      </c>
      <c r="O3272" s="36" t="s">
        <v>57</v>
      </c>
    </row>
    <row r="3273" spans="1:15" x14ac:dyDescent="0.25">
      <c r="A3273" t="s">
        <v>34</v>
      </c>
      <c r="B3273" t="s">
        <v>35</v>
      </c>
      <c r="C3273">
        <v>2016</v>
      </c>
      <c r="D3273" t="s">
        <v>18</v>
      </c>
      <c r="E3273" t="s">
        <v>117</v>
      </c>
      <c r="F3273" t="s">
        <v>394</v>
      </c>
      <c r="G3273" t="s">
        <v>172</v>
      </c>
      <c r="H3273" s="36">
        <v>15.205500000000001</v>
      </c>
      <c r="I3273" s="36">
        <v>12.703030000000002</v>
      </c>
      <c r="J3273" s="36">
        <v>18.098739999999999</v>
      </c>
      <c r="O3273" s="36" t="s">
        <v>57</v>
      </c>
    </row>
    <row r="3274" spans="1:15" x14ac:dyDescent="0.25">
      <c r="A3274" t="s">
        <v>34</v>
      </c>
      <c r="B3274" t="s">
        <v>35</v>
      </c>
      <c r="C3274">
        <v>2016</v>
      </c>
      <c r="D3274" t="s">
        <v>18</v>
      </c>
      <c r="E3274" t="s">
        <v>117</v>
      </c>
      <c r="F3274" t="s">
        <v>394</v>
      </c>
      <c r="G3274" t="s">
        <v>173</v>
      </c>
      <c r="H3274" s="36">
        <v>28.283899999999999</v>
      </c>
      <c r="I3274" s="36">
        <v>23.974869999999999</v>
      </c>
      <c r="J3274" s="36">
        <v>33.030910000000006</v>
      </c>
      <c r="O3274" s="36" t="s">
        <v>57</v>
      </c>
    </row>
    <row r="3275" spans="1:15" x14ac:dyDescent="0.25">
      <c r="A3275" t="s">
        <v>34</v>
      </c>
      <c r="B3275" t="s">
        <v>35</v>
      </c>
      <c r="C3275">
        <v>2016</v>
      </c>
      <c r="D3275" t="s">
        <v>18</v>
      </c>
      <c r="E3275" t="s">
        <v>117</v>
      </c>
      <c r="F3275" t="s">
        <v>394</v>
      </c>
      <c r="G3275" t="s">
        <v>112</v>
      </c>
      <c r="H3275" s="36">
        <v>81.79101</v>
      </c>
      <c r="I3275" s="36">
        <v>77.292050000000003</v>
      </c>
      <c r="J3275" s="36">
        <v>85.565089999999998</v>
      </c>
      <c r="O3275" s="36" t="s">
        <v>57</v>
      </c>
    </row>
    <row r="3276" spans="1:15" x14ac:dyDescent="0.25">
      <c r="A3276" t="s">
        <v>34</v>
      </c>
      <c r="B3276" t="s">
        <v>35</v>
      </c>
      <c r="C3276">
        <v>2016</v>
      </c>
      <c r="D3276" t="s">
        <v>18</v>
      </c>
      <c r="E3276" t="s">
        <v>117</v>
      </c>
      <c r="F3276" t="s">
        <v>393</v>
      </c>
      <c r="G3276" t="s">
        <v>165</v>
      </c>
      <c r="H3276" s="36">
        <v>37.324400000000004</v>
      </c>
      <c r="I3276" s="36">
        <v>32.221689999999995</v>
      </c>
      <c r="J3276" s="36">
        <v>42.7258</v>
      </c>
      <c r="O3276" t="s">
        <v>57</v>
      </c>
    </row>
    <row r="3277" spans="1:15" x14ac:dyDescent="0.25">
      <c r="A3277" t="s">
        <v>34</v>
      </c>
      <c r="B3277" t="s">
        <v>35</v>
      </c>
      <c r="C3277">
        <v>2016</v>
      </c>
      <c r="D3277" t="s">
        <v>18</v>
      </c>
      <c r="E3277" t="s">
        <v>117</v>
      </c>
      <c r="F3277" t="s">
        <v>393</v>
      </c>
      <c r="G3277" t="s">
        <v>166</v>
      </c>
      <c r="H3277" s="36">
        <v>42.09901</v>
      </c>
      <c r="I3277" s="36">
        <v>39.235280000000003</v>
      </c>
      <c r="J3277" s="36">
        <v>45.016909999999996</v>
      </c>
      <c r="O3277" t="s">
        <v>57</v>
      </c>
    </row>
    <row r="3278" spans="1:15" x14ac:dyDescent="0.25">
      <c r="A3278" t="s">
        <v>34</v>
      </c>
      <c r="B3278" t="s">
        <v>35</v>
      </c>
      <c r="C3278">
        <v>2016</v>
      </c>
      <c r="D3278" t="s">
        <v>18</v>
      </c>
      <c r="E3278" t="s">
        <v>117</v>
      </c>
      <c r="F3278" t="s">
        <v>193</v>
      </c>
      <c r="G3278" t="s">
        <v>194</v>
      </c>
      <c r="H3278" s="36">
        <v>17.183229999999998</v>
      </c>
      <c r="I3278" s="36">
        <v>14.054</v>
      </c>
      <c r="J3278" s="36">
        <v>20.840260000000001</v>
      </c>
      <c r="O3278" t="s">
        <v>57</v>
      </c>
    </row>
    <row r="3279" spans="1:15" x14ac:dyDescent="0.25">
      <c r="A3279" t="s">
        <v>34</v>
      </c>
      <c r="B3279" t="s">
        <v>35</v>
      </c>
      <c r="C3279">
        <v>2016</v>
      </c>
      <c r="D3279" t="s">
        <v>18</v>
      </c>
      <c r="E3279" t="s">
        <v>117</v>
      </c>
      <c r="F3279" t="s">
        <v>193</v>
      </c>
      <c r="G3279" t="s">
        <v>196</v>
      </c>
      <c r="H3279" s="36">
        <v>29.897120000000001</v>
      </c>
      <c r="I3279" s="36">
        <v>26.88973</v>
      </c>
      <c r="J3279" s="36">
        <v>33.088630000000002</v>
      </c>
      <c r="O3279" t="s">
        <v>57</v>
      </c>
    </row>
    <row r="3280" spans="1:15" x14ac:dyDescent="0.25">
      <c r="A3280" t="s">
        <v>34</v>
      </c>
      <c r="B3280" t="s">
        <v>35</v>
      </c>
      <c r="C3280">
        <v>2016</v>
      </c>
      <c r="D3280" t="s">
        <v>18</v>
      </c>
      <c r="E3280" t="s">
        <v>117</v>
      </c>
      <c r="F3280" t="s">
        <v>193</v>
      </c>
      <c r="G3280" t="s">
        <v>197</v>
      </c>
      <c r="H3280" s="36">
        <v>62.311869999999999</v>
      </c>
      <c r="I3280" s="36">
        <v>59.0473</v>
      </c>
      <c r="J3280" s="36">
        <v>65.468410000000006</v>
      </c>
      <c r="O3280" t="s">
        <v>57</v>
      </c>
    </row>
    <row r="3281" spans="1:15" x14ac:dyDescent="0.25">
      <c r="A3281" t="s">
        <v>34</v>
      </c>
      <c r="B3281" t="s">
        <v>35</v>
      </c>
      <c r="C3281">
        <v>2016</v>
      </c>
      <c r="D3281" t="s">
        <v>18</v>
      </c>
      <c r="E3281" t="s">
        <v>214</v>
      </c>
      <c r="F3281" t="s">
        <v>168</v>
      </c>
      <c r="G3281" t="s">
        <v>177</v>
      </c>
      <c r="H3281" s="36">
        <v>23.889299999999999</v>
      </c>
      <c r="I3281" s="36">
        <v>21.991069999999997</v>
      </c>
      <c r="J3281" s="36">
        <v>25.896989999999999</v>
      </c>
      <c r="O3281" s="36" t="s">
        <v>215</v>
      </c>
    </row>
    <row r="3282" spans="1:15" x14ac:dyDescent="0.25">
      <c r="A3282" t="s">
        <v>34</v>
      </c>
      <c r="B3282" t="s">
        <v>35</v>
      </c>
      <c r="C3282">
        <v>2016</v>
      </c>
      <c r="D3282" t="s">
        <v>18</v>
      </c>
      <c r="E3282" t="s">
        <v>214</v>
      </c>
      <c r="F3282" t="s">
        <v>168</v>
      </c>
      <c r="G3282" t="s">
        <v>169</v>
      </c>
      <c r="H3282" s="36">
        <v>17.951750000000001</v>
      </c>
      <c r="I3282" s="36">
        <v>15.749540000000001</v>
      </c>
      <c r="J3282" s="36">
        <v>20.38738</v>
      </c>
      <c r="O3282" s="36" t="s">
        <v>215</v>
      </c>
    </row>
    <row r="3283" spans="1:15" x14ac:dyDescent="0.25">
      <c r="A3283" t="s">
        <v>34</v>
      </c>
      <c r="B3283" t="s">
        <v>35</v>
      </c>
      <c r="C3283">
        <v>2016</v>
      </c>
      <c r="D3283" t="s">
        <v>18</v>
      </c>
      <c r="E3283" t="s">
        <v>214</v>
      </c>
      <c r="F3283" t="s">
        <v>185</v>
      </c>
      <c r="G3283" t="s">
        <v>185</v>
      </c>
      <c r="H3283" s="36">
        <v>21.946099999999998</v>
      </c>
      <c r="I3283" s="36">
        <v>20.464510000000001</v>
      </c>
      <c r="J3283" s="36">
        <v>23.503250000000001</v>
      </c>
      <c r="K3283" s="36">
        <v>-21.841100000000001</v>
      </c>
      <c r="L3283" s="36">
        <v>1.68865</v>
      </c>
      <c r="M3283" s="36">
        <v>-29.296030000000002</v>
      </c>
      <c r="N3283" s="36">
        <v>2.3484499999999997</v>
      </c>
      <c r="O3283" t="s">
        <v>215</v>
      </c>
    </row>
    <row r="3284" spans="1:15" x14ac:dyDescent="0.25">
      <c r="A3284" t="s">
        <v>34</v>
      </c>
      <c r="B3284" t="s">
        <v>35</v>
      </c>
      <c r="C3284">
        <v>2016</v>
      </c>
      <c r="D3284" t="s">
        <v>18</v>
      </c>
      <c r="E3284" t="s">
        <v>214</v>
      </c>
      <c r="F3284" t="s">
        <v>174</v>
      </c>
      <c r="G3284" t="s">
        <v>175</v>
      </c>
      <c r="H3284" s="36">
        <v>19.876290000000001</v>
      </c>
      <c r="I3284" s="36">
        <v>17.962249999999997</v>
      </c>
      <c r="J3284" s="36">
        <v>21.93974</v>
      </c>
      <c r="O3284" s="36" t="s">
        <v>215</v>
      </c>
    </row>
    <row r="3285" spans="1:15" x14ac:dyDescent="0.25">
      <c r="A3285" t="s">
        <v>34</v>
      </c>
      <c r="B3285" t="s">
        <v>35</v>
      </c>
      <c r="C3285">
        <v>2016</v>
      </c>
      <c r="D3285" t="s">
        <v>18</v>
      </c>
      <c r="E3285" t="s">
        <v>214</v>
      </c>
      <c r="F3285" t="s">
        <v>174</v>
      </c>
      <c r="G3285" t="s">
        <v>176</v>
      </c>
      <c r="H3285" s="36">
        <v>24.03378</v>
      </c>
      <c r="I3285" s="36">
        <v>22.1449</v>
      </c>
      <c r="J3285" s="36">
        <v>26.029910000000001</v>
      </c>
      <c r="O3285" s="36" t="s">
        <v>215</v>
      </c>
    </row>
    <row r="3286" spans="1:15" x14ac:dyDescent="0.25">
      <c r="A3286" t="s">
        <v>34</v>
      </c>
      <c r="B3286" t="s">
        <v>35</v>
      </c>
      <c r="C3286">
        <v>2016</v>
      </c>
      <c r="D3286" t="s">
        <v>18</v>
      </c>
      <c r="E3286" t="s">
        <v>214</v>
      </c>
      <c r="F3286" t="s">
        <v>186</v>
      </c>
      <c r="G3286" t="s">
        <v>306</v>
      </c>
      <c r="H3286" s="36">
        <v>20.171430000000001</v>
      </c>
      <c r="I3286" s="36">
        <v>16.288990000000002</v>
      </c>
      <c r="J3286" s="36">
        <v>24.706139999999998</v>
      </c>
      <c r="O3286" t="s">
        <v>215</v>
      </c>
    </row>
    <row r="3287" spans="1:15" x14ac:dyDescent="0.25">
      <c r="A3287" t="s">
        <v>34</v>
      </c>
      <c r="B3287" t="s">
        <v>35</v>
      </c>
      <c r="C3287">
        <v>2016</v>
      </c>
      <c r="D3287" t="s">
        <v>18</v>
      </c>
      <c r="E3287" t="s">
        <v>214</v>
      </c>
      <c r="F3287" t="s">
        <v>186</v>
      </c>
      <c r="G3287" t="s">
        <v>307</v>
      </c>
      <c r="H3287" s="36">
        <v>22.384779999999999</v>
      </c>
      <c r="I3287" s="36">
        <v>19.462520000000001</v>
      </c>
      <c r="J3287" s="36">
        <v>25.606289999999998</v>
      </c>
      <c r="O3287" t="s">
        <v>215</v>
      </c>
    </row>
    <row r="3288" spans="1:15" x14ac:dyDescent="0.25">
      <c r="A3288" t="s">
        <v>34</v>
      </c>
      <c r="B3288" t="s">
        <v>35</v>
      </c>
      <c r="C3288">
        <v>2016</v>
      </c>
      <c r="D3288" t="s">
        <v>18</v>
      </c>
      <c r="E3288" t="s">
        <v>214</v>
      </c>
      <c r="F3288" t="s">
        <v>186</v>
      </c>
      <c r="G3288" t="s">
        <v>308</v>
      </c>
      <c r="H3288" s="36">
        <v>30.086030000000001</v>
      </c>
      <c r="I3288" s="36">
        <v>25.724639999999997</v>
      </c>
      <c r="J3288" s="36">
        <v>34.840020000000003</v>
      </c>
      <c r="O3288" t="s">
        <v>215</v>
      </c>
    </row>
    <row r="3289" spans="1:15" x14ac:dyDescent="0.25">
      <c r="A3289" t="s">
        <v>34</v>
      </c>
      <c r="B3289" t="s">
        <v>35</v>
      </c>
      <c r="C3289">
        <v>2016</v>
      </c>
      <c r="D3289" t="s">
        <v>18</v>
      </c>
      <c r="E3289" t="s">
        <v>214</v>
      </c>
      <c r="F3289" t="s">
        <v>186</v>
      </c>
      <c r="G3289" t="s">
        <v>309</v>
      </c>
      <c r="H3289" s="36">
        <v>21.554179999999999</v>
      </c>
      <c r="I3289" s="36">
        <v>18.50347</v>
      </c>
      <c r="J3289" s="36">
        <v>24.953859999999999</v>
      </c>
      <c r="O3289" t="s">
        <v>215</v>
      </c>
    </row>
    <row r="3290" spans="1:15" x14ac:dyDescent="0.25">
      <c r="A3290" t="s">
        <v>34</v>
      </c>
      <c r="B3290" t="s">
        <v>35</v>
      </c>
      <c r="C3290">
        <v>2016</v>
      </c>
      <c r="D3290" t="s">
        <v>18</v>
      </c>
      <c r="E3290" t="s">
        <v>214</v>
      </c>
      <c r="F3290" t="s">
        <v>186</v>
      </c>
      <c r="G3290" t="s">
        <v>310</v>
      </c>
      <c r="H3290" s="36">
        <v>17.153320000000001</v>
      </c>
      <c r="I3290" s="36">
        <v>13.485420000000001</v>
      </c>
      <c r="J3290" s="36">
        <v>21.570119999999999</v>
      </c>
      <c r="O3290" t="s">
        <v>215</v>
      </c>
    </row>
    <row r="3291" spans="1:15" x14ac:dyDescent="0.25">
      <c r="A3291" t="s">
        <v>34</v>
      </c>
      <c r="B3291" t="s">
        <v>35</v>
      </c>
      <c r="C3291">
        <v>2016</v>
      </c>
      <c r="D3291" t="s">
        <v>18</v>
      </c>
      <c r="E3291" t="s">
        <v>214</v>
      </c>
      <c r="F3291" t="s">
        <v>186</v>
      </c>
      <c r="G3291" t="s">
        <v>311</v>
      </c>
      <c r="H3291" s="36">
        <v>19.9833</v>
      </c>
      <c r="I3291" s="36">
        <v>16.032209999999999</v>
      </c>
      <c r="J3291" s="36">
        <v>24.622589999999999</v>
      </c>
      <c r="O3291" t="s">
        <v>215</v>
      </c>
    </row>
    <row r="3292" spans="1:15" x14ac:dyDescent="0.25">
      <c r="A3292" t="s">
        <v>34</v>
      </c>
      <c r="B3292" t="s">
        <v>35</v>
      </c>
      <c r="C3292">
        <v>2016</v>
      </c>
      <c r="D3292" t="s">
        <v>18</v>
      </c>
      <c r="E3292" t="s">
        <v>214</v>
      </c>
      <c r="F3292" t="s">
        <v>186</v>
      </c>
      <c r="G3292" t="s">
        <v>312</v>
      </c>
      <c r="H3292" s="36">
        <v>20.950869999999998</v>
      </c>
      <c r="I3292" s="36">
        <v>17.25282</v>
      </c>
      <c r="J3292" s="36">
        <v>25.200189999999999</v>
      </c>
      <c r="O3292" t="s">
        <v>215</v>
      </c>
    </row>
    <row r="3293" spans="1:15" x14ac:dyDescent="0.25">
      <c r="A3293" t="s">
        <v>34</v>
      </c>
      <c r="B3293" t="s">
        <v>35</v>
      </c>
      <c r="C3293">
        <v>2016</v>
      </c>
      <c r="D3293" t="s">
        <v>18</v>
      </c>
      <c r="E3293" t="s">
        <v>214</v>
      </c>
      <c r="F3293" t="s">
        <v>186</v>
      </c>
      <c r="G3293" t="s">
        <v>313</v>
      </c>
      <c r="H3293" s="36">
        <v>20.2669</v>
      </c>
      <c r="I3293" s="36">
        <v>17.272090000000002</v>
      </c>
      <c r="J3293" s="36">
        <v>23.632649999999998</v>
      </c>
      <c r="O3293" t="s">
        <v>215</v>
      </c>
    </row>
    <row r="3294" spans="1:15" x14ac:dyDescent="0.25">
      <c r="A3294" t="s">
        <v>34</v>
      </c>
      <c r="B3294" t="s">
        <v>35</v>
      </c>
      <c r="C3294">
        <v>2016</v>
      </c>
      <c r="D3294" t="s">
        <v>18</v>
      </c>
      <c r="E3294" t="s">
        <v>214</v>
      </c>
      <c r="F3294" t="s">
        <v>186</v>
      </c>
      <c r="G3294" t="s">
        <v>314</v>
      </c>
      <c r="H3294" s="36">
        <v>22.462</v>
      </c>
      <c r="I3294" s="36">
        <v>17.752399999999998</v>
      </c>
      <c r="J3294" s="36">
        <v>27.995740000000001</v>
      </c>
      <c r="O3294" t="s">
        <v>215</v>
      </c>
    </row>
    <row r="3295" spans="1:15" x14ac:dyDescent="0.25">
      <c r="A3295" t="s">
        <v>34</v>
      </c>
      <c r="B3295" t="s">
        <v>35</v>
      </c>
      <c r="C3295">
        <v>2016</v>
      </c>
      <c r="D3295" t="s">
        <v>18</v>
      </c>
      <c r="E3295" t="s">
        <v>214</v>
      </c>
      <c r="F3295" t="s">
        <v>186</v>
      </c>
      <c r="G3295" t="s">
        <v>315</v>
      </c>
      <c r="H3295" s="36">
        <v>22.02664</v>
      </c>
      <c r="I3295" s="36">
        <v>17.202639999999999</v>
      </c>
      <c r="J3295" s="36">
        <v>27.750010000000003</v>
      </c>
      <c r="O3295" t="s">
        <v>215</v>
      </c>
    </row>
    <row r="3296" spans="1:15" x14ac:dyDescent="0.25">
      <c r="A3296" t="s">
        <v>34</v>
      </c>
      <c r="B3296" t="s">
        <v>35</v>
      </c>
      <c r="C3296">
        <v>2016</v>
      </c>
      <c r="D3296" t="s">
        <v>18</v>
      </c>
      <c r="E3296" t="s">
        <v>214</v>
      </c>
      <c r="F3296" t="s">
        <v>186</v>
      </c>
      <c r="G3296" t="s">
        <v>316</v>
      </c>
      <c r="H3296" s="36">
        <v>19.985859999999999</v>
      </c>
      <c r="I3296" s="36">
        <v>14.709680000000001</v>
      </c>
      <c r="J3296" s="36">
        <v>26.565070000000002</v>
      </c>
      <c r="O3296" t="s">
        <v>215</v>
      </c>
    </row>
    <row r="3297" spans="1:15" x14ac:dyDescent="0.25">
      <c r="A3297" t="s">
        <v>34</v>
      </c>
      <c r="B3297" t="s">
        <v>35</v>
      </c>
      <c r="C3297">
        <v>2016</v>
      </c>
      <c r="D3297" t="s">
        <v>18</v>
      </c>
      <c r="E3297" t="s">
        <v>214</v>
      </c>
      <c r="F3297" t="s">
        <v>394</v>
      </c>
      <c r="G3297" t="s">
        <v>170</v>
      </c>
      <c r="H3297" s="36">
        <v>16.68329</v>
      </c>
      <c r="I3297" s="36">
        <v>13.93479</v>
      </c>
      <c r="J3297" s="36">
        <v>19.848869999999998</v>
      </c>
      <c r="O3297" s="36" t="s">
        <v>215</v>
      </c>
    </row>
    <row r="3298" spans="1:15" x14ac:dyDescent="0.25">
      <c r="A3298" t="s">
        <v>34</v>
      </c>
      <c r="B3298" t="s">
        <v>35</v>
      </c>
      <c r="C3298">
        <v>2016</v>
      </c>
      <c r="D3298" t="s">
        <v>18</v>
      </c>
      <c r="E3298" t="s">
        <v>214</v>
      </c>
      <c r="F3298" t="s">
        <v>394</v>
      </c>
      <c r="G3298" t="s">
        <v>171</v>
      </c>
      <c r="H3298" s="36">
        <v>17.598600000000001</v>
      </c>
      <c r="I3298" s="36">
        <v>15.243840000000001</v>
      </c>
      <c r="J3298" s="36">
        <v>20.23029</v>
      </c>
      <c r="O3298" s="36" t="s">
        <v>215</v>
      </c>
    </row>
    <row r="3299" spans="1:15" x14ac:dyDescent="0.25">
      <c r="A3299" t="s">
        <v>34</v>
      </c>
      <c r="B3299" t="s">
        <v>35</v>
      </c>
      <c r="C3299">
        <v>2016</v>
      </c>
      <c r="D3299" t="s">
        <v>18</v>
      </c>
      <c r="E3299" t="s">
        <v>214</v>
      </c>
      <c r="F3299" t="s">
        <v>394</v>
      </c>
      <c r="G3299" t="s">
        <v>172</v>
      </c>
      <c r="H3299" s="36">
        <v>34.106960000000001</v>
      </c>
      <c r="I3299" s="36">
        <v>31.38747</v>
      </c>
      <c r="J3299" s="36">
        <v>36.935230000000004</v>
      </c>
      <c r="O3299" s="36" t="s">
        <v>215</v>
      </c>
    </row>
    <row r="3300" spans="1:15" x14ac:dyDescent="0.25">
      <c r="A3300" t="s">
        <v>34</v>
      </c>
      <c r="B3300" t="s">
        <v>35</v>
      </c>
      <c r="C3300">
        <v>2016</v>
      </c>
      <c r="D3300" t="s">
        <v>18</v>
      </c>
      <c r="E3300" t="s">
        <v>214</v>
      </c>
      <c r="F3300" t="s">
        <v>394</v>
      </c>
      <c r="G3300" t="s">
        <v>173</v>
      </c>
      <c r="H3300" s="36">
        <v>24.07958</v>
      </c>
      <c r="I3300" s="36">
        <v>21.697040000000001</v>
      </c>
      <c r="J3300" s="36">
        <v>26.63476</v>
      </c>
      <c r="O3300" s="36" t="s">
        <v>215</v>
      </c>
    </row>
    <row r="3301" spans="1:15" x14ac:dyDescent="0.25">
      <c r="A3301" t="s">
        <v>34</v>
      </c>
      <c r="B3301" t="s">
        <v>35</v>
      </c>
      <c r="C3301">
        <v>2016</v>
      </c>
      <c r="D3301" t="s">
        <v>18</v>
      </c>
      <c r="E3301" t="s">
        <v>214</v>
      </c>
      <c r="F3301" t="s">
        <v>394</v>
      </c>
      <c r="G3301" t="s">
        <v>112</v>
      </c>
      <c r="H3301" s="36">
        <v>9.3665000000000003</v>
      </c>
      <c r="I3301" s="36">
        <v>7.2609999999999992</v>
      </c>
      <c r="J3301" s="36">
        <v>12.00351</v>
      </c>
      <c r="O3301" s="36" t="s">
        <v>215</v>
      </c>
    </row>
    <row r="3302" spans="1:15" x14ac:dyDescent="0.25">
      <c r="A3302" t="s">
        <v>34</v>
      </c>
      <c r="B3302" t="s">
        <v>35</v>
      </c>
      <c r="C3302">
        <v>2016</v>
      </c>
      <c r="D3302" t="s">
        <v>18</v>
      </c>
      <c r="E3302" t="s">
        <v>214</v>
      </c>
      <c r="F3302" t="s">
        <v>393</v>
      </c>
      <c r="G3302" t="s">
        <v>165</v>
      </c>
      <c r="H3302" s="36">
        <v>19.560959999999998</v>
      </c>
      <c r="I3302" s="36">
        <v>14.691940000000001</v>
      </c>
      <c r="J3302" s="36">
        <v>25.560129999999997</v>
      </c>
      <c r="O3302" t="s">
        <v>215</v>
      </c>
    </row>
    <row r="3303" spans="1:15" x14ac:dyDescent="0.25">
      <c r="A3303" t="s">
        <v>34</v>
      </c>
      <c r="B3303" t="s">
        <v>35</v>
      </c>
      <c r="C3303">
        <v>2016</v>
      </c>
      <c r="D3303" t="s">
        <v>18</v>
      </c>
      <c r="E3303" t="s">
        <v>214</v>
      </c>
      <c r="F3303" t="s">
        <v>393</v>
      </c>
      <c r="G3303" t="s">
        <v>166</v>
      </c>
      <c r="H3303" s="36">
        <v>21.209949999999999</v>
      </c>
      <c r="I3303" s="36">
        <v>19.534299999999998</v>
      </c>
      <c r="J3303" s="36">
        <v>22.98827</v>
      </c>
      <c r="O3303" t="s">
        <v>215</v>
      </c>
    </row>
    <row r="3304" spans="1:15" x14ac:dyDescent="0.25">
      <c r="A3304" t="s">
        <v>34</v>
      </c>
      <c r="B3304" t="s">
        <v>35</v>
      </c>
      <c r="C3304">
        <v>2016</v>
      </c>
      <c r="D3304" t="s">
        <v>18</v>
      </c>
      <c r="E3304" t="s">
        <v>214</v>
      </c>
      <c r="F3304" t="s">
        <v>193</v>
      </c>
      <c r="G3304" t="s">
        <v>194</v>
      </c>
      <c r="H3304" s="36">
        <v>31.494</v>
      </c>
      <c r="I3304" s="36">
        <v>27.97503</v>
      </c>
      <c r="J3304" s="36">
        <v>35.239049999999999</v>
      </c>
      <c r="O3304" t="s">
        <v>215</v>
      </c>
    </row>
    <row r="3305" spans="1:15" x14ac:dyDescent="0.25">
      <c r="A3305" t="s">
        <v>34</v>
      </c>
      <c r="B3305" t="s">
        <v>35</v>
      </c>
      <c r="C3305">
        <v>2016</v>
      </c>
      <c r="D3305" t="s">
        <v>18</v>
      </c>
      <c r="E3305" t="s">
        <v>214</v>
      </c>
      <c r="F3305" t="s">
        <v>193</v>
      </c>
      <c r="G3305" t="s">
        <v>196</v>
      </c>
      <c r="H3305" s="36">
        <v>23.348040000000001</v>
      </c>
      <c r="I3305" s="36">
        <v>21.16085</v>
      </c>
      <c r="J3305" s="36">
        <v>25.687640000000002</v>
      </c>
      <c r="O3305" t="s">
        <v>215</v>
      </c>
    </row>
    <row r="3306" spans="1:15" x14ac:dyDescent="0.25">
      <c r="A3306" t="s">
        <v>34</v>
      </c>
      <c r="B3306" t="s">
        <v>35</v>
      </c>
      <c r="C3306">
        <v>2016</v>
      </c>
      <c r="D3306" t="s">
        <v>18</v>
      </c>
      <c r="E3306" t="s">
        <v>214</v>
      </c>
      <c r="F3306" t="s">
        <v>193</v>
      </c>
      <c r="G3306" t="s">
        <v>197</v>
      </c>
      <c r="H3306" s="36">
        <v>14.04677</v>
      </c>
      <c r="I3306" s="36">
        <v>12.275919999999999</v>
      </c>
      <c r="J3306" s="36">
        <v>16.026399999999999</v>
      </c>
      <c r="O3306" t="s">
        <v>215</v>
      </c>
    </row>
    <row r="3307" spans="1:15" x14ac:dyDescent="0.25">
      <c r="A3307" t="s">
        <v>34</v>
      </c>
      <c r="B3307" t="s">
        <v>35</v>
      </c>
      <c r="C3307">
        <v>2016</v>
      </c>
      <c r="D3307" t="s">
        <v>18</v>
      </c>
      <c r="E3307" t="s">
        <v>119</v>
      </c>
      <c r="F3307" t="s">
        <v>168</v>
      </c>
      <c r="G3307" t="s">
        <v>177</v>
      </c>
      <c r="H3307" s="36">
        <v>84.71978</v>
      </c>
      <c r="I3307" s="36">
        <v>75.253811040000002</v>
      </c>
      <c r="J3307" s="36">
        <v>94.185748959999998</v>
      </c>
      <c r="O3307" s="36" t="s">
        <v>64</v>
      </c>
    </row>
    <row r="3308" spans="1:15" x14ac:dyDescent="0.25">
      <c r="A3308" t="s">
        <v>34</v>
      </c>
      <c r="B3308" t="s">
        <v>35</v>
      </c>
      <c r="C3308">
        <v>2016</v>
      </c>
      <c r="D3308" t="s">
        <v>18</v>
      </c>
      <c r="E3308" t="s">
        <v>119</v>
      </c>
      <c r="F3308" t="s">
        <v>168</v>
      </c>
      <c r="G3308" t="s">
        <v>169</v>
      </c>
      <c r="H3308" s="36">
        <v>78.377039999999994</v>
      </c>
      <c r="I3308" s="36">
        <v>66.909168199999996</v>
      </c>
      <c r="J3308" s="36">
        <v>89.844911799999991</v>
      </c>
      <c r="O3308" s="36" t="s">
        <v>64</v>
      </c>
    </row>
    <row r="3309" spans="1:15" x14ac:dyDescent="0.25">
      <c r="A3309" t="s">
        <v>34</v>
      </c>
      <c r="B3309" t="s">
        <v>35</v>
      </c>
      <c r="C3309">
        <v>2016</v>
      </c>
      <c r="D3309" t="s">
        <v>18</v>
      </c>
      <c r="E3309" t="s">
        <v>119</v>
      </c>
      <c r="F3309" t="s">
        <v>185</v>
      </c>
      <c r="G3309" t="s">
        <v>185</v>
      </c>
      <c r="H3309" s="36">
        <v>82.411799999999999</v>
      </c>
      <c r="I3309" s="36">
        <v>75.103996839999994</v>
      </c>
      <c r="J3309" s="36">
        <v>84.371799999999993</v>
      </c>
      <c r="K3309" s="36">
        <v>-5.4791689999999997</v>
      </c>
      <c r="L3309" s="36">
        <v>3.7883499999999999</v>
      </c>
      <c r="M3309" s="36">
        <v>-28.413969999999999</v>
      </c>
      <c r="N3309" s="36">
        <v>15.895989999999999</v>
      </c>
      <c r="O3309" t="s">
        <v>64</v>
      </c>
    </row>
    <row r="3310" spans="1:15" x14ac:dyDescent="0.25">
      <c r="A3310" t="s">
        <v>34</v>
      </c>
      <c r="B3310" t="s">
        <v>35</v>
      </c>
      <c r="C3310">
        <v>2016</v>
      </c>
      <c r="D3310" t="s">
        <v>18</v>
      </c>
      <c r="E3310" t="s">
        <v>119</v>
      </c>
      <c r="F3310" t="s">
        <v>174</v>
      </c>
      <c r="G3310" t="s">
        <v>175</v>
      </c>
      <c r="H3310" s="36">
        <v>76.42004</v>
      </c>
      <c r="I3310" s="36">
        <v>67.872732839999998</v>
      </c>
      <c r="J3310" s="36">
        <v>84.967347160000003</v>
      </c>
      <c r="O3310" s="36" t="s">
        <v>64</v>
      </c>
    </row>
    <row r="3311" spans="1:15" x14ac:dyDescent="0.25">
      <c r="A3311" t="s">
        <v>34</v>
      </c>
      <c r="B3311" t="s">
        <v>35</v>
      </c>
      <c r="C3311">
        <v>2016</v>
      </c>
      <c r="D3311" t="s">
        <v>18</v>
      </c>
      <c r="E3311" t="s">
        <v>119</v>
      </c>
      <c r="F3311" t="s">
        <v>174</v>
      </c>
      <c r="G3311" t="s">
        <v>176</v>
      </c>
      <c r="H3311" s="36">
        <v>88.15795</v>
      </c>
      <c r="I3311" s="36">
        <v>78.292523239999994</v>
      </c>
      <c r="J3311" s="36">
        <v>98.023376760000005</v>
      </c>
      <c r="O3311" s="36" t="s">
        <v>64</v>
      </c>
    </row>
    <row r="3312" spans="1:15" x14ac:dyDescent="0.25">
      <c r="A3312" t="s">
        <v>34</v>
      </c>
      <c r="B3312" t="s">
        <v>35</v>
      </c>
      <c r="C3312">
        <v>2016</v>
      </c>
      <c r="D3312" t="s">
        <v>18</v>
      </c>
      <c r="E3312" t="s">
        <v>119</v>
      </c>
      <c r="F3312" t="s">
        <v>186</v>
      </c>
      <c r="G3312" t="s">
        <v>306</v>
      </c>
      <c r="H3312" s="36">
        <v>89.677639999999997</v>
      </c>
      <c r="I3312" s="36">
        <v>70.083672879999995</v>
      </c>
      <c r="J3312" s="36">
        <v>109.27160712</v>
      </c>
      <c r="O3312" t="s">
        <v>64</v>
      </c>
    </row>
    <row r="3313" spans="1:15" x14ac:dyDescent="0.25">
      <c r="A3313" t="s">
        <v>34</v>
      </c>
      <c r="B3313" t="s">
        <v>35</v>
      </c>
      <c r="C3313">
        <v>2016</v>
      </c>
      <c r="D3313" t="s">
        <v>18</v>
      </c>
      <c r="E3313" t="s">
        <v>119</v>
      </c>
      <c r="F3313" t="s">
        <v>186</v>
      </c>
      <c r="G3313" t="s">
        <v>307</v>
      </c>
      <c r="H3313" s="36">
        <v>84.558539999999994</v>
      </c>
      <c r="I3313" s="36">
        <v>63.18256439999999</v>
      </c>
      <c r="J3313" s="36">
        <v>105.9345156</v>
      </c>
      <c r="O3313" t="s">
        <v>64</v>
      </c>
    </row>
    <row r="3314" spans="1:15" x14ac:dyDescent="0.25">
      <c r="A3314" t="s">
        <v>34</v>
      </c>
      <c r="B3314" t="s">
        <v>35</v>
      </c>
      <c r="C3314">
        <v>2016</v>
      </c>
      <c r="D3314" t="s">
        <v>18</v>
      </c>
      <c r="E3314" t="s">
        <v>119</v>
      </c>
      <c r="F3314" t="s">
        <v>186</v>
      </c>
      <c r="G3314" t="s">
        <v>308</v>
      </c>
      <c r="H3314" s="36">
        <v>85.588819999999998</v>
      </c>
      <c r="I3314" s="36">
        <v>64.911545200000006</v>
      </c>
      <c r="J3314" s="36">
        <v>106.26609479999999</v>
      </c>
      <c r="O3314" t="s">
        <v>64</v>
      </c>
    </row>
    <row r="3315" spans="1:15" x14ac:dyDescent="0.25">
      <c r="A3315" t="s">
        <v>34</v>
      </c>
      <c r="B3315" t="s">
        <v>35</v>
      </c>
      <c r="C3315">
        <v>2016</v>
      </c>
      <c r="D3315" t="s">
        <v>18</v>
      </c>
      <c r="E3315" t="s">
        <v>119</v>
      </c>
      <c r="F3315" t="s">
        <v>186</v>
      </c>
      <c r="G3315" t="s">
        <v>309</v>
      </c>
      <c r="H3315" s="36">
        <v>53.189799999999998</v>
      </c>
      <c r="I3315" s="36">
        <v>34.235543559999996</v>
      </c>
      <c r="J3315" s="36">
        <v>72.14405644</v>
      </c>
      <c r="O3315" t="s">
        <v>64</v>
      </c>
    </row>
    <row r="3316" spans="1:15" x14ac:dyDescent="0.25">
      <c r="A3316" t="s">
        <v>34</v>
      </c>
      <c r="B3316" t="s">
        <v>35</v>
      </c>
      <c r="C3316">
        <v>2016</v>
      </c>
      <c r="D3316" t="s">
        <v>18</v>
      </c>
      <c r="E3316" t="s">
        <v>119</v>
      </c>
      <c r="F3316" t="s">
        <v>186</v>
      </c>
      <c r="G3316" t="s">
        <v>310</v>
      </c>
      <c r="H3316" s="36">
        <v>90.901510000000002</v>
      </c>
      <c r="I3316" s="36">
        <v>56.868736400000003</v>
      </c>
      <c r="J3316" s="36">
        <v>124.9342836</v>
      </c>
      <c r="O3316" t="s">
        <v>64</v>
      </c>
    </row>
    <row r="3317" spans="1:15" x14ac:dyDescent="0.25">
      <c r="A3317" t="s">
        <v>34</v>
      </c>
      <c r="B3317" t="s">
        <v>35</v>
      </c>
      <c r="C3317">
        <v>2016</v>
      </c>
      <c r="D3317" t="s">
        <v>18</v>
      </c>
      <c r="E3317" t="s">
        <v>119</v>
      </c>
      <c r="F3317" t="s">
        <v>186</v>
      </c>
      <c r="G3317" t="s">
        <v>311</v>
      </c>
      <c r="H3317" s="36">
        <v>54.288629999999998</v>
      </c>
      <c r="I3317" s="36">
        <v>39.403801999999999</v>
      </c>
      <c r="J3317" s="36">
        <v>69.173457999999997</v>
      </c>
      <c r="O3317" t="s">
        <v>64</v>
      </c>
    </row>
    <row r="3318" spans="1:15" x14ac:dyDescent="0.25">
      <c r="A3318" t="s">
        <v>34</v>
      </c>
      <c r="B3318" t="s">
        <v>35</v>
      </c>
      <c r="C3318">
        <v>2016</v>
      </c>
      <c r="D3318" t="s">
        <v>18</v>
      </c>
      <c r="E3318" t="s">
        <v>119</v>
      </c>
      <c r="F3318" t="s">
        <v>186</v>
      </c>
      <c r="G3318" t="s">
        <v>312</v>
      </c>
      <c r="H3318" s="36">
        <v>74.35369</v>
      </c>
      <c r="I3318" s="36">
        <v>60.742681680000004</v>
      </c>
      <c r="J3318" s="36">
        <v>87.964698319999997</v>
      </c>
      <c r="O3318" t="s">
        <v>64</v>
      </c>
    </row>
    <row r="3319" spans="1:15" x14ac:dyDescent="0.25">
      <c r="A3319" t="s">
        <v>34</v>
      </c>
      <c r="B3319" t="s">
        <v>35</v>
      </c>
      <c r="C3319">
        <v>2016</v>
      </c>
      <c r="D3319" t="s">
        <v>18</v>
      </c>
      <c r="E3319" t="s">
        <v>119</v>
      </c>
      <c r="F3319" t="s">
        <v>186</v>
      </c>
      <c r="G3319" t="s">
        <v>313</v>
      </c>
      <c r="H3319" s="36">
        <v>59.241660000000003</v>
      </c>
      <c r="I3319" s="36">
        <v>44.842349480000003</v>
      </c>
      <c r="J3319" s="36">
        <v>73.640970519999996</v>
      </c>
      <c r="O3319" t="s">
        <v>64</v>
      </c>
    </row>
    <row r="3320" spans="1:15" x14ac:dyDescent="0.25">
      <c r="A3320" t="s">
        <v>34</v>
      </c>
      <c r="B3320" t="s">
        <v>35</v>
      </c>
      <c r="C3320">
        <v>2016</v>
      </c>
      <c r="D3320" t="s">
        <v>18</v>
      </c>
      <c r="E3320" t="s">
        <v>119</v>
      </c>
      <c r="F3320" t="s">
        <v>186</v>
      </c>
      <c r="G3320" t="s">
        <v>314</v>
      </c>
      <c r="H3320" s="36">
        <v>110.5712</v>
      </c>
      <c r="I3320" s="36">
        <v>91.070885599999997</v>
      </c>
      <c r="J3320" s="36">
        <v>130.07151440000001</v>
      </c>
      <c r="O3320" t="s">
        <v>64</v>
      </c>
    </row>
    <row r="3321" spans="1:15" x14ac:dyDescent="0.25">
      <c r="A3321" t="s">
        <v>34</v>
      </c>
      <c r="B3321" t="s">
        <v>35</v>
      </c>
      <c r="C3321">
        <v>2016</v>
      </c>
      <c r="D3321" t="s">
        <v>18</v>
      </c>
      <c r="E3321" t="s">
        <v>119</v>
      </c>
      <c r="F3321" t="s">
        <v>186</v>
      </c>
      <c r="G3321" t="s">
        <v>315</v>
      </c>
      <c r="H3321" s="36">
        <v>61.70581</v>
      </c>
      <c r="I3321" s="36">
        <v>42.332523199999997</v>
      </c>
      <c r="J3321" s="36">
        <v>81.079096800000002</v>
      </c>
      <c r="O3321" t="s">
        <v>64</v>
      </c>
    </row>
    <row r="3322" spans="1:15" x14ac:dyDescent="0.25">
      <c r="A3322" t="s">
        <v>34</v>
      </c>
      <c r="B3322" t="s">
        <v>35</v>
      </c>
      <c r="C3322">
        <v>2016</v>
      </c>
      <c r="D3322" t="s">
        <v>18</v>
      </c>
      <c r="E3322" t="s">
        <v>119</v>
      </c>
      <c r="F3322" t="s">
        <v>186</v>
      </c>
      <c r="G3322" t="s">
        <v>316</v>
      </c>
      <c r="H3322" s="36">
        <v>74.646339999999995</v>
      </c>
      <c r="I3322" s="36">
        <v>43.813031199999998</v>
      </c>
      <c r="J3322" s="36">
        <v>105.47964879999999</v>
      </c>
      <c r="O3322" t="s">
        <v>64</v>
      </c>
    </row>
    <row r="3323" spans="1:15" x14ac:dyDescent="0.25">
      <c r="A3323" t="s">
        <v>34</v>
      </c>
      <c r="B3323" t="s">
        <v>35</v>
      </c>
      <c r="C3323">
        <v>2016</v>
      </c>
      <c r="D3323" t="s">
        <v>18</v>
      </c>
      <c r="E3323" t="s">
        <v>119</v>
      </c>
      <c r="F3323" t="s">
        <v>394</v>
      </c>
      <c r="G3323" t="s">
        <v>170</v>
      </c>
      <c r="H3323" s="36">
        <v>87.741619999999998</v>
      </c>
      <c r="I3323" s="36">
        <v>66.884201599999997</v>
      </c>
      <c r="J3323" s="36">
        <v>108.5990384</v>
      </c>
      <c r="O3323" s="36" t="s">
        <v>64</v>
      </c>
    </row>
    <row r="3324" spans="1:15" x14ac:dyDescent="0.25">
      <c r="A3324" t="s">
        <v>34</v>
      </c>
      <c r="B3324" t="s">
        <v>35</v>
      </c>
      <c r="C3324">
        <v>2016</v>
      </c>
      <c r="D3324" t="s">
        <v>18</v>
      </c>
      <c r="E3324" t="s">
        <v>119</v>
      </c>
      <c r="F3324" t="s">
        <v>394</v>
      </c>
      <c r="G3324" t="s">
        <v>171</v>
      </c>
      <c r="H3324" s="36">
        <v>78.086089999999999</v>
      </c>
      <c r="I3324" s="36">
        <v>64.794026599999995</v>
      </c>
      <c r="J3324" s="36">
        <v>91.378153400000002</v>
      </c>
      <c r="O3324" s="36" t="s">
        <v>64</v>
      </c>
    </row>
    <row r="3325" spans="1:15" x14ac:dyDescent="0.25">
      <c r="A3325" t="s">
        <v>34</v>
      </c>
      <c r="B3325" t="s">
        <v>35</v>
      </c>
      <c r="C3325">
        <v>2016</v>
      </c>
      <c r="D3325" t="s">
        <v>18</v>
      </c>
      <c r="E3325" t="s">
        <v>119</v>
      </c>
      <c r="F3325" t="s">
        <v>394</v>
      </c>
      <c r="G3325" t="s">
        <v>172</v>
      </c>
      <c r="H3325" s="36">
        <v>93.067499999999995</v>
      </c>
      <c r="I3325" s="36">
        <v>78.517095040000001</v>
      </c>
      <c r="J3325" s="36">
        <v>107.61790495999999</v>
      </c>
      <c r="O3325" s="36" t="s">
        <v>64</v>
      </c>
    </row>
    <row r="3326" spans="1:15" x14ac:dyDescent="0.25">
      <c r="A3326" t="s">
        <v>34</v>
      </c>
      <c r="B3326" t="s">
        <v>35</v>
      </c>
      <c r="C3326">
        <v>2016</v>
      </c>
      <c r="D3326" t="s">
        <v>18</v>
      </c>
      <c r="E3326" t="s">
        <v>119</v>
      </c>
      <c r="F3326" t="s">
        <v>394</v>
      </c>
      <c r="G3326" t="s">
        <v>173</v>
      </c>
      <c r="H3326" s="36">
        <v>85.241259999999997</v>
      </c>
      <c r="I3326" s="36">
        <v>71.351359360000004</v>
      </c>
      <c r="J3326" s="36">
        <v>99.13116063999999</v>
      </c>
      <c r="O3326" s="36" t="s">
        <v>64</v>
      </c>
    </row>
    <row r="3327" spans="1:15" x14ac:dyDescent="0.25">
      <c r="A3327" t="s">
        <v>34</v>
      </c>
      <c r="B3327" t="s">
        <v>35</v>
      </c>
      <c r="C3327">
        <v>2016</v>
      </c>
      <c r="D3327" t="s">
        <v>18</v>
      </c>
      <c r="E3327" t="s">
        <v>119</v>
      </c>
      <c r="F3327" t="s">
        <v>394</v>
      </c>
      <c r="G3327" t="s">
        <v>112</v>
      </c>
      <c r="H3327" s="36">
        <v>59.116700000000002</v>
      </c>
      <c r="I3327" s="36">
        <v>44.37684144</v>
      </c>
      <c r="J3327" s="36">
        <v>73.856558559999996</v>
      </c>
      <c r="O3327" s="36" t="s">
        <v>64</v>
      </c>
    </row>
    <row r="3328" spans="1:15" x14ac:dyDescent="0.25">
      <c r="A3328" t="s">
        <v>34</v>
      </c>
      <c r="B3328" t="s">
        <v>35</v>
      </c>
      <c r="C3328">
        <v>2016</v>
      </c>
      <c r="D3328" t="s">
        <v>18</v>
      </c>
      <c r="E3328" t="s">
        <v>119</v>
      </c>
      <c r="F3328" t="s">
        <v>393</v>
      </c>
      <c r="G3328" t="s">
        <v>165</v>
      </c>
      <c r="H3328" s="36">
        <v>10.320169999999999</v>
      </c>
      <c r="I3328" s="36">
        <v>8.5438100000000006</v>
      </c>
      <c r="J3328" s="36">
        <v>12.096540000000001</v>
      </c>
      <c r="O3328" t="s">
        <v>64</v>
      </c>
    </row>
    <row r="3329" spans="1:15" x14ac:dyDescent="0.25">
      <c r="A3329" t="s">
        <v>34</v>
      </c>
      <c r="B3329" t="s">
        <v>35</v>
      </c>
      <c r="C3329">
        <v>2016</v>
      </c>
      <c r="D3329" t="s">
        <v>18</v>
      </c>
      <c r="E3329" t="s">
        <v>119</v>
      </c>
      <c r="F3329" t="s">
        <v>393</v>
      </c>
      <c r="G3329" t="s">
        <v>166</v>
      </c>
      <c r="H3329" s="36">
        <v>79.001689999999996</v>
      </c>
      <c r="I3329" s="36">
        <v>71.238569999999996</v>
      </c>
      <c r="J3329" s="36">
        <v>86.764809999999997</v>
      </c>
      <c r="O3329" t="s">
        <v>64</v>
      </c>
    </row>
    <row r="3330" spans="1:15" x14ac:dyDescent="0.25">
      <c r="A3330" t="s">
        <v>34</v>
      </c>
      <c r="B3330" t="s">
        <v>35</v>
      </c>
      <c r="C3330">
        <v>2016</v>
      </c>
      <c r="D3330" t="s">
        <v>18</v>
      </c>
      <c r="E3330" t="s">
        <v>119</v>
      </c>
      <c r="F3330" t="s">
        <v>193</v>
      </c>
      <c r="G3330" t="s">
        <v>194</v>
      </c>
      <c r="H3330" s="36">
        <v>101.5566</v>
      </c>
      <c r="I3330" s="36">
        <v>87.487688640000002</v>
      </c>
      <c r="J3330" s="36">
        <v>115.62551136</v>
      </c>
      <c r="O3330" t="s">
        <v>64</v>
      </c>
    </row>
    <row r="3331" spans="1:15" x14ac:dyDescent="0.25">
      <c r="A3331" t="s">
        <v>34</v>
      </c>
      <c r="B3331" t="s">
        <v>35</v>
      </c>
      <c r="C3331">
        <v>2016</v>
      </c>
      <c r="D3331" t="s">
        <v>18</v>
      </c>
      <c r="E3331" t="s">
        <v>119</v>
      </c>
      <c r="F3331" t="s">
        <v>193</v>
      </c>
      <c r="G3331" t="s">
        <v>196</v>
      </c>
      <c r="H3331" s="36">
        <v>90.623660000000001</v>
      </c>
      <c r="I3331" s="36">
        <v>76.880600600000008</v>
      </c>
      <c r="J3331" s="36">
        <v>104.36671939999999</v>
      </c>
      <c r="O3331" t="s">
        <v>64</v>
      </c>
    </row>
    <row r="3332" spans="1:15" x14ac:dyDescent="0.25">
      <c r="A3332" t="s">
        <v>34</v>
      </c>
      <c r="B3332" t="s">
        <v>35</v>
      </c>
      <c r="C3332">
        <v>2016</v>
      </c>
      <c r="D3332" t="s">
        <v>18</v>
      </c>
      <c r="E3332" t="s">
        <v>119</v>
      </c>
      <c r="F3332" t="s">
        <v>193</v>
      </c>
      <c r="G3332" t="s">
        <v>197</v>
      </c>
      <c r="H3332" s="36">
        <v>59.026969999999999</v>
      </c>
      <c r="I3332" s="36">
        <v>50.707528519999997</v>
      </c>
      <c r="J3332" s="36">
        <v>67.34641148</v>
      </c>
      <c r="O3332" t="s">
        <v>64</v>
      </c>
    </row>
    <row r="3333" spans="1:15" x14ac:dyDescent="0.25">
      <c r="A3333" t="s">
        <v>34</v>
      </c>
      <c r="B3333" t="s">
        <v>35</v>
      </c>
      <c r="C3333">
        <v>2016</v>
      </c>
      <c r="D3333" t="s">
        <v>18</v>
      </c>
      <c r="E3333" t="s">
        <v>235</v>
      </c>
      <c r="F3333" t="s">
        <v>168</v>
      </c>
      <c r="G3333" t="s">
        <v>177</v>
      </c>
      <c r="H3333" s="36">
        <v>9.3725699999999996</v>
      </c>
      <c r="I3333" s="36">
        <v>7.94754</v>
      </c>
      <c r="J3333" s="36">
        <v>11.02252</v>
      </c>
      <c r="O3333" s="36" t="s">
        <v>236</v>
      </c>
    </row>
    <row r="3334" spans="1:15" x14ac:dyDescent="0.25">
      <c r="A3334" t="s">
        <v>34</v>
      </c>
      <c r="B3334" t="s">
        <v>35</v>
      </c>
      <c r="C3334">
        <v>2016</v>
      </c>
      <c r="D3334" t="s">
        <v>18</v>
      </c>
      <c r="E3334" t="s">
        <v>235</v>
      </c>
      <c r="F3334" t="s">
        <v>168</v>
      </c>
      <c r="G3334" t="s">
        <v>169</v>
      </c>
      <c r="H3334" s="36">
        <v>10.751379999999999</v>
      </c>
      <c r="I3334" s="36">
        <v>8.7389100000000006</v>
      </c>
      <c r="J3334" s="36">
        <v>13.16048</v>
      </c>
      <c r="O3334" s="36" t="s">
        <v>236</v>
      </c>
    </row>
    <row r="3335" spans="1:15" x14ac:dyDescent="0.25">
      <c r="A3335" t="s">
        <v>34</v>
      </c>
      <c r="B3335" t="s">
        <v>35</v>
      </c>
      <c r="C3335">
        <v>2016</v>
      </c>
      <c r="D3335" t="s">
        <v>18</v>
      </c>
      <c r="E3335" t="s">
        <v>235</v>
      </c>
      <c r="F3335" t="s">
        <v>185</v>
      </c>
      <c r="G3335" t="s">
        <v>185</v>
      </c>
      <c r="H3335" s="36">
        <v>9.9561349999999997</v>
      </c>
      <c r="I3335" s="36">
        <v>8.7454499999999999</v>
      </c>
      <c r="J3335" s="36">
        <v>11.313639999999999</v>
      </c>
      <c r="K3335" s="36">
        <v>-1.364751</v>
      </c>
      <c r="L3335" s="36">
        <v>4.1052</v>
      </c>
      <c r="M3335" s="36">
        <v>-1.35436</v>
      </c>
      <c r="N3335" s="36">
        <v>2.5160499999999999</v>
      </c>
      <c r="O3335" t="s">
        <v>236</v>
      </c>
    </row>
    <row r="3336" spans="1:15" x14ac:dyDescent="0.25">
      <c r="A3336" t="s">
        <v>34</v>
      </c>
      <c r="B3336" t="s">
        <v>35</v>
      </c>
      <c r="C3336">
        <v>2016</v>
      </c>
      <c r="D3336" t="s">
        <v>18</v>
      </c>
      <c r="E3336" t="s">
        <v>235</v>
      </c>
      <c r="F3336" t="s">
        <v>186</v>
      </c>
      <c r="G3336" t="s">
        <v>306</v>
      </c>
      <c r="H3336" s="36">
        <v>13.42536</v>
      </c>
      <c r="I3336" s="36">
        <v>10.094989999999999</v>
      </c>
      <c r="J3336" s="36">
        <v>17.638870000000001</v>
      </c>
      <c r="O3336" t="s">
        <v>236</v>
      </c>
    </row>
    <row r="3337" spans="1:15" x14ac:dyDescent="0.25">
      <c r="A3337" t="s">
        <v>34</v>
      </c>
      <c r="B3337" t="s">
        <v>35</v>
      </c>
      <c r="C3337">
        <v>2016</v>
      </c>
      <c r="D3337" t="s">
        <v>18</v>
      </c>
      <c r="E3337" t="s">
        <v>235</v>
      </c>
      <c r="F3337" t="s">
        <v>186</v>
      </c>
      <c r="G3337" t="s">
        <v>307</v>
      </c>
      <c r="H3337" s="36">
        <v>10.260120000000001</v>
      </c>
      <c r="I3337" s="36">
        <v>7.1793800000000001</v>
      </c>
      <c r="J3337" s="36">
        <v>14.456930000000002</v>
      </c>
      <c r="O3337" t="s">
        <v>236</v>
      </c>
    </row>
    <row r="3338" spans="1:15" x14ac:dyDescent="0.25">
      <c r="A3338" t="s">
        <v>34</v>
      </c>
      <c r="B3338" t="s">
        <v>35</v>
      </c>
      <c r="C3338">
        <v>2016</v>
      </c>
      <c r="D3338" t="s">
        <v>18</v>
      </c>
      <c r="E3338" t="s">
        <v>235</v>
      </c>
      <c r="F3338" t="s">
        <v>186</v>
      </c>
      <c r="G3338" t="s">
        <v>308</v>
      </c>
      <c r="H3338" s="36">
        <v>10.704470000000001</v>
      </c>
      <c r="I3338" s="36">
        <v>7.9197500000000005</v>
      </c>
      <c r="J3338" s="36">
        <v>14.316110000000002</v>
      </c>
      <c r="O3338" t="s">
        <v>236</v>
      </c>
    </row>
    <row r="3339" spans="1:15" x14ac:dyDescent="0.25">
      <c r="A3339" t="s">
        <v>34</v>
      </c>
      <c r="B3339" t="s">
        <v>35</v>
      </c>
      <c r="C3339">
        <v>2016</v>
      </c>
      <c r="D3339" t="s">
        <v>18</v>
      </c>
      <c r="E3339" t="s">
        <v>235</v>
      </c>
      <c r="F3339" t="s">
        <v>186</v>
      </c>
      <c r="G3339" t="s">
        <v>309</v>
      </c>
      <c r="H3339" s="36">
        <v>7.8923439999999996</v>
      </c>
      <c r="I3339" s="36">
        <v>4.57538</v>
      </c>
      <c r="J3339" s="36">
        <v>13.279340000000001</v>
      </c>
      <c r="O3339" t="s">
        <v>236</v>
      </c>
    </row>
    <row r="3340" spans="1:15" x14ac:dyDescent="0.25">
      <c r="A3340" t="s">
        <v>34</v>
      </c>
      <c r="B3340" t="s">
        <v>35</v>
      </c>
      <c r="C3340">
        <v>2016</v>
      </c>
      <c r="D3340" t="s">
        <v>18</v>
      </c>
      <c r="E3340" t="s">
        <v>235</v>
      </c>
      <c r="F3340" t="s">
        <v>186</v>
      </c>
      <c r="G3340" t="s">
        <v>310</v>
      </c>
      <c r="H3340" s="36">
        <v>7.6322700000000001</v>
      </c>
      <c r="I3340" s="36">
        <v>4.4893000000000001</v>
      </c>
      <c r="J3340" s="36">
        <v>12.683449999999999</v>
      </c>
      <c r="O3340" t="s">
        <v>236</v>
      </c>
    </row>
    <row r="3341" spans="1:15" x14ac:dyDescent="0.25">
      <c r="A3341" t="s">
        <v>34</v>
      </c>
      <c r="B3341" t="s">
        <v>35</v>
      </c>
      <c r="C3341">
        <v>2016</v>
      </c>
      <c r="D3341" t="s">
        <v>18</v>
      </c>
      <c r="E3341" t="s">
        <v>235</v>
      </c>
      <c r="F3341" t="s">
        <v>186</v>
      </c>
      <c r="G3341" t="s">
        <v>311</v>
      </c>
      <c r="H3341" s="36">
        <v>8.2219709999999999</v>
      </c>
      <c r="I3341" s="36">
        <v>5.8845000000000001</v>
      </c>
      <c r="J3341" s="36">
        <v>11.375720000000001</v>
      </c>
      <c r="O3341" t="s">
        <v>236</v>
      </c>
    </row>
    <row r="3342" spans="1:15" x14ac:dyDescent="0.25">
      <c r="A3342" t="s">
        <v>34</v>
      </c>
      <c r="B3342" t="s">
        <v>35</v>
      </c>
      <c r="C3342">
        <v>2016</v>
      </c>
      <c r="D3342" t="s">
        <v>18</v>
      </c>
      <c r="E3342" t="s">
        <v>235</v>
      </c>
      <c r="F3342" t="s">
        <v>186</v>
      </c>
      <c r="G3342" t="s">
        <v>312</v>
      </c>
      <c r="H3342" s="36">
        <v>7.347353</v>
      </c>
      <c r="I3342" s="36">
        <v>5.2991900000000003</v>
      </c>
      <c r="J3342" s="36">
        <v>10.102690000000001</v>
      </c>
      <c r="O3342" t="s">
        <v>236</v>
      </c>
    </row>
    <row r="3343" spans="1:15" x14ac:dyDescent="0.25">
      <c r="A3343" t="s">
        <v>34</v>
      </c>
      <c r="B3343" t="s">
        <v>35</v>
      </c>
      <c r="C3343">
        <v>2016</v>
      </c>
      <c r="D3343" t="s">
        <v>18</v>
      </c>
      <c r="E3343" t="s">
        <v>235</v>
      </c>
      <c r="F3343" t="s">
        <v>186</v>
      </c>
      <c r="G3343" t="s">
        <v>313</v>
      </c>
      <c r="H3343" s="36">
        <v>5.9214349999999998</v>
      </c>
      <c r="I3343" s="36">
        <v>3.8115499999999995</v>
      </c>
      <c r="J3343" s="36">
        <v>9.0888999999999989</v>
      </c>
      <c r="O3343" t="s">
        <v>236</v>
      </c>
    </row>
    <row r="3344" spans="1:15" x14ac:dyDescent="0.25">
      <c r="A3344" t="s">
        <v>34</v>
      </c>
      <c r="B3344" t="s">
        <v>35</v>
      </c>
      <c r="C3344">
        <v>2016</v>
      </c>
      <c r="D3344" t="s">
        <v>18</v>
      </c>
      <c r="E3344" t="s">
        <v>235</v>
      </c>
      <c r="F3344" t="s">
        <v>186</v>
      </c>
      <c r="G3344" t="s">
        <v>314</v>
      </c>
      <c r="H3344" s="36">
        <v>9.7860580000000006</v>
      </c>
      <c r="I3344" s="36">
        <v>7.0148699999999993</v>
      </c>
      <c r="J3344" s="36">
        <v>13.493130000000001</v>
      </c>
      <c r="O3344" t="s">
        <v>236</v>
      </c>
    </row>
    <row r="3345" spans="1:15" x14ac:dyDescent="0.25">
      <c r="A3345" t="s">
        <v>34</v>
      </c>
      <c r="B3345" t="s">
        <v>35</v>
      </c>
      <c r="C3345">
        <v>2016</v>
      </c>
      <c r="D3345" t="s">
        <v>18</v>
      </c>
      <c r="E3345" t="s">
        <v>235</v>
      </c>
      <c r="F3345" t="s">
        <v>186</v>
      </c>
      <c r="G3345" t="s">
        <v>315</v>
      </c>
      <c r="H3345" s="36">
        <v>8.8500029999999992</v>
      </c>
      <c r="I3345" s="36">
        <v>6.19496</v>
      </c>
      <c r="J3345" s="36">
        <v>12.49141</v>
      </c>
      <c r="O3345" t="s">
        <v>236</v>
      </c>
    </row>
    <row r="3346" spans="1:15" x14ac:dyDescent="0.25">
      <c r="A3346" t="s">
        <v>34</v>
      </c>
      <c r="B3346" t="s">
        <v>35</v>
      </c>
      <c r="C3346">
        <v>2016</v>
      </c>
      <c r="D3346" t="s">
        <v>18</v>
      </c>
      <c r="E3346" t="s">
        <v>235</v>
      </c>
      <c r="F3346" t="s">
        <v>186</v>
      </c>
      <c r="G3346" t="s">
        <v>316</v>
      </c>
      <c r="H3346" s="36">
        <v>6.3160699999999999</v>
      </c>
      <c r="I3346" s="36">
        <v>4.0388399999999995</v>
      </c>
      <c r="J3346" s="36">
        <v>9.7468500000000002</v>
      </c>
      <c r="O3346" t="s">
        <v>236</v>
      </c>
    </row>
    <row r="3347" spans="1:15" x14ac:dyDescent="0.25">
      <c r="A3347" t="s">
        <v>34</v>
      </c>
      <c r="B3347" t="s">
        <v>35</v>
      </c>
      <c r="C3347">
        <v>2016</v>
      </c>
      <c r="D3347" t="s">
        <v>18</v>
      </c>
      <c r="E3347" t="s">
        <v>235</v>
      </c>
      <c r="F3347" t="s">
        <v>394</v>
      </c>
      <c r="G3347" t="s">
        <v>170</v>
      </c>
      <c r="H3347" s="36">
        <v>10.949350000000001</v>
      </c>
      <c r="I3347" s="36">
        <v>8.5370299999999997</v>
      </c>
      <c r="J3347" s="36">
        <v>13.93942</v>
      </c>
      <c r="O3347" s="36" t="s">
        <v>236</v>
      </c>
    </row>
    <row r="3348" spans="1:15" x14ac:dyDescent="0.25">
      <c r="A3348" t="s">
        <v>34</v>
      </c>
      <c r="B3348" t="s">
        <v>35</v>
      </c>
      <c r="C3348">
        <v>2016</v>
      </c>
      <c r="D3348" t="s">
        <v>18</v>
      </c>
      <c r="E3348" t="s">
        <v>235</v>
      </c>
      <c r="F3348" t="s">
        <v>394</v>
      </c>
      <c r="G3348" t="s">
        <v>171</v>
      </c>
      <c r="H3348" s="36">
        <v>9.4780650000000009</v>
      </c>
      <c r="I3348" s="36">
        <v>7.3799000000000001</v>
      </c>
      <c r="J3348" s="36">
        <v>12.094860000000001</v>
      </c>
      <c r="O3348" s="36" t="s">
        <v>236</v>
      </c>
    </row>
    <row r="3349" spans="1:15" x14ac:dyDescent="0.25">
      <c r="A3349" t="s">
        <v>34</v>
      </c>
      <c r="B3349" t="s">
        <v>35</v>
      </c>
      <c r="C3349">
        <v>2016</v>
      </c>
      <c r="D3349" t="s">
        <v>18</v>
      </c>
      <c r="E3349" t="s">
        <v>235</v>
      </c>
      <c r="F3349" t="s">
        <v>394</v>
      </c>
      <c r="G3349" t="s">
        <v>172</v>
      </c>
      <c r="H3349" s="36">
        <v>10.70148</v>
      </c>
      <c r="I3349" s="36">
        <v>8.1864099999999986</v>
      </c>
      <c r="J3349" s="36">
        <v>13.872480000000001</v>
      </c>
      <c r="O3349" s="36" t="s">
        <v>236</v>
      </c>
    </row>
    <row r="3350" spans="1:15" x14ac:dyDescent="0.25">
      <c r="A3350" t="s">
        <v>34</v>
      </c>
      <c r="B3350" t="s">
        <v>35</v>
      </c>
      <c r="C3350">
        <v>2016</v>
      </c>
      <c r="D3350" t="s">
        <v>18</v>
      </c>
      <c r="E3350" t="s">
        <v>235</v>
      </c>
      <c r="F3350" t="s">
        <v>394</v>
      </c>
      <c r="G3350" t="s">
        <v>173</v>
      </c>
      <c r="H3350" s="36">
        <v>9.8372609999999998</v>
      </c>
      <c r="I3350" s="36">
        <v>7.44055</v>
      </c>
      <c r="J3350" s="36">
        <v>12.898399999999999</v>
      </c>
      <c r="O3350" s="36" t="s">
        <v>236</v>
      </c>
    </row>
    <row r="3351" spans="1:15" x14ac:dyDescent="0.25">
      <c r="A3351" t="s">
        <v>34</v>
      </c>
      <c r="B3351" t="s">
        <v>35</v>
      </c>
      <c r="C3351">
        <v>2016</v>
      </c>
      <c r="D3351" t="s">
        <v>18</v>
      </c>
      <c r="E3351" t="s">
        <v>235</v>
      </c>
      <c r="F3351" t="s">
        <v>394</v>
      </c>
      <c r="G3351" t="s">
        <v>112</v>
      </c>
      <c r="H3351" s="36">
        <v>8.6888470000000009</v>
      </c>
      <c r="I3351" s="36">
        <v>6.0836199999999998</v>
      </c>
      <c r="J3351" s="36">
        <v>12.26403</v>
      </c>
      <c r="O3351" s="36" t="s">
        <v>236</v>
      </c>
    </row>
    <row r="3352" spans="1:15" x14ac:dyDescent="0.25">
      <c r="A3352" t="s">
        <v>34</v>
      </c>
      <c r="B3352" t="s">
        <v>35</v>
      </c>
      <c r="C3352">
        <v>2016</v>
      </c>
      <c r="D3352" t="s">
        <v>18</v>
      </c>
      <c r="E3352" t="s">
        <v>235</v>
      </c>
      <c r="F3352" t="s">
        <v>393</v>
      </c>
      <c r="G3352" t="s">
        <v>165</v>
      </c>
      <c r="H3352" s="36">
        <v>17.690750000000001</v>
      </c>
      <c r="I3352" s="36">
        <v>11.3216</v>
      </c>
      <c r="J3352" s="36">
        <v>26.56944</v>
      </c>
      <c r="O3352" t="s">
        <v>236</v>
      </c>
    </row>
    <row r="3353" spans="1:15" x14ac:dyDescent="0.25">
      <c r="A3353" t="s">
        <v>34</v>
      </c>
      <c r="B3353" t="s">
        <v>35</v>
      </c>
      <c r="C3353">
        <v>2016</v>
      </c>
      <c r="D3353" t="s">
        <v>18</v>
      </c>
      <c r="E3353" t="s">
        <v>235</v>
      </c>
      <c r="F3353" t="s">
        <v>393</v>
      </c>
      <c r="G3353" t="s">
        <v>166</v>
      </c>
      <c r="H3353" s="36">
        <v>9.7281399999999998</v>
      </c>
      <c r="I3353" s="36">
        <v>8.4814500000000006</v>
      </c>
      <c r="J3353" s="36">
        <v>11.13579</v>
      </c>
      <c r="O3353" t="s">
        <v>236</v>
      </c>
    </row>
    <row r="3354" spans="1:15" x14ac:dyDescent="0.25">
      <c r="A3354" t="s">
        <v>34</v>
      </c>
      <c r="B3354" t="s">
        <v>35</v>
      </c>
      <c r="C3354">
        <v>2016</v>
      </c>
      <c r="D3354" t="s">
        <v>18</v>
      </c>
      <c r="E3354" t="s">
        <v>235</v>
      </c>
      <c r="F3354" t="s">
        <v>193</v>
      </c>
      <c r="G3354" t="s">
        <v>194</v>
      </c>
      <c r="H3354" s="36">
        <v>10.21832</v>
      </c>
      <c r="I3354" s="36">
        <v>7.5770199999999992</v>
      </c>
      <c r="J3354" s="36">
        <v>13.644449999999999</v>
      </c>
      <c r="O3354" t="s">
        <v>236</v>
      </c>
    </row>
    <row r="3355" spans="1:15" x14ac:dyDescent="0.25">
      <c r="A3355" t="s">
        <v>34</v>
      </c>
      <c r="B3355" t="s">
        <v>35</v>
      </c>
      <c r="C3355">
        <v>2016</v>
      </c>
      <c r="D3355" t="s">
        <v>18</v>
      </c>
      <c r="E3355" t="s">
        <v>235</v>
      </c>
      <c r="F3355" t="s">
        <v>193</v>
      </c>
      <c r="G3355" t="s">
        <v>196</v>
      </c>
      <c r="H3355" s="36">
        <v>11.28886</v>
      </c>
      <c r="I3355" s="36">
        <v>9.3455600000000008</v>
      </c>
      <c r="J3355" s="36">
        <v>13.57573</v>
      </c>
      <c r="O3355" t="s">
        <v>236</v>
      </c>
    </row>
    <row r="3356" spans="1:15" x14ac:dyDescent="0.25">
      <c r="A3356" t="s">
        <v>34</v>
      </c>
      <c r="B3356" t="s">
        <v>35</v>
      </c>
      <c r="C3356">
        <v>2016</v>
      </c>
      <c r="D3356" t="s">
        <v>18</v>
      </c>
      <c r="E3356" t="s">
        <v>235</v>
      </c>
      <c r="F3356" t="s">
        <v>193</v>
      </c>
      <c r="G3356" t="s">
        <v>197</v>
      </c>
      <c r="H3356" s="36">
        <v>8.6955089999999995</v>
      </c>
      <c r="I3356" s="36">
        <v>7.1108599999999997</v>
      </c>
      <c r="J3356" s="36">
        <v>10.593030000000001</v>
      </c>
      <c r="O3356" t="s">
        <v>236</v>
      </c>
    </row>
    <row r="3357" spans="1:15" x14ac:dyDescent="0.25">
      <c r="A3357" t="s">
        <v>34</v>
      </c>
      <c r="B3357" t="s">
        <v>35</v>
      </c>
      <c r="C3357">
        <v>2016</v>
      </c>
      <c r="D3357" t="s">
        <v>18</v>
      </c>
      <c r="E3357" t="s">
        <v>237</v>
      </c>
      <c r="F3357" t="s">
        <v>168</v>
      </c>
      <c r="G3357" t="s">
        <v>177</v>
      </c>
      <c r="H3357" s="36">
        <v>16.496179999999999</v>
      </c>
      <c r="I3357" s="36">
        <v>14.487179999999999</v>
      </c>
      <c r="J3357" s="36">
        <v>18.72278</v>
      </c>
      <c r="O3357" s="36" t="s">
        <v>238</v>
      </c>
    </row>
    <row r="3358" spans="1:15" x14ac:dyDescent="0.25">
      <c r="A3358" t="s">
        <v>34</v>
      </c>
      <c r="B3358" t="s">
        <v>35</v>
      </c>
      <c r="C3358">
        <v>2016</v>
      </c>
      <c r="D3358" t="s">
        <v>18</v>
      </c>
      <c r="E3358" t="s">
        <v>237</v>
      </c>
      <c r="F3358" t="s">
        <v>168</v>
      </c>
      <c r="G3358" t="s">
        <v>169</v>
      </c>
      <c r="H3358" s="36">
        <v>19.67632</v>
      </c>
      <c r="I3358" s="36">
        <v>17.115490000000001</v>
      </c>
      <c r="J3358" s="36">
        <v>22.516220000000001</v>
      </c>
      <c r="O3358" s="36" t="s">
        <v>238</v>
      </c>
    </row>
    <row r="3359" spans="1:15" x14ac:dyDescent="0.25">
      <c r="A3359" t="s">
        <v>34</v>
      </c>
      <c r="B3359" t="s">
        <v>35</v>
      </c>
      <c r="C3359">
        <v>2016</v>
      </c>
      <c r="D3359" t="s">
        <v>18</v>
      </c>
      <c r="E3359" t="s">
        <v>237</v>
      </c>
      <c r="F3359" t="s">
        <v>185</v>
      </c>
      <c r="G3359" t="s">
        <v>185</v>
      </c>
      <c r="H3359" s="36">
        <v>17.842140000000001</v>
      </c>
      <c r="I3359" s="36">
        <v>16.227589999999999</v>
      </c>
      <c r="J3359" s="36">
        <v>19.57978</v>
      </c>
      <c r="K3359" s="36">
        <v>-0.78636340000000005</v>
      </c>
      <c r="L3359" s="36">
        <v>2.4668399999999999</v>
      </c>
      <c r="M3359" s="36">
        <v>-0.79200250000000005</v>
      </c>
      <c r="N3359" s="36">
        <v>2.78695</v>
      </c>
      <c r="O3359" t="s">
        <v>238</v>
      </c>
    </row>
    <row r="3360" spans="1:15" x14ac:dyDescent="0.25">
      <c r="A3360" t="s">
        <v>34</v>
      </c>
      <c r="B3360" t="s">
        <v>35</v>
      </c>
      <c r="C3360">
        <v>2016</v>
      </c>
      <c r="D3360" t="s">
        <v>18</v>
      </c>
      <c r="E3360" t="s">
        <v>237</v>
      </c>
      <c r="F3360" t="s">
        <v>186</v>
      </c>
      <c r="G3360" t="s">
        <v>306</v>
      </c>
      <c r="H3360" s="36">
        <v>20.719560000000001</v>
      </c>
      <c r="I3360" s="36">
        <v>17.248169999999998</v>
      </c>
      <c r="J3360" s="36">
        <v>24.681230000000003</v>
      </c>
      <c r="O3360" t="s">
        <v>238</v>
      </c>
    </row>
    <row r="3361" spans="1:15" x14ac:dyDescent="0.25">
      <c r="A3361" t="s">
        <v>34</v>
      </c>
      <c r="B3361" t="s">
        <v>35</v>
      </c>
      <c r="C3361">
        <v>2016</v>
      </c>
      <c r="D3361" t="s">
        <v>18</v>
      </c>
      <c r="E3361" t="s">
        <v>237</v>
      </c>
      <c r="F3361" t="s">
        <v>186</v>
      </c>
      <c r="G3361" t="s">
        <v>307</v>
      </c>
      <c r="H3361" s="36">
        <v>18.130400000000002</v>
      </c>
      <c r="I3361" s="36">
        <v>13.636750000000001</v>
      </c>
      <c r="J3361" s="36">
        <v>23.698499999999999</v>
      </c>
      <c r="O3361" t="s">
        <v>238</v>
      </c>
    </row>
    <row r="3362" spans="1:15" x14ac:dyDescent="0.25">
      <c r="A3362" t="s">
        <v>34</v>
      </c>
      <c r="B3362" t="s">
        <v>35</v>
      </c>
      <c r="C3362">
        <v>2016</v>
      </c>
      <c r="D3362" t="s">
        <v>18</v>
      </c>
      <c r="E3362" t="s">
        <v>237</v>
      </c>
      <c r="F3362" t="s">
        <v>186</v>
      </c>
      <c r="G3362" t="s">
        <v>308</v>
      </c>
      <c r="H3362" s="36">
        <v>15.22414</v>
      </c>
      <c r="I3362" s="36">
        <v>11.484769999999999</v>
      </c>
      <c r="J3362" s="36">
        <v>19.907209999999999</v>
      </c>
      <c r="O3362" t="s">
        <v>238</v>
      </c>
    </row>
    <row r="3363" spans="1:15" x14ac:dyDescent="0.25">
      <c r="A3363" t="s">
        <v>34</v>
      </c>
      <c r="B3363" t="s">
        <v>35</v>
      </c>
      <c r="C3363">
        <v>2016</v>
      </c>
      <c r="D3363" t="s">
        <v>18</v>
      </c>
      <c r="E3363" t="s">
        <v>237</v>
      </c>
      <c r="F3363" t="s">
        <v>186</v>
      </c>
      <c r="G3363" t="s">
        <v>309</v>
      </c>
      <c r="H3363" s="36">
        <v>13.37251</v>
      </c>
      <c r="I3363" s="36">
        <v>8.6883499999999998</v>
      </c>
      <c r="J3363" s="36">
        <v>20.028130000000001</v>
      </c>
      <c r="O3363" t="s">
        <v>238</v>
      </c>
    </row>
    <row r="3364" spans="1:15" x14ac:dyDescent="0.25">
      <c r="A3364" t="s">
        <v>34</v>
      </c>
      <c r="B3364" t="s">
        <v>35</v>
      </c>
      <c r="C3364">
        <v>2016</v>
      </c>
      <c r="D3364" t="s">
        <v>18</v>
      </c>
      <c r="E3364" t="s">
        <v>237</v>
      </c>
      <c r="F3364" t="s">
        <v>186</v>
      </c>
      <c r="G3364" t="s">
        <v>310</v>
      </c>
      <c r="H3364" s="36">
        <v>17.00572</v>
      </c>
      <c r="I3364" s="36">
        <v>10.377260000000001</v>
      </c>
      <c r="J3364" s="36">
        <v>26.610939999999999</v>
      </c>
      <c r="O3364" t="s">
        <v>238</v>
      </c>
    </row>
    <row r="3365" spans="1:15" x14ac:dyDescent="0.25">
      <c r="A3365" t="s">
        <v>34</v>
      </c>
      <c r="B3365" t="s">
        <v>35</v>
      </c>
      <c r="C3365">
        <v>2016</v>
      </c>
      <c r="D3365" t="s">
        <v>18</v>
      </c>
      <c r="E3365" t="s">
        <v>237</v>
      </c>
      <c r="F3365" t="s">
        <v>186</v>
      </c>
      <c r="G3365" t="s">
        <v>311</v>
      </c>
      <c r="H3365" s="36">
        <v>15.539199999999999</v>
      </c>
      <c r="I3365" s="36">
        <v>11.89448</v>
      </c>
      <c r="J3365" s="36">
        <v>20.046620000000001</v>
      </c>
      <c r="O3365" t="s">
        <v>238</v>
      </c>
    </row>
    <row r="3366" spans="1:15" x14ac:dyDescent="0.25">
      <c r="A3366" t="s">
        <v>34</v>
      </c>
      <c r="B3366" t="s">
        <v>35</v>
      </c>
      <c r="C3366">
        <v>2016</v>
      </c>
      <c r="D3366" t="s">
        <v>18</v>
      </c>
      <c r="E3366" t="s">
        <v>237</v>
      </c>
      <c r="F3366" t="s">
        <v>186</v>
      </c>
      <c r="G3366" t="s">
        <v>312</v>
      </c>
      <c r="H3366" s="36">
        <v>17.562529999999999</v>
      </c>
      <c r="I3366" s="36">
        <v>12.99213</v>
      </c>
      <c r="J3366" s="36">
        <v>23.30997</v>
      </c>
      <c r="O3366" t="s">
        <v>238</v>
      </c>
    </row>
    <row r="3367" spans="1:15" x14ac:dyDescent="0.25">
      <c r="A3367" t="s">
        <v>34</v>
      </c>
      <c r="B3367" t="s">
        <v>35</v>
      </c>
      <c r="C3367">
        <v>2016</v>
      </c>
      <c r="D3367" t="s">
        <v>18</v>
      </c>
      <c r="E3367" t="s">
        <v>237</v>
      </c>
      <c r="F3367" t="s">
        <v>186</v>
      </c>
      <c r="G3367" t="s">
        <v>313</v>
      </c>
      <c r="H3367" s="36">
        <v>11.57297</v>
      </c>
      <c r="I3367" s="36">
        <v>8.5465499999999999</v>
      </c>
      <c r="J3367" s="36">
        <v>15.489570000000001</v>
      </c>
      <c r="O3367" t="s">
        <v>238</v>
      </c>
    </row>
    <row r="3368" spans="1:15" x14ac:dyDescent="0.25">
      <c r="A3368" t="s">
        <v>34</v>
      </c>
      <c r="B3368" t="s">
        <v>35</v>
      </c>
      <c r="C3368">
        <v>2016</v>
      </c>
      <c r="D3368" t="s">
        <v>18</v>
      </c>
      <c r="E3368" t="s">
        <v>237</v>
      </c>
      <c r="F3368" t="s">
        <v>186</v>
      </c>
      <c r="G3368" t="s">
        <v>314</v>
      </c>
      <c r="H3368" s="36">
        <v>20.056090000000001</v>
      </c>
      <c r="I3368" s="36">
        <v>15.49912</v>
      </c>
      <c r="J3368" s="36">
        <v>25.547809999999998</v>
      </c>
      <c r="O3368" t="s">
        <v>238</v>
      </c>
    </row>
    <row r="3369" spans="1:15" x14ac:dyDescent="0.25">
      <c r="A3369" t="s">
        <v>34</v>
      </c>
      <c r="B3369" t="s">
        <v>35</v>
      </c>
      <c r="C3369">
        <v>2016</v>
      </c>
      <c r="D3369" t="s">
        <v>18</v>
      </c>
      <c r="E3369" t="s">
        <v>237</v>
      </c>
      <c r="F3369" t="s">
        <v>186</v>
      </c>
      <c r="G3369" t="s">
        <v>315</v>
      </c>
      <c r="H3369" s="36">
        <v>18.912109999999998</v>
      </c>
      <c r="I3369" s="36">
        <v>13.841529999999999</v>
      </c>
      <c r="J3369" s="36">
        <v>25.294870000000003</v>
      </c>
      <c r="O3369" t="s">
        <v>238</v>
      </c>
    </row>
    <row r="3370" spans="1:15" x14ac:dyDescent="0.25">
      <c r="A3370" t="s">
        <v>34</v>
      </c>
      <c r="B3370" t="s">
        <v>35</v>
      </c>
      <c r="C3370">
        <v>2016</v>
      </c>
      <c r="D3370" t="s">
        <v>18</v>
      </c>
      <c r="E3370" t="s">
        <v>237</v>
      </c>
      <c r="F3370" t="s">
        <v>186</v>
      </c>
      <c r="G3370" t="s">
        <v>316</v>
      </c>
      <c r="H3370" s="36">
        <v>12.94572</v>
      </c>
      <c r="I3370" s="36">
        <v>8.4192900000000002</v>
      </c>
      <c r="J3370" s="36">
        <v>19.390419999999999</v>
      </c>
      <c r="O3370" t="s">
        <v>238</v>
      </c>
    </row>
    <row r="3371" spans="1:15" x14ac:dyDescent="0.25">
      <c r="A3371" t="s">
        <v>34</v>
      </c>
      <c r="B3371" t="s">
        <v>35</v>
      </c>
      <c r="C3371">
        <v>2016</v>
      </c>
      <c r="D3371" t="s">
        <v>18</v>
      </c>
      <c r="E3371" t="s">
        <v>237</v>
      </c>
      <c r="F3371" t="s">
        <v>394</v>
      </c>
      <c r="G3371" t="s">
        <v>170</v>
      </c>
      <c r="H3371" s="36">
        <v>21.81428</v>
      </c>
      <c r="I3371" s="36">
        <v>18.373800000000003</v>
      </c>
      <c r="J3371" s="36">
        <v>25.696190000000001</v>
      </c>
      <c r="O3371" s="36" t="s">
        <v>238</v>
      </c>
    </row>
    <row r="3372" spans="1:15" x14ac:dyDescent="0.25">
      <c r="A3372" t="s">
        <v>34</v>
      </c>
      <c r="B3372" t="s">
        <v>35</v>
      </c>
      <c r="C3372">
        <v>2016</v>
      </c>
      <c r="D3372" t="s">
        <v>18</v>
      </c>
      <c r="E3372" t="s">
        <v>237</v>
      </c>
      <c r="F3372" t="s">
        <v>394</v>
      </c>
      <c r="G3372" t="s">
        <v>171</v>
      </c>
      <c r="H3372" s="36">
        <v>16.883199999999999</v>
      </c>
      <c r="I3372" s="36">
        <v>13.608899999999998</v>
      </c>
      <c r="J3372" s="36">
        <v>20.756019999999999</v>
      </c>
      <c r="O3372" s="36" t="s">
        <v>238</v>
      </c>
    </row>
    <row r="3373" spans="1:15" x14ac:dyDescent="0.25">
      <c r="A3373" t="s">
        <v>34</v>
      </c>
      <c r="B3373" t="s">
        <v>35</v>
      </c>
      <c r="C3373">
        <v>2016</v>
      </c>
      <c r="D3373" t="s">
        <v>18</v>
      </c>
      <c r="E3373" t="s">
        <v>237</v>
      </c>
      <c r="F3373" t="s">
        <v>394</v>
      </c>
      <c r="G3373" t="s">
        <v>172</v>
      </c>
      <c r="H3373" s="36">
        <v>18.076149999999998</v>
      </c>
      <c r="I3373" s="36">
        <v>15.21231</v>
      </c>
      <c r="J3373" s="36">
        <v>21.343409999999999</v>
      </c>
      <c r="O3373" s="36" t="s">
        <v>238</v>
      </c>
    </row>
    <row r="3374" spans="1:15" x14ac:dyDescent="0.25">
      <c r="A3374" t="s">
        <v>34</v>
      </c>
      <c r="B3374" t="s">
        <v>35</v>
      </c>
      <c r="C3374">
        <v>2016</v>
      </c>
      <c r="D3374" t="s">
        <v>18</v>
      </c>
      <c r="E3374" t="s">
        <v>237</v>
      </c>
      <c r="F3374" t="s">
        <v>394</v>
      </c>
      <c r="G3374" t="s">
        <v>173</v>
      </c>
      <c r="H3374" s="36">
        <v>16.927980000000002</v>
      </c>
      <c r="I3374" s="36">
        <v>14.004770000000001</v>
      </c>
      <c r="J3374" s="36">
        <v>20.31719</v>
      </c>
      <c r="O3374" s="36" t="s">
        <v>238</v>
      </c>
    </row>
    <row r="3375" spans="1:15" x14ac:dyDescent="0.25">
      <c r="A3375" t="s">
        <v>34</v>
      </c>
      <c r="B3375" t="s">
        <v>35</v>
      </c>
      <c r="C3375">
        <v>2016</v>
      </c>
      <c r="D3375" t="s">
        <v>18</v>
      </c>
      <c r="E3375" t="s">
        <v>237</v>
      </c>
      <c r="F3375" t="s">
        <v>394</v>
      </c>
      <c r="G3375" t="s">
        <v>112</v>
      </c>
      <c r="H3375" s="36">
        <v>14.671799999999999</v>
      </c>
      <c r="I3375" s="36">
        <v>11.42252</v>
      </c>
      <c r="J3375" s="36">
        <v>18.650770000000001</v>
      </c>
      <c r="O3375" s="36" t="s">
        <v>238</v>
      </c>
    </row>
    <row r="3376" spans="1:15" x14ac:dyDescent="0.25">
      <c r="A3376" t="s">
        <v>34</v>
      </c>
      <c r="B3376" t="s">
        <v>35</v>
      </c>
      <c r="C3376">
        <v>2016</v>
      </c>
      <c r="D3376" t="s">
        <v>18</v>
      </c>
      <c r="E3376" t="s">
        <v>237</v>
      </c>
      <c r="F3376" t="s">
        <v>393</v>
      </c>
      <c r="G3376" t="s">
        <v>165</v>
      </c>
      <c r="H3376" s="36">
        <v>19.85407</v>
      </c>
      <c r="I3376" s="36">
        <v>13.044639999999999</v>
      </c>
      <c r="J3376" s="36">
        <v>29.03134</v>
      </c>
      <c r="O3376" t="s">
        <v>238</v>
      </c>
    </row>
    <row r="3377" spans="1:15" x14ac:dyDescent="0.25">
      <c r="A3377" t="s">
        <v>34</v>
      </c>
      <c r="B3377" t="s">
        <v>35</v>
      </c>
      <c r="C3377">
        <v>2016</v>
      </c>
      <c r="D3377" t="s">
        <v>18</v>
      </c>
      <c r="E3377" t="s">
        <v>237</v>
      </c>
      <c r="F3377" t="s">
        <v>393</v>
      </c>
      <c r="G3377" t="s">
        <v>166</v>
      </c>
      <c r="H3377" s="36">
        <v>17.782830000000001</v>
      </c>
      <c r="I3377" s="36">
        <v>16.124099999999999</v>
      </c>
      <c r="J3377" s="36">
        <v>19.572379999999999</v>
      </c>
      <c r="O3377" t="s">
        <v>238</v>
      </c>
    </row>
    <row r="3378" spans="1:15" x14ac:dyDescent="0.25">
      <c r="A3378" t="s">
        <v>34</v>
      </c>
      <c r="B3378" t="s">
        <v>35</v>
      </c>
      <c r="C3378">
        <v>2016</v>
      </c>
      <c r="D3378" t="s">
        <v>18</v>
      </c>
      <c r="E3378" t="s">
        <v>237</v>
      </c>
      <c r="F3378" t="s">
        <v>193</v>
      </c>
      <c r="G3378" t="s">
        <v>194</v>
      </c>
      <c r="H3378" s="36">
        <v>17.913969999999999</v>
      </c>
      <c r="I3378" s="36">
        <v>14.65232</v>
      </c>
      <c r="J3378" s="36">
        <v>21.716940000000001</v>
      </c>
      <c r="O3378" t="s">
        <v>238</v>
      </c>
    </row>
    <row r="3379" spans="1:15" x14ac:dyDescent="0.25">
      <c r="A3379" t="s">
        <v>34</v>
      </c>
      <c r="B3379" t="s">
        <v>35</v>
      </c>
      <c r="C3379">
        <v>2016</v>
      </c>
      <c r="D3379" t="s">
        <v>18</v>
      </c>
      <c r="E3379" t="s">
        <v>237</v>
      </c>
      <c r="F3379" t="s">
        <v>193</v>
      </c>
      <c r="G3379" t="s">
        <v>196</v>
      </c>
      <c r="H3379" s="36">
        <v>19.119789999999998</v>
      </c>
      <c r="I3379" s="36">
        <v>16.544529999999998</v>
      </c>
      <c r="J3379" s="36">
        <v>21.990290000000002</v>
      </c>
      <c r="O3379" t="s">
        <v>238</v>
      </c>
    </row>
    <row r="3380" spans="1:15" x14ac:dyDescent="0.25">
      <c r="A3380" t="s">
        <v>34</v>
      </c>
      <c r="B3380" t="s">
        <v>35</v>
      </c>
      <c r="C3380">
        <v>2016</v>
      </c>
      <c r="D3380" t="s">
        <v>18</v>
      </c>
      <c r="E3380" t="s">
        <v>237</v>
      </c>
      <c r="F3380" t="s">
        <v>193</v>
      </c>
      <c r="G3380" t="s">
        <v>197</v>
      </c>
      <c r="H3380" s="36">
        <v>16.720410000000001</v>
      </c>
      <c r="I3380" s="36">
        <v>14.306319999999999</v>
      </c>
      <c r="J3380" s="36">
        <v>19.44941</v>
      </c>
      <c r="O3380" t="s">
        <v>238</v>
      </c>
    </row>
    <row r="3381" spans="1:15" x14ac:dyDescent="0.25">
      <c r="A3381" t="s">
        <v>34</v>
      </c>
      <c r="B3381" t="s">
        <v>35</v>
      </c>
      <c r="C3381">
        <v>2016</v>
      </c>
      <c r="D3381" t="s">
        <v>18</v>
      </c>
      <c r="E3381" t="s">
        <v>239</v>
      </c>
      <c r="F3381" t="s">
        <v>168</v>
      </c>
      <c r="G3381" t="s">
        <v>177</v>
      </c>
      <c r="H3381" s="36">
        <v>5.858295</v>
      </c>
      <c r="I3381" s="36">
        <v>4.9440400000000002</v>
      </c>
      <c r="J3381" s="36">
        <v>6.9292900000000008</v>
      </c>
      <c r="O3381" s="36" t="s">
        <v>240</v>
      </c>
    </row>
    <row r="3382" spans="1:15" x14ac:dyDescent="0.25">
      <c r="A3382" t="s">
        <v>34</v>
      </c>
      <c r="B3382" t="s">
        <v>35</v>
      </c>
      <c r="C3382">
        <v>2016</v>
      </c>
      <c r="D3382" t="s">
        <v>18</v>
      </c>
      <c r="E3382" t="s">
        <v>239</v>
      </c>
      <c r="F3382" t="s">
        <v>168</v>
      </c>
      <c r="G3382" t="s">
        <v>169</v>
      </c>
      <c r="H3382" s="36">
        <v>8.6477249999999994</v>
      </c>
      <c r="I3382" s="36">
        <v>6.50143</v>
      </c>
      <c r="J3382" s="36">
        <v>11.41606</v>
      </c>
      <c r="O3382" s="36" t="s">
        <v>240</v>
      </c>
    </row>
    <row r="3383" spans="1:15" x14ac:dyDescent="0.25">
      <c r="A3383" t="s">
        <v>34</v>
      </c>
      <c r="B3383" t="s">
        <v>35</v>
      </c>
      <c r="C3383">
        <v>2016</v>
      </c>
      <c r="D3383" t="s">
        <v>18</v>
      </c>
      <c r="E3383" t="s">
        <v>239</v>
      </c>
      <c r="F3383" t="s">
        <v>185</v>
      </c>
      <c r="G3383" t="s">
        <v>185</v>
      </c>
      <c r="H3383" s="36">
        <v>7.0388859999999998</v>
      </c>
      <c r="I3383" s="36">
        <v>5.9328199999999995</v>
      </c>
      <c r="J3383" s="36">
        <v>8.3329000000000004</v>
      </c>
      <c r="K3383" s="36">
        <v>5.0760940000000003</v>
      </c>
      <c r="L3383" s="36">
        <v>4.9668999999999999</v>
      </c>
      <c r="M3383" s="36">
        <v>1.8893949999999999</v>
      </c>
      <c r="N3383" s="36">
        <v>2.0866899999999999</v>
      </c>
      <c r="O3383" t="s">
        <v>240</v>
      </c>
    </row>
    <row r="3384" spans="1:15" x14ac:dyDescent="0.25">
      <c r="A3384" t="s">
        <v>34</v>
      </c>
      <c r="B3384" t="s">
        <v>35</v>
      </c>
      <c r="C3384">
        <v>2016</v>
      </c>
      <c r="D3384" t="s">
        <v>18</v>
      </c>
      <c r="E3384" t="s">
        <v>239</v>
      </c>
      <c r="F3384" t="s">
        <v>186</v>
      </c>
      <c r="G3384" t="s">
        <v>306</v>
      </c>
      <c r="H3384" s="36">
        <v>9.8527819999999995</v>
      </c>
      <c r="I3384" s="36">
        <v>6.5701599999999996</v>
      </c>
      <c r="J3384" s="36">
        <v>14.52059</v>
      </c>
      <c r="O3384" t="s">
        <v>240</v>
      </c>
    </row>
    <row r="3385" spans="1:15" x14ac:dyDescent="0.25">
      <c r="A3385" t="s">
        <v>34</v>
      </c>
      <c r="B3385" t="s">
        <v>35</v>
      </c>
      <c r="C3385">
        <v>2016</v>
      </c>
      <c r="D3385" t="s">
        <v>18</v>
      </c>
      <c r="E3385" t="s">
        <v>239</v>
      </c>
      <c r="F3385" t="s">
        <v>186</v>
      </c>
      <c r="G3385" t="s">
        <v>307</v>
      </c>
      <c r="H3385" s="36">
        <v>6.7266620000000001</v>
      </c>
      <c r="I3385" s="36">
        <v>4.6924299999999999</v>
      </c>
      <c r="J3385" s="36">
        <v>9.5543600000000009</v>
      </c>
      <c r="O3385" t="s">
        <v>240</v>
      </c>
    </row>
    <row r="3386" spans="1:15" x14ac:dyDescent="0.25">
      <c r="A3386" t="s">
        <v>34</v>
      </c>
      <c r="B3386" t="s">
        <v>35</v>
      </c>
      <c r="C3386">
        <v>2016</v>
      </c>
      <c r="D3386" t="s">
        <v>18</v>
      </c>
      <c r="E3386" t="s">
        <v>239</v>
      </c>
      <c r="F3386" t="s">
        <v>186</v>
      </c>
      <c r="G3386" t="s">
        <v>308</v>
      </c>
      <c r="H3386" s="36">
        <v>6.0346900000000003</v>
      </c>
      <c r="I3386" s="36">
        <v>3.8844999999999996</v>
      </c>
      <c r="J3386" s="36">
        <v>9.2604000000000006</v>
      </c>
      <c r="O3386" t="s">
        <v>240</v>
      </c>
    </row>
    <row r="3387" spans="1:15" x14ac:dyDescent="0.25">
      <c r="A3387" t="s">
        <v>34</v>
      </c>
      <c r="B3387" t="s">
        <v>35</v>
      </c>
      <c r="C3387">
        <v>2016</v>
      </c>
      <c r="D3387" t="s">
        <v>18</v>
      </c>
      <c r="E3387" t="s">
        <v>239</v>
      </c>
      <c r="F3387" t="s">
        <v>186</v>
      </c>
      <c r="G3387" t="s">
        <v>309</v>
      </c>
      <c r="H3387" s="36">
        <v>4.5613419999999998</v>
      </c>
      <c r="I3387" s="36">
        <v>2.5189300000000001</v>
      </c>
      <c r="J3387" s="36">
        <v>8.1218299999999992</v>
      </c>
      <c r="O3387" t="s">
        <v>240</v>
      </c>
    </row>
    <row r="3388" spans="1:15" x14ac:dyDescent="0.25">
      <c r="A3388" t="s">
        <v>34</v>
      </c>
      <c r="B3388" t="s">
        <v>35</v>
      </c>
      <c r="C3388">
        <v>2016</v>
      </c>
      <c r="D3388" t="s">
        <v>18</v>
      </c>
      <c r="E3388" t="s">
        <v>239</v>
      </c>
      <c r="F3388" t="s">
        <v>186</v>
      </c>
      <c r="G3388" t="s">
        <v>310</v>
      </c>
      <c r="H3388" s="36">
        <v>5.793736</v>
      </c>
      <c r="I3388" s="36">
        <v>2.5968900000000001</v>
      </c>
      <c r="J3388" s="36">
        <v>12.424010000000001</v>
      </c>
      <c r="O3388" t="s">
        <v>240</v>
      </c>
    </row>
    <row r="3389" spans="1:15" x14ac:dyDescent="0.25">
      <c r="A3389" t="s">
        <v>34</v>
      </c>
      <c r="B3389" t="s">
        <v>35</v>
      </c>
      <c r="C3389">
        <v>2016</v>
      </c>
      <c r="D3389" t="s">
        <v>18</v>
      </c>
      <c r="E3389" t="s">
        <v>239</v>
      </c>
      <c r="F3389" t="s">
        <v>186</v>
      </c>
      <c r="G3389" t="s">
        <v>311</v>
      </c>
      <c r="H3389" s="36">
        <v>8.3744990000000001</v>
      </c>
      <c r="I3389" s="36">
        <v>5.8433099999999998</v>
      </c>
      <c r="J3389" s="36">
        <v>11.863990000000001</v>
      </c>
      <c r="O3389" t="s">
        <v>240</v>
      </c>
    </row>
    <row r="3390" spans="1:15" x14ac:dyDescent="0.25">
      <c r="A3390" t="s">
        <v>34</v>
      </c>
      <c r="B3390" t="s">
        <v>35</v>
      </c>
      <c r="C3390">
        <v>2016</v>
      </c>
      <c r="D3390" t="s">
        <v>18</v>
      </c>
      <c r="E3390" t="s">
        <v>239</v>
      </c>
      <c r="F3390" t="s">
        <v>186</v>
      </c>
      <c r="G3390" t="s">
        <v>312</v>
      </c>
      <c r="H3390" s="36">
        <v>8.2478929999999995</v>
      </c>
      <c r="I3390" s="36">
        <v>5.5710600000000001</v>
      </c>
      <c r="J3390" s="36">
        <v>12.04682</v>
      </c>
      <c r="O3390" t="s">
        <v>240</v>
      </c>
    </row>
    <row r="3391" spans="1:15" x14ac:dyDescent="0.25">
      <c r="A3391" t="s">
        <v>34</v>
      </c>
      <c r="B3391" t="s">
        <v>35</v>
      </c>
      <c r="C3391">
        <v>2016</v>
      </c>
      <c r="D3391" t="s">
        <v>18</v>
      </c>
      <c r="E3391" t="s">
        <v>239</v>
      </c>
      <c r="F3391" t="s">
        <v>186</v>
      </c>
      <c r="G3391" t="s">
        <v>313</v>
      </c>
      <c r="H3391" s="36">
        <v>4.8268180000000003</v>
      </c>
      <c r="I3391" s="36">
        <v>3.0102099999999998</v>
      </c>
      <c r="J3391" s="36">
        <v>7.6532199999999992</v>
      </c>
      <c r="O3391" t="s">
        <v>240</v>
      </c>
    </row>
    <row r="3392" spans="1:15" x14ac:dyDescent="0.25">
      <c r="A3392" t="s">
        <v>34</v>
      </c>
      <c r="B3392" t="s">
        <v>35</v>
      </c>
      <c r="C3392">
        <v>2016</v>
      </c>
      <c r="D3392" t="s">
        <v>18</v>
      </c>
      <c r="E3392" t="s">
        <v>239</v>
      </c>
      <c r="F3392" t="s">
        <v>186</v>
      </c>
      <c r="G3392" t="s">
        <v>314</v>
      </c>
      <c r="H3392" s="36">
        <v>5.9315639999999998</v>
      </c>
      <c r="I3392" s="36">
        <v>3.7902800000000001</v>
      </c>
      <c r="J3392" s="36">
        <v>9.1672799999999999</v>
      </c>
      <c r="O3392" t="s">
        <v>240</v>
      </c>
    </row>
    <row r="3393" spans="1:15" x14ac:dyDescent="0.25">
      <c r="A3393" t="s">
        <v>34</v>
      </c>
      <c r="B3393" t="s">
        <v>35</v>
      </c>
      <c r="C3393">
        <v>2016</v>
      </c>
      <c r="D3393" t="s">
        <v>18</v>
      </c>
      <c r="E3393" t="s">
        <v>239</v>
      </c>
      <c r="F3393" t="s">
        <v>186</v>
      </c>
      <c r="G3393" t="s">
        <v>315</v>
      </c>
      <c r="H3393" s="36">
        <v>5.5724200000000002</v>
      </c>
      <c r="I3393" s="36">
        <v>3.3193800000000002</v>
      </c>
      <c r="J3393" s="36">
        <v>9.2090399999999999</v>
      </c>
      <c r="O3393" t="s">
        <v>240</v>
      </c>
    </row>
    <row r="3394" spans="1:15" x14ac:dyDescent="0.25">
      <c r="A3394" t="s">
        <v>34</v>
      </c>
      <c r="B3394" t="s">
        <v>35</v>
      </c>
      <c r="C3394">
        <v>2016</v>
      </c>
      <c r="D3394" t="s">
        <v>18</v>
      </c>
      <c r="E3394" t="s">
        <v>239</v>
      </c>
      <c r="F3394" t="s">
        <v>186</v>
      </c>
      <c r="G3394" t="s">
        <v>316</v>
      </c>
      <c r="H3394" s="36">
        <v>2.9224749999999999</v>
      </c>
      <c r="I3394" s="36">
        <v>1.5278699999999998</v>
      </c>
      <c r="J3394" s="36">
        <v>5.5187100000000004</v>
      </c>
      <c r="O3394" t="s">
        <v>240</v>
      </c>
    </row>
    <row r="3395" spans="1:15" x14ac:dyDescent="0.25">
      <c r="A3395" t="s">
        <v>34</v>
      </c>
      <c r="B3395" t="s">
        <v>35</v>
      </c>
      <c r="C3395">
        <v>2016</v>
      </c>
      <c r="D3395" t="s">
        <v>18</v>
      </c>
      <c r="E3395" t="s">
        <v>239</v>
      </c>
      <c r="F3395" t="s">
        <v>394</v>
      </c>
      <c r="G3395" t="s">
        <v>170</v>
      </c>
      <c r="H3395" s="36">
        <v>9.3473220000000001</v>
      </c>
      <c r="I3395" s="36">
        <v>6.8391499999999992</v>
      </c>
      <c r="J3395" s="36">
        <v>12.650429999999998</v>
      </c>
      <c r="O3395" s="36" t="s">
        <v>240</v>
      </c>
    </row>
    <row r="3396" spans="1:15" x14ac:dyDescent="0.25">
      <c r="A3396" t="s">
        <v>34</v>
      </c>
      <c r="B3396" t="s">
        <v>35</v>
      </c>
      <c r="C3396">
        <v>2016</v>
      </c>
      <c r="D3396" t="s">
        <v>18</v>
      </c>
      <c r="E3396" t="s">
        <v>239</v>
      </c>
      <c r="F3396" t="s">
        <v>394</v>
      </c>
      <c r="G3396" t="s">
        <v>171</v>
      </c>
      <c r="H3396" s="36">
        <v>6.970135</v>
      </c>
      <c r="I3396" s="36">
        <v>5.1524800000000006</v>
      </c>
      <c r="J3396" s="36">
        <v>9.3657000000000004</v>
      </c>
      <c r="O3396" s="36" t="s">
        <v>240</v>
      </c>
    </row>
    <row r="3397" spans="1:15" x14ac:dyDescent="0.25">
      <c r="A3397" t="s">
        <v>34</v>
      </c>
      <c r="B3397" t="s">
        <v>35</v>
      </c>
      <c r="C3397">
        <v>2016</v>
      </c>
      <c r="D3397" t="s">
        <v>18</v>
      </c>
      <c r="E3397" t="s">
        <v>239</v>
      </c>
      <c r="F3397" t="s">
        <v>394</v>
      </c>
      <c r="G3397" t="s">
        <v>172</v>
      </c>
      <c r="H3397" s="36">
        <v>6.0695709999999998</v>
      </c>
      <c r="I3397" s="36">
        <v>4.62866</v>
      </c>
      <c r="J3397" s="36">
        <v>7.92178</v>
      </c>
      <c r="O3397" s="36" t="s">
        <v>240</v>
      </c>
    </row>
    <row r="3398" spans="1:15" x14ac:dyDescent="0.25">
      <c r="A3398" t="s">
        <v>34</v>
      </c>
      <c r="B3398" t="s">
        <v>35</v>
      </c>
      <c r="C3398">
        <v>2016</v>
      </c>
      <c r="D3398" t="s">
        <v>18</v>
      </c>
      <c r="E3398" t="s">
        <v>239</v>
      </c>
      <c r="F3398" t="s">
        <v>394</v>
      </c>
      <c r="G3398" t="s">
        <v>173</v>
      </c>
      <c r="H3398" s="36">
        <v>5.9019269999999997</v>
      </c>
      <c r="I3398" s="36">
        <v>4.25807</v>
      </c>
      <c r="J3398" s="36">
        <v>8.1265400000000003</v>
      </c>
      <c r="O3398" s="36" t="s">
        <v>240</v>
      </c>
    </row>
    <row r="3399" spans="1:15" x14ac:dyDescent="0.25">
      <c r="A3399" t="s">
        <v>34</v>
      </c>
      <c r="B3399" t="s">
        <v>35</v>
      </c>
      <c r="C3399">
        <v>2016</v>
      </c>
      <c r="D3399" t="s">
        <v>18</v>
      </c>
      <c r="E3399" t="s">
        <v>239</v>
      </c>
      <c r="F3399" t="s">
        <v>394</v>
      </c>
      <c r="G3399" t="s">
        <v>112</v>
      </c>
      <c r="H3399" s="36">
        <v>6.2295340000000001</v>
      </c>
      <c r="I3399" s="36">
        <v>3.8210199999999999</v>
      </c>
      <c r="J3399" s="36">
        <v>9.9983900000000006</v>
      </c>
      <c r="O3399" s="36" t="s">
        <v>240</v>
      </c>
    </row>
    <row r="3400" spans="1:15" x14ac:dyDescent="0.25">
      <c r="A3400" t="s">
        <v>34</v>
      </c>
      <c r="B3400" t="s">
        <v>35</v>
      </c>
      <c r="C3400">
        <v>2016</v>
      </c>
      <c r="D3400" t="s">
        <v>18</v>
      </c>
      <c r="E3400" t="s">
        <v>239</v>
      </c>
      <c r="F3400" t="s">
        <v>393</v>
      </c>
      <c r="G3400" t="s">
        <v>165</v>
      </c>
      <c r="H3400" s="36">
        <v>14.01769</v>
      </c>
      <c r="I3400" s="36">
        <v>8.4760600000000004</v>
      </c>
      <c r="J3400" s="36">
        <v>22.299669999999999</v>
      </c>
      <c r="O3400" t="s">
        <v>240</v>
      </c>
    </row>
    <row r="3401" spans="1:15" x14ac:dyDescent="0.25">
      <c r="A3401" t="s">
        <v>34</v>
      </c>
      <c r="B3401" t="s">
        <v>35</v>
      </c>
      <c r="C3401">
        <v>2016</v>
      </c>
      <c r="D3401" t="s">
        <v>18</v>
      </c>
      <c r="E3401" t="s">
        <v>239</v>
      </c>
      <c r="F3401" t="s">
        <v>393</v>
      </c>
      <c r="G3401" t="s">
        <v>166</v>
      </c>
      <c r="H3401" s="36">
        <v>6.8331699999999991</v>
      </c>
      <c r="I3401" s="36">
        <v>5.7106900000000005</v>
      </c>
      <c r="J3401" s="36">
        <v>8.1572099999999992</v>
      </c>
      <c r="O3401" t="s">
        <v>240</v>
      </c>
    </row>
    <row r="3402" spans="1:15" x14ac:dyDescent="0.25">
      <c r="A3402" t="s">
        <v>34</v>
      </c>
      <c r="B3402" t="s">
        <v>35</v>
      </c>
      <c r="C3402">
        <v>2016</v>
      </c>
      <c r="D3402" t="s">
        <v>18</v>
      </c>
      <c r="E3402" t="s">
        <v>239</v>
      </c>
      <c r="F3402" t="s">
        <v>193</v>
      </c>
      <c r="G3402" t="s">
        <v>194</v>
      </c>
      <c r="H3402" s="36">
        <v>6.6887990000000004</v>
      </c>
      <c r="I3402" s="36">
        <v>4.4085100000000006</v>
      </c>
      <c r="J3402" s="36">
        <v>10.024859999999999</v>
      </c>
      <c r="O3402" t="s">
        <v>240</v>
      </c>
    </row>
    <row r="3403" spans="1:15" x14ac:dyDescent="0.25">
      <c r="A3403" t="s">
        <v>34</v>
      </c>
      <c r="B3403" t="s">
        <v>35</v>
      </c>
      <c r="C3403">
        <v>2016</v>
      </c>
      <c r="D3403" t="s">
        <v>18</v>
      </c>
      <c r="E3403" t="s">
        <v>239</v>
      </c>
      <c r="F3403" t="s">
        <v>193</v>
      </c>
      <c r="G3403" t="s">
        <v>196</v>
      </c>
      <c r="H3403" s="36">
        <v>6.852023</v>
      </c>
      <c r="I3403" s="36">
        <v>5.3980800000000002</v>
      </c>
      <c r="J3403" s="36">
        <v>8.6617099999999994</v>
      </c>
      <c r="O3403" t="s">
        <v>240</v>
      </c>
    </row>
    <row r="3404" spans="1:15" x14ac:dyDescent="0.25">
      <c r="A3404" t="s">
        <v>34</v>
      </c>
      <c r="B3404" t="s">
        <v>35</v>
      </c>
      <c r="C3404">
        <v>2016</v>
      </c>
      <c r="D3404" t="s">
        <v>18</v>
      </c>
      <c r="E3404" t="s">
        <v>239</v>
      </c>
      <c r="F3404" t="s">
        <v>193</v>
      </c>
      <c r="G3404" t="s">
        <v>197</v>
      </c>
      <c r="H3404" s="36">
        <v>7.3671660000000001</v>
      </c>
      <c r="I3404" s="36">
        <v>5.7225000000000001</v>
      </c>
      <c r="J3404" s="36">
        <v>9.4371899999999993</v>
      </c>
      <c r="O3404" t="s">
        <v>240</v>
      </c>
    </row>
    <row r="3405" spans="1:15" x14ac:dyDescent="0.25">
      <c r="A3405" t="s">
        <v>36</v>
      </c>
      <c r="B3405" t="s">
        <v>37</v>
      </c>
      <c r="C3405">
        <v>2011</v>
      </c>
      <c r="D3405" t="s">
        <v>18</v>
      </c>
      <c r="E3405" t="s">
        <v>113</v>
      </c>
      <c r="F3405" t="s">
        <v>168</v>
      </c>
      <c r="G3405" t="s">
        <v>177</v>
      </c>
      <c r="H3405" s="36">
        <v>80.41431</v>
      </c>
      <c r="I3405" s="36">
        <v>78.816069999999996</v>
      </c>
      <c r="J3405" s="36">
        <v>81.919629999999998</v>
      </c>
      <c r="O3405" s="36" t="s">
        <v>62</v>
      </c>
    </row>
    <row r="3406" spans="1:15" x14ac:dyDescent="0.25">
      <c r="A3406" t="s">
        <v>36</v>
      </c>
      <c r="B3406" t="s">
        <v>37</v>
      </c>
      <c r="C3406">
        <v>2011</v>
      </c>
      <c r="D3406" t="s">
        <v>18</v>
      </c>
      <c r="E3406" t="s">
        <v>113</v>
      </c>
      <c r="F3406" t="s">
        <v>168</v>
      </c>
      <c r="G3406" t="s">
        <v>169</v>
      </c>
      <c r="H3406" s="36">
        <v>92.152860000000004</v>
      </c>
      <c r="I3406" s="36">
        <v>90.685090000000002</v>
      </c>
      <c r="J3406" s="36">
        <v>93.40616</v>
      </c>
      <c r="O3406" s="36" t="s">
        <v>62</v>
      </c>
    </row>
    <row r="3407" spans="1:15" x14ac:dyDescent="0.25">
      <c r="A3407" t="s">
        <v>36</v>
      </c>
      <c r="B3407" t="s">
        <v>37</v>
      </c>
      <c r="C3407">
        <v>2011</v>
      </c>
      <c r="D3407" t="s">
        <v>18</v>
      </c>
      <c r="E3407" t="s">
        <v>113</v>
      </c>
      <c r="F3407" t="s">
        <v>185</v>
      </c>
      <c r="G3407" t="s">
        <v>185</v>
      </c>
      <c r="H3407" s="36">
        <v>85.998699999999999</v>
      </c>
      <c r="I3407" s="36">
        <v>84.93826</v>
      </c>
      <c r="J3407" s="36">
        <v>86.995909999999995</v>
      </c>
      <c r="K3407" s="36">
        <v>5.9727299999999994</v>
      </c>
      <c r="L3407" s="36">
        <v>0.34276600000000002</v>
      </c>
      <c r="M3407" s="36">
        <v>32.413940000000004</v>
      </c>
      <c r="N3407" s="36">
        <v>1.83399</v>
      </c>
      <c r="O3407" t="s">
        <v>62</v>
      </c>
    </row>
    <row r="3408" spans="1:15" x14ac:dyDescent="0.25">
      <c r="A3408" t="s">
        <v>36</v>
      </c>
      <c r="B3408" t="s">
        <v>37</v>
      </c>
      <c r="C3408">
        <v>2011</v>
      </c>
      <c r="D3408" t="s">
        <v>18</v>
      </c>
      <c r="E3408" t="s">
        <v>113</v>
      </c>
      <c r="F3408" t="s">
        <v>186</v>
      </c>
      <c r="G3408" t="s">
        <v>317</v>
      </c>
      <c r="H3408" s="36">
        <v>88.96463</v>
      </c>
      <c r="I3408" s="36">
        <v>84.83623</v>
      </c>
      <c r="J3408" s="36">
        <v>92.074070000000006</v>
      </c>
      <c r="O3408" t="s">
        <v>62</v>
      </c>
    </row>
    <row r="3409" spans="1:15" x14ac:dyDescent="0.25">
      <c r="A3409" t="s">
        <v>36</v>
      </c>
      <c r="B3409" t="s">
        <v>37</v>
      </c>
      <c r="C3409">
        <v>2011</v>
      </c>
      <c r="D3409" t="s">
        <v>18</v>
      </c>
      <c r="E3409" t="s">
        <v>113</v>
      </c>
      <c r="F3409" t="s">
        <v>186</v>
      </c>
      <c r="G3409" t="s">
        <v>318</v>
      </c>
      <c r="H3409" s="36">
        <v>87.102879999999999</v>
      </c>
      <c r="I3409" s="36">
        <v>82.993390000000005</v>
      </c>
      <c r="J3409" s="36">
        <v>90.334999999999994</v>
      </c>
      <c r="O3409" t="s">
        <v>62</v>
      </c>
    </row>
    <row r="3410" spans="1:15" x14ac:dyDescent="0.25">
      <c r="A3410" t="s">
        <v>36</v>
      </c>
      <c r="B3410" t="s">
        <v>37</v>
      </c>
      <c r="C3410">
        <v>2011</v>
      </c>
      <c r="D3410" t="s">
        <v>18</v>
      </c>
      <c r="E3410" t="s">
        <v>113</v>
      </c>
      <c r="F3410" t="s">
        <v>186</v>
      </c>
      <c r="G3410" t="s">
        <v>319</v>
      </c>
      <c r="H3410" s="36">
        <v>85.315899999999999</v>
      </c>
      <c r="I3410" s="36">
        <v>80.733059999999995</v>
      </c>
      <c r="J3410" s="36">
        <v>88.957759999999993</v>
      </c>
      <c r="O3410" t="s">
        <v>62</v>
      </c>
    </row>
    <row r="3411" spans="1:15" x14ac:dyDescent="0.25">
      <c r="A3411" t="s">
        <v>36</v>
      </c>
      <c r="B3411" t="s">
        <v>37</v>
      </c>
      <c r="C3411">
        <v>2011</v>
      </c>
      <c r="D3411" t="s">
        <v>18</v>
      </c>
      <c r="E3411" t="s">
        <v>113</v>
      </c>
      <c r="F3411" t="s">
        <v>186</v>
      </c>
      <c r="G3411" t="s">
        <v>320</v>
      </c>
      <c r="H3411" s="36">
        <v>88.003649999999993</v>
      </c>
      <c r="I3411" s="36">
        <v>83.274090000000001</v>
      </c>
      <c r="J3411" s="36">
        <v>91.531850000000006</v>
      </c>
      <c r="O3411" t="s">
        <v>62</v>
      </c>
    </row>
    <row r="3412" spans="1:15" x14ac:dyDescent="0.25">
      <c r="A3412" t="s">
        <v>36</v>
      </c>
      <c r="B3412" t="s">
        <v>37</v>
      </c>
      <c r="C3412">
        <v>2011</v>
      </c>
      <c r="D3412" t="s">
        <v>18</v>
      </c>
      <c r="E3412" t="s">
        <v>113</v>
      </c>
      <c r="F3412" t="s">
        <v>186</v>
      </c>
      <c r="G3412" t="s">
        <v>321</v>
      </c>
      <c r="H3412" s="36">
        <v>81.762020000000007</v>
      </c>
      <c r="I3412" s="36">
        <v>76.724850000000004</v>
      </c>
      <c r="J3412" s="36">
        <v>85.90925</v>
      </c>
      <c r="O3412" t="s">
        <v>62</v>
      </c>
    </row>
    <row r="3413" spans="1:15" x14ac:dyDescent="0.25">
      <c r="A3413" t="s">
        <v>36</v>
      </c>
      <c r="B3413" t="s">
        <v>37</v>
      </c>
      <c r="C3413">
        <v>2011</v>
      </c>
      <c r="D3413" t="s">
        <v>18</v>
      </c>
      <c r="E3413" t="s">
        <v>113</v>
      </c>
      <c r="F3413" t="s">
        <v>186</v>
      </c>
      <c r="G3413" t="s">
        <v>322</v>
      </c>
      <c r="H3413" s="36">
        <v>88.495809999999992</v>
      </c>
      <c r="I3413" s="36">
        <v>85.368189999999998</v>
      </c>
      <c r="J3413" s="36">
        <v>91.02516</v>
      </c>
      <c r="O3413" t="s">
        <v>62</v>
      </c>
    </row>
    <row r="3414" spans="1:15" x14ac:dyDescent="0.25">
      <c r="A3414" t="s">
        <v>36</v>
      </c>
      <c r="B3414" t="s">
        <v>37</v>
      </c>
      <c r="C3414">
        <v>2011</v>
      </c>
      <c r="D3414" t="s">
        <v>18</v>
      </c>
      <c r="E3414" t="s">
        <v>113</v>
      </c>
      <c r="F3414" t="s">
        <v>186</v>
      </c>
      <c r="G3414" t="s">
        <v>323</v>
      </c>
      <c r="H3414" s="36">
        <v>79.532659999999993</v>
      </c>
      <c r="I3414" s="36">
        <v>74.695980000000006</v>
      </c>
      <c r="J3414" s="36">
        <v>83.647239999999996</v>
      </c>
      <c r="O3414" t="s">
        <v>62</v>
      </c>
    </row>
    <row r="3415" spans="1:15" x14ac:dyDescent="0.25">
      <c r="A3415" t="s">
        <v>36</v>
      </c>
      <c r="B3415" t="s">
        <v>37</v>
      </c>
      <c r="C3415">
        <v>2011</v>
      </c>
      <c r="D3415" t="s">
        <v>18</v>
      </c>
      <c r="E3415" t="s">
        <v>113</v>
      </c>
      <c r="F3415" t="s">
        <v>186</v>
      </c>
      <c r="G3415" t="s">
        <v>324</v>
      </c>
      <c r="H3415" s="36">
        <v>94.977400000000003</v>
      </c>
      <c r="I3415" s="36">
        <v>92.890720000000002</v>
      </c>
      <c r="J3415" s="36">
        <v>96.474850000000004</v>
      </c>
      <c r="O3415" t="s">
        <v>62</v>
      </c>
    </row>
    <row r="3416" spans="1:15" x14ac:dyDescent="0.25">
      <c r="A3416" t="s">
        <v>36</v>
      </c>
      <c r="B3416" t="s">
        <v>37</v>
      </c>
      <c r="C3416">
        <v>2011</v>
      </c>
      <c r="D3416" t="s">
        <v>18</v>
      </c>
      <c r="E3416" t="s">
        <v>113</v>
      </c>
      <c r="F3416" t="s">
        <v>186</v>
      </c>
      <c r="G3416" t="s">
        <v>325</v>
      </c>
      <c r="H3416" s="36">
        <v>70.936920000000001</v>
      </c>
      <c r="I3416" s="36">
        <v>61.358170000000001</v>
      </c>
      <c r="J3416" s="36">
        <v>78.955609999999993</v>
      </c>
      <c r="O3416" t="s">
        <v>62</v>
      </c>
    </row>
    <row r="3417" spans="1:15" x14ac:dyDescent="0.25">
      <c r="A3417" t="s">
        <v>36</v>
      </c>
      <c r="B3417" t="s">
        <v>37</v>
      </c>
      <c r="C3417">
        <v>2011</v>
      </c>
      <c r="D3417" t="s">
        <v>18</v>
      </c>
      <c r="E3417" t="s">
        <v>113</v>
      </c>
      <c r="F3417" t="s">
        <v>186</v>
      </c>
      <c r="G3417" t="s">
        <v>326</v>
      </c>
      <c r="H3417" s="36">
        <v>74.926119999999997</v>
      </c>
      <c r="I3417" s="36">
        <v>67.417240000000007</v>
      </c>
      <c r="J3417" s="36">
        <v>81.18741</v>
      </c>
      <c r="O3417" t="s">
        <v>62</v>
      </c>
    </row>
    <row r="3418" spans="1:15" x14ac:dyDescent="0.25">
      <c r="A3418" t="s">
        <v>36</v>
      </c>
      <c r="B3418" t="s">
        <v>37</v>
      </c>
      <c r="C3418">
        <v>2011</v>
      </c>
      <c r="D3418" t="s">
        <v>18</v>
      </c>
      <c r="E3418" t="s">
        <v>113</v>
      </c>
      <c r="F3418" t="s">
        <v>186</v>
      </c>
      <c r="G3418" t="s">
        <v>327</v>
      </c>
      <c r="H3418" s="36">
        <v>94.227899999999991</v>
      </c>
      <c r="I3418" s="36">
        <v>90.29034</v>
      </c>
      <c r="J3418" s="36">
        <v>96.628299999999996</v>
      </c>
      <c r="O3418" t="s">
        <v>62</v>
      </c>
    </row>
    <row r="3419" spans="1:15" x14ac:dyDescent="0.25">
      <c r="A3419" t="s">
        <v>36</v>
      </c>
      <c r="B3419" t="s">
        <v>37</v>
      </c>
      <c r="C3419">
        <v>2011</v>
      </c>
      <c r="D3419" t="s">
        <v>18</v>
      </c>
      <c r="E3419" t="s">
        <v>113</v>
      </c>
      <c r="F3419" t="s">
        <v>186</v>
      </c>
      <c r="G3419" t="s">
        <v>328</v>
      </c>
      <c r="H3419" s="36">
        <v>86.329470000000001</v>
      </c>
      <c r="I3419" s="36">
        <v>81.922460000000001</v>
      </c>
      <c r="J3419" s="36">
        <v>89.795940000000002</v>
      </c>
      <c r="O3419" t="s">
        <v>62</v>
      </c>
    </row>
    <row r="3420" spans="1:15" x14ac:dyDescent="0.25">
      <c r="A3420" t="s">
        <v>36</v>
      </c>
      <c r="B3420" t="s">
        <v>37</v>
      </c>
      <c r="C3420">
        <v>2011</v>
      </c>
      <c r="D3420" t="s">
        <v>18</v>
      </c>
      <c r="E3420" t="s">
        <v>113</v>
      </c>
      <c r="F3420" t="s">
        <v>186</v>
      </c>
      <c r="G3420" t="s">
        <v>329</v>
      </c>
      <c r="H3420" s="36">
        <v>77.227249999999998</v>
      </c>
      <c r="I3420" s="36">
        <v>71.182410000000004</v>
      </c>
      <c r="J3420" s="36">
        <v>82.31908</v>
      </c>
      <c r="O3420" t="s">
        <v>62</v>
      </c>
    </row>
    <row r="3421" spans="1:15" x14ac:dyDescent="0.25">
      <c r="A3421" t="s">
        <v>36</v>
      </c>
      <c r="B3421" t="s">
        <v>37</v>
      </c>
      <c r="C3421">
        <v>2011</v>
      </c>
      <c r="D3421" t="s">
        <v>18</v>
      </c>
      <c r="E3421" t="s">
        <v>113</v>
      </c>
      <c r="F3421" t="s">
        <v>186</v>
      </c>
      <c r="G3421" t="s">
        <v>330</v>
      </c>
      <c r="H3421" s="36">
        <v>90.645380000000003</v>
      </c>
      <c r="I3421" s="36">
        <v>85.808009999999996</v>
      </c>
      <c r="J3421" s="36">
        <v>93.950159999999997</v>
      </c>
      <c r="O3421" t="s">
        <v>62</v>
      </c>
    </row>
    <row r="3422" spans="1:15" x14ac:dyDescent="0.25">
      <c r="A3422" t="s">
        <v>36</v>
      </c>
      <c r="B3422" t="s">
        <v>37</v>
      </c>
      <c r="C3422">
        <v>2011</v>
      </c>
      <c r="D3422" t="s">
        <v>18</v>
      </c>
      <c r="E3422" t="s">
        <v>113</v>
      </c>
      <c r="F3422" t="s">
        <v>186</v>
      </c>
      <c r="G3422" t="s">
        <v>331</v>
      </c>
      <c r="H3422" s="36">
        <v>75.358620000000002</v>
      </c>
      <c r="I3422" s="36">
        <v>69.199969999999993</v>
      </c>
      <c r="J3422" s="36">
        <v>80.630499999999998</v>
      </c>
      <c r="O3422" t="s">
        <v>62</v>
      </c>
    </row>
    <row r="3423" spans="1:15" x14ac:dyDescent="0.25">
      <c r="A3423" t="s">
        <v>36</v>
      </c>
      <c r="B3423" t="s">
        <v>37</v>
      </c>
      <c r="C3423">
        <v>2011</v>
      </c>
      <c r="D3423" t="s">
        <v>18</v>
      </c>
      <c r="E3423" t="s">
        <v>113</v>
      </c>
      <c r="F3423" t="s">
        <v>186</v>
      </c>
      <c r="G3423" t="s">
        <v>332</v>
      </c>
      <c r="H3423" s="36">
        <v>78.179749999999999</v>
      </c>
      <c r="I3423" s="36">
        <v>73.037419999999997</v>
      </c>
      <c r="J3423" s="36">
        <v>82.575299999999999</v>
      </c>
      <c r="O3423" t="s">
        <v>62</v>
      </c>
    </row>
    <row r="3424" spans="1:15" x14ac:dyDescent="0.25">
      <c r="A3424" t="s">
        <v>36</v>
      </c>
      <c r="B3424" t="s">
        <v>37</v>
      </c>
      <c r="C3424">
        <v>2011</v>
      </c>
      <c r="D3424" t="s">
        <v>18</v>
      </c>
      <c r="E3424" t="s">
        <v>113</v>
      </c>
      <c r="F3424" t="s">
        <v>186</v>
      </c>
      <c r="G3424" t="s">
        <v>333</v>
      </c>
      <c r="H3424" s="36">
        <v>95.020899999999997</v>
      </c>
      <c r="I3424" s="36">
        <v>91.901510000000002</v>
      </c>
      <c r="J3424" s="36">
        <v>96.978260000000006</v>
      </c>
      <c r="O3424" t="s">
        <v>62</v>
      </c>
    </row>
    <row r="3425" spans="1:15" x14ac:dyDescent="0.25">
      <c r="A3425" t="s">
        <v>36</v>
      </c>
      <c r="B3425" t="s">
        <v>37</v>
      </c>
      <c r="C3425">
        <v>2011</v>
      </c>
      <c r="D3425" t="s">
        <v>18</v>
      </c>
      <c r="E3425" t="s">
        <v>113</v>
      </c>
      <c r="F3425" t="s">
        <v>186</v>
      </c>
      <c r="G3425" t="s">
        <v>334</v>
      </c>
      <c r="H3425" s="36">
        <v>84.983620000000002</v>
      </c>
      <c r="I3425" s="36">
        <v>79.917240000000007</v>
      </c>
      <c r="J3425" s="36">
        <v>88.948620000000005</v>
      </c>
      <c r="O3425" t="s">
        <v>62</v>
      </c>
    </row>
    <row r="3426" spans="1:15" x14ac:dyDescent="0.25">
      <c r="A3426" t="s">
        <v>36</v>
      </c>
      <c r="B3426" t="s">
        <v>37</v>
      </c>
      <c r="C3426">
        <v>2011</v>
      </c>
      <c r="D3426" t="s">
        <v>18</v>
      </c>
      <c r="E3426" t="s">
        <v>113</v>
      </c>
      <c r="F3426" t="s">
        <v>394</v>
      </c>
      <c r="G3426" t="s">
        <v>170</v>
      </c>
      <c r="H3426" s="36">
        <v>93.544210000000007</v>
      </c>
      <c r="I3426" s="36">
        <v>91.852069999999998</v>
      </c>
      <c r="J3426" s="36">
        <v>94.904420000000002</v>
      </c>
      <c r="O3426" s="36" t="s">
        <v>62</v>
      </c>
    </row>
    <row r="3427" spans="1:15" x14ac:dyDescent="0.25">
      <c r="A3427" t="s">
        <v>36</v>
      </c>
      <c r="B3427" t="s">
        <v>37</v>
      </c>
      <c r="C3427">
        <v>2011</v>
      </c>
      <c r="D3427" t="s">
        <v>18</v>
      </c>
      <c r="E3427" t="s">
        <v>113</v>
      </c>
      <c r="F3427" t="s">
        <v>394</v>
      </c>
      <c r="G3427" t="s">
        <v>171</v>
      </c>
      <c r="H3427" s="36">
        <v>88.658670000000001</v>
      </c>
      <c r="I3427" s="36">
        <v>86.670649999999995</v>
      </c>
      <c r="J3427" s="36">
        <v>90.383089999999996</v>
      </c>
      <c r="O3427" s="36" t="s">
        <v>62</v>
      </c>
    </row>
    <row r="3428" spans="1:15" x14ac:dyDescent="0.25">
      <c r="A3428" t="s">
        <v>36</v>
      </c>
      <c r="B3428" t="s">
        <v>37</v>
      </c>
      <c r="C3428">
        <v>2011</v>
      </c>
      <c r="D3428" t="s">
        <v>18</v>
      </c>
      <c r="E3428" t="s">
        <v>113</v>
      </c>
      <c r="F3428" t="s">
        <v>394</v>
      </c>
      <c r="G3428" t="s">
        <v>172</v>
      </c>
      <c r="H3428" s="36">
        <v>71.837130000000002</v>
      </c>
      <c r="I3428" s="36">
        <v>69.374070000000003</v>
      </c>
      <c r="J3428" s="36">
        <v>74.175830000000005</v>
      </c>
      <c r="O3428" s="36" t="s">
        <v>62</v>
      </c>
    </row>
    <row r="3429" spans="1:15" x14ac:dyDescent="0.25">
      <c r="A3429" t="s">
        <v>36</v>
      </c>
      <c r="B3429" t="s">
        <v>37</v>
      </c>
      <c r="C3429">
        <v>2011</v>
      </c>
      <c r="D3429" t="s">
        <v>18</v>
      </c>
      <c r="E3429" t="s">
        <v>113</v>
      </c>
      <c r="F3429" t="s">
        <v>394</v>
      </c>
      <c r="G3429" t="s">
        <v>173</v>
      </c>
      <c r="H3429" s="36">
        <v>82.879300000000001</v>
      </c>
      <c r="I3429" s="36">
        <v>80.650930000000002</v>
      </c>
      <c r="J3429" s="36">
        <v>84.899079999999998</v>
      </c>
      <c r="O3429" s="36" t="s">
        <v>62</v>
      </c>
    </row>
    <row r="3430" spans="1:15" x14ac:dyDescent="0.25">
      <c r="A3430" t="s">
        <v>36</v>
      </c>
      <c r="B3430" t="s">
        <v>37</v>
      </c>
      <c r="C3430">
        <v>2011</v>
      </c>
      <c r="D3430" t="s">
        <v>18</v>
      </c>
      <c r="E3430" t="s">
        <v>113</v>
      </c>
      <c r="F3430" t="s">
        <v>394</v>
      </c>
      <c r="G3430" t="s">
        <v>112</v>
      </c>
      <c r="H3430" s="36">
        <v>96.776030000000006</v>
      </c>
      <c r="I3430" s="36">
        <v>95.336060000000003</v>
      </c>
      <c r="J3430" s="36">
        <v>97.781769999999995</v>
      </c>
      <c r="O3430" s="36" t="s">
        <v>62</v>
      </c>
    </row>
    <row r="3431" spans="1:15" x14ac:dyDescent="0.25">
      <c r="A3431" t="s">
        <v>36</v>
      </c>
      <c r="B3431" t="s">
        <v>37</v>
      </c>
      <c r="C3431">
        <v>2011</v>
      </c>
      <c r="D3431" t="s">
        <v>18</v>
      </c>
      <c r="E3431" t="s">
        <v>113</v>
      </c>
      <c r="F3431" t="s">
        <v>393</v>
      </c>
      <c r="G3431" t="s">
        <v>165</v>
      </c>
      <c r="H3431" s="36">
        <v>84.667029999999997</v>
      </c>
      <c r="I3431" s="36">
        <v>82.586559999999992</v>
      </c>
      <c r="J3431" s="36">
        <v>86.539450000000002</v>
      </c>
      <c r="O3431" t="s">
        <v>62</v>
      </c>
    </row>
    <row r="3432" spans="1:15" x14ac:dyDescent="0.25">
      <c r="A3432" t="s">
        <v>36</v>
      </c>
      <c r="B3432" t="s">
        <v>37</v>
      </c>
      <c r="C3432">
        <v>2011</v>
      </c>
      <c r="D3432" t="s">
        <v>18</v>
      </c>
      <c r="E3432" t="s">
        <v>113</v>
      </c>
      <c r="F3432" t="s">
        <v>393</v>
      </c>
      <c r="G3432" t="s">
        <v>166</v>
      </c>
      <c r="H3432" s="36">
        <v>86.378140000000002</v>
      </c>
      <c r="I3432" s="36">
        <v>85.228520000000003</v>
      </c>
      <c r="J3432" s="36">
        <v>87.451459999999997</v>
      </c>
      <c r="O3432" t="s">
        <v>62</v>
      </c>
    </row>
    <row r="3433" spans="1:15" x14ac:dyDescent="0.25">
      <c r="A3433" t="s">
        <v>36</v>
      </c>
      <c r="B3433" t="s">
        <v>37</v>
      </c>
      <c r="C3433">
        <v>2011</v>
      </c>
      <c r="D3433" t="s">
        <v>18</v>
      </c>
      <c r="E3433" t="s">
        <v>113</v>
      </c>
      <c r="F3433" t="s">
        <v>193</v>
      </c>
      <c r="G3433" t="s">
        <v>194</v>
      </c>
      <c r="H3433" s="36">
        <v>64.588279999999997</v>
      </c>
      <c r="I3433" s="36">
        <v>58.447749999999999</v>
      </c>
      <c r="J3433" s="36">
        <v>70.282759999999996</v>
      </c>
      <c r="O3433" t="s">
        <v>62</v>
      </c>
    </row>
    <row r="3434" spans="1:15" x14ac:dyDescent="0.25">
      <c r="A3434" t="s">
        <v>36</v>
      </c>
      <c r="B3434" t="s">
        <v>37</v>
      </c>
      <c r="C3434">
        <v>2011</v>
      </c>
      <c r="D3434" t="s">
        <v>18</v>
      </c>
      <c r="E3434" t="s">
        <v>113</v>
      </c>
      <c r="F3434" t="s">
        <v>193</v>
      </c>
      <c r="G3434" t="s">
        <v>196</v>
      </c>
      <c r="H3434" s="36">
        <v>82.112350000000006</v>
      </c>
      <c r="I3434" s="36">
        <v>80.707120000000003</v>
      </c>
      <c r="J3434" s="36">
        <v>83.436239999999998</v>
      </c>
      <c r="O3434" t="s">
        <v>62</v>
      </c>
    </row>
    <row r="3435" spans="1:15" x14ac:dyDescent="0.25">
      <c r="A3435" t="s">
        <v>36</v>
      </c>
      <c r="B3435" t="s">
        <v>37</v>
      </c>
      <c r="C3435">
        <v>2011</v>
      </c>
      <c r="D3435" t="s">
        <v>18</v>
      </c>
      <c r="E3435" t="s">
        <v>113</v>
      </c>
      <c r="F3435" t="s">
        <v>193</v>
      </c>
      <c r="G3435" t="s">
        <v>197</v>
      </c>
      <c r="H3435" s="36">
        <v>94.475790000000003</v>
      </c>
      <c r="I3435" s="36">
        <v>93.384</v>
      </c>
      <c r="J3435" s="36">
        <v>95.396299999999997</v>
      </c>
      <c r="O3435" t="s">
        <v>62</v>
      </c>
    </row>
    <row r="3436" spans="1:15" x14ac:dyDescent="0.25">
      <c r="A3436" t="s">
        <v>36</v>
      </c>
      <c r="B3436" t="s">
        <v>37</v>
      </c>
      <c r="C3436">
        <v>2011</v>
      </c>
      <c r="D3436" t="s">
        <v>18</v>
      </c>
      <c r="E3436" t="s">
        <v>114</v>
      </c>
      <c r="F3436" t="s">
        <v>168</v>
      </c>
      <c r="G3436" t="s">
        <v>177</v>
      </c>
      <c r="H3436" s="36">
        <v>85.961359999999999</v>
      </c>
      <c r="I3436" s="36">
        <v>84.541180000000011</v>
      </c>
      <c r="J3436" s="36">
        <v>87.270709999999994</v>
      </c>
      <c r="O3436" s="36" t="s">
        <v>61</v>
      </c>
    </row>
    <row r="3437" spans="1:15" x14ac:dyDescent="0.25">
      <c r="A3437" t="s">
        <v>36</v>
      </c>
      <c r="B3437" t="s">
        <v>37</v>
      </c>
      <c r="C3437">
        <v>2011</v>
      </c>
      <c r="D3437" t="s">
        <v>18</v>
      </c>
      <c r="E3437" t="s">
        <v>114</v>
      </c>
      <c r="F3437" t="s">
        <v>168</v>
      </c>
      <c r="G3437" t="s">
        <v>169</v>
      </c>
      <c r="H3437" s="36">
        <v>91.194950000000006</v>
      </c>
      <c r="I3437" s="36">
        <v>89.649780000000007</v>
      </c>
      <c r="J3437" s="36">
        <v>92.528670000000005</v>
      </c>
      <c r="O3437" s="36" t="s">
        <v>61</v>
      </c>
    </row>
    <row r="3438" spans="1:15" x14ac:dyDescent="0.25">
      <c r="A3438" t="s">
        <v>36</v>
      </c>
      <c r="B3438" t="s">
        <v>37</v>
      </c>
      <c r="C3438">
        <v>2011</v>
      </c>
      <c r="D3438" t="s">
        <v>18</v>
      </c>
      <c r="E3438" t="s">
        <v>114</v>
      </c>
      <c r="F3438" t="s">
        <v>185</v>
      </c>
      <c r="G3438" t="s">
        <v>185</v>
      </c>
      <c r="H3438" s="36">
        <v>88.40598</v>
      </c>
      <c r="I3438" s="36">
        <v>87.385300000000001</v>
      </c>
      <c r="J3438" s="36">
        <v>89.354120000000009</v>
      </c>
      <c r="K3438" s="36">
        <v>3.431489</v>
      </c>
      <c r="L3438" s="36">
        <v>0.31339</v>
      </c>
      <c r="M3438" s="36">
        <v>17.695060000000002</v>
      </c>
      <c r="N3438" s="36">
        <v>1.7070599999999998</v>
      </c>
      <c r="O3438" t="s">
        <v>61</v>
      </c>
    </row>
    <row r="3439" spans="1:15" x14ac:dyDescent="0.25">
      <c r="A3439" t="s">
        <v>36</v>
      </c>
      <c r="B3439" t="s">
        <v>37</v>
      </c>
      <c r="C3439">
        <v>2011</v>
      </c>
      <c r="D3439" t="s">
        <v>18</v>
      </c>
      <c r="E3439" t="s">
        <v>114</v>
      </c>
      <c r="F3439" t="s">
        <v>186</v>
      </c>
      <c r="G3439" t="s">
        <v>317</v>
      </c>
      <c r="H3439" s="36">
        <v>89.802940000000007</v>
      </c>
      <c r="I3439" s="36">
        <v>84.491789999999995</v>
      </c>
      <c r="J3439" s="36">
        <v>93.436459999999997</v>
      </c>
      <c r="O3439" t="s">
        <v>61</v>
      </c>
    </row>
    <row r="3440" spans="1:15" x14ac:dyDescent="0.25">
      <c r="A3440" t="s">
        <v>36</v>
      </c>
      <c r="B3440" t="s">
        <v>37</v>
      </c>
      <c r="C3440">
        <v>2011</v>
      </c>
      <c r="D3440" t="s">
        <v>18</v>
      </c>
      <c r="E3440" t="s">
        <v>114</v>
      </c>
      <c r="F3440" t="s">
        <v>186</v>
      </c>
      <c r="G3440" t="s">
        <v>318</v>
      </c>
      <c r="H3440" s="36">
        <v>87.482219999999998</v>
      </c>
      <c r="I3440" s="36">
        <v>81.805999999999997</v>
      </c>
      <c r="J3440" s="36">
        <v>91.570039999999992</v>
      </c>
      <c r="O3440" t="s">
        <v>61</v>
      </c>
    </row>
    <row r="3441" spans="1:15" x14ac:dyDescent="0.25">
      <c r="A3441" t="s">
        <v>36</v>
      </c>
      <c r="B3441" t="s">
        <v>37</v>
      </c>
      <c r="C3441">
        <v>2011</v>
      </c>
      <c r="D3441" t="s">
        <v>18</v>
      </c>
      <c r="E3441" t="s">
        <v>114</v>
      </c>
      <c r="F3441" t="s">
        <v>186</v>
      </c>
      <c r="G3441" t="s">
        <v>319</v>
      </c>
      <c r="H3441" s="36">
        <v>85.873999999999995</v>
      </c>
      <c r="I3441" s="36">
        <v>81.454400000000007</v>
      </c>
      <c r="J3441" s="36">
        <v>89.37773</v>
      </c>
      <c r="O3441" t="s">
        <v>61</v>
      </c>
    </row>
    <row r="3442" spans="1:15" x14ac:dyDescent="0.25">
      <c r="A3442" t="s">
        <v>36</v>
      </c>
      <c r="B3442" t="s">
        <v>37</v>
      </c>
      <c r="C3442">
        <v>2011</v>
      </c>
      <c r="D3442" t="s">
        <v>18</v>
      </c>
      <c r="E3442" t="s">
        <v>114</v>
      </c>
      <c r="F3442" t="s">
        <v>186</v>
      </c>
      <c r="G3442" t="s">
        <v>320</v>
      </c>
      <c r="H3442" s="36">
        <v>88.937250000000006</v>
      </c>
      <c r="I3442" s="36">
        <v>84.076149999999998</v>
      </c>
      <c r="J3442" s="36">
        <v>92.447690000000009</v>
      </c>
      <c r="O3442" t="s">
        <v>61</v>
      </c>
    </row>
    <row r="3443" spans="1:15" x14ac:dyDescent="0.25">
      <c r="A3443" t="s">
        <v>36</v>
      </c>
      <c r="B3443" t="s">
        <v>37</v>
      </c>
      <c r="C3443">
        <v>2011</v>
      </c>
      <c r="D3443" t="s">
        <v>18</v>
      </c>
      <c r="E3443" t="s">
        <v>114</v>
      </c>
      <c r="F3443" t="s">
        <v>186</v>
      </c>
      <c r="G3443" t="s">
        <v>321</v>
      </c>
      <c r="H3443" s="36">
        <v>83.482460000000003</v>
      </c>
      <c r="I3443" s="36">
        <v>78.698679999999996</v>
      </c>
      <c r="J3443" s="36">
        <v>87.364410000000007</v>
      </c>
      <c r="O3443" t="s">
        <v>61</v>
      </c>
    </row>
    <row r="3444" spans="1:15" x14ac:dyDescent="0.25">
      <c r="A3444" t="s">
        <v>36</v>
      </c>
      <c r="B3444" t="s">
        <v>37</v>
      </c>
      <c r="C3444">
        <v>2011</v>
      </c>
      <c r="D3444" t="s">
        <v>18</v>
      </c>
      <c r="E3444" t="s">
        <v>114</v>
      </c>
      <c r="F3444" t="s">
        <v>186</v>
      </c>
      <c r="G3444" t="s">
        <v>322</v>
      </c>
      <c r="H3444" s="36">
        <v>89.835489999999993</v>
      </c>
      <c r="I3444" s="36">
        <v>86.535260000000008</v>
      </c>
      <c r="J3444" s="36">
        <v>92.397890000000004</v>
      </c>
      <c r="O3444" t="s">
        <v>61</v>
      </c>
    </row>
    <row r="3445" spans="1:15" x14ac:dyDescent="0.25">
      <c r="A3445" t="s">
        <v>36</v>
      </c>
      <c r="B3445" t="s">
        <v>37</v>
      </c>
      <c r="C3445">
        <v>2011</v>
      </c>
      <c r="D3445" t="s">
        <v>18</v>
      </c>
      <c r="E3445" t="s">
        <v>114</v>
      </c>
      <c r="F3445" t="s">
        <v>186</v>
      </c>
      <c r="G3445" t="s">
        <v>323</v>
      </c>
      <c r="H3445" s="36">
        <v>85.673540000000003</v>
      </c>
      <c r="I3445" s="36">
        <v>81.080690000000004</v>
      </c>
      <c r="J3445" s="36">
        <v>89.298590000000004</v>
      </c>
      <c r="O3445" t="s">
        <v>61</v>
      </c>
    </row>
    <row r="3446" spans="1:15" x14ac:dyDescent="0.25">
      <c r="A3446" t="s">
        <v>36</v>
      </c>
      <c r="B3446" t="s">
        <v>37</v>
      </c>
      <c r="C3446">
        <v>2011</v>
      </c>
      <c r="D3446" t="s">
        <v>18</v>
      </c>
      <c r="E3446" t="s">
        <v>114</v>
      </c>
      <c r="F3446" t="s">
        <v>186</v>
      </c>
      <c r="G3446" t="s">
        <v>324</v>
      </c>
      <c r="H3446" s="36">
        <v>94.342929999999996</v>
      </c>
      <c r="I3446" s="36">
        <v>91.981570000000005</v>
      </c>
      <c r="J3446" s="36">
        <v>96.03882999999999</v>
      </c>
      <c r="O3446" t="s">
        <v>61</v>
      </c>
    </row>
    <row r="3447" spans="1:15" x14ac:dyDescent="0.25">
      <c r="A3447" t="s">
        <v>36</v>
      </c>
      <c r="B3447" t="s">
        <v>37</v>
      </c>
      <c r="C3447">
        <v>2011</v>
      </c>
      <c r="D3447" t="s">
        <v>18</v>
      </c>
      <c r="E3447" t="s">
        <v>114</v>
      </c>
      <c r="F3447" t="s">
        <v>186</v>
      </c>
      <c r="G3447" t="s">
        <v>325</v>
      </c>
      <c r="H3447" s="36">
        <v>71.152280000000005</v>
      </c>
      <c r="I3447" s="36">
        <v>62.997259999999997</v>
      </c>
      <c r="J3447" s="36">
        <v>78.133839999999992</v>
      </c>
      <c r="O3447" t="s">
        <v>61</v>
      </c>
    </row>
    <row r="3448" spans="1:15" x14ac:dyDescent="0.25">
      <c r="A3448" t="s">
        <v>36</v>
      </c>
      <c r="B3448" t="s">
        <v>37</v>
      </c>
      <c r="C3448">
        <v>2011</v>
      </c>
      <c r="D3448" t="s">
        <v>18</v>
      </c>
      <c r="E3448" t="s">
        <v>114</v>
      </c>
      <c r="F3448" t="s">
        <v>186</v>
      </c>
      <c r="G3448" t="s">
        <v>326</v>
      </c>
      <c r="H3448" s="36">
        <v>88.796549999999996</v>
      </c>
      <c r="I3448" s="36">
        <v>85.158090000000001</v>
      </c>
      <c r="J3448" s="36">
        <v>91.630700000000004</v>
      </c>
      <c r="O3448" t="s">
        <v>61</v>
      </c>
    </row>
    <row r="3449" spans="1:15" x14ac:dyDescent="0.25">
      <c r="A3449" t="s">
        <v>36</v>
      </c>
      <c r="B3449" t="s">
        <v>37</v>
      </c>
      <c r="C3449">
        <v>2011</v>
      </c>
      <c r="D3449" t="s">
        <v>18</v>
      </c>
      <c r="E3449" t="s">
        <v>114</v>
      </c>
      <c r="F3449" t="s">
        <v>186</v>
      </c>
      <c r="G3449" t="s">
        <v>327</v>
      </c>
      <c r="H3449" s="36">
        <v>90.883330000000001</v>
      </c>
      <c r="I3449" s="36">
        <v>85.189939999999993</v>
      </c>
      <c r="J3449" s="36">
        <v>94.528599999999997</v>
      </c>
      <c r="O3449" t="s">
        <v>61</v>
      </c>
    </row>
    <row r="3450" spans="1:15" x14ac:dyDescent="0.25">
      <c r="A3450" t="s">
        <v>36</v>
      </c>
      <c r="B3450" t="s">
        <v>37</v>
      </c>
      <c r="C3450">
        <v>2011</v>
      </c>
      <c r="D3450" t="s">
        <v>18</v>
      </c>
      <c r="E3450" t="s">
        <v>114</v>
      </c>
      <c r="F3450" t="s">
        <v>186</v>
      </c>
      <c r="G3450" t="s">
        <v>328</v>
      </c>
      <c r="H3450" s="36">
        <v>87.838729999999998</v>
      </c>
      <c r="I3450" s="36">
        <v>84.05677</v>
      </c>
      <c r="J3450" s="36">
        <v>90.821529999999996</v>
      </c>
      <c r="O3450" t="s">
        <v>61</v>
      </c>
    </row>
    <row r="3451" spans="1:15" x14ac:dyDescent="0.25">
      <c r="A3451" t="s">
        <v>36</v>
      </c>
      <c r="B3451" t="s">
        <v>37</v>
      </c>
      <c r="C3451">
        <v>2011</v>
      </c>
      <c r="D3451" t="s">
        <v>18</v>
      </c>
      <c r="E3451" t="s">
        <v>114</v>
      </c>
      <c r="F3451" t="s">
        <v>186</v>
      </c>
      <c r="G3451" t="s">
        <v>329</v>
      </c>
      <c r="H3451" s="36">
        <v>90.376720000000006</v>
      </c>
      <c r="I3451" s="36">
        <v>84.909949999999995</v>
      </c>
      <c r="J3451" s="36">
        <v>94.002880000000005</v>
      </c>
      <c r="O3451" t="s">
        <v>61</v>
      </c>
    </row>
    <row r="3452" spans="1:15" x14ac:dyDescent="0.25">
      <c r="A3452" t="s">
        <v>36</v>
      </c>
      <c r="B3452" t="s">
        <v>37</v>
      </c>
      <c r="C3452">
        <v>2011</v>
      </c>
      <c r="D3452" t="s">
        <v>18</v>
      </c>
      <c r="E3452" t="s">
        <v>114</v>
      </c>
      <c r="F3452" t="s">
        <v>186</v>
      </c>
      <c r="G3452" t="s">
        <v>330</v>
      </c>
      <c r="H3452" s="36">
        <v>95.09863</v>
      </c>
      <c r="I3452" s="36">
        <v>91.893659999999997</v>
      </c>
      <c r="J3452" s="36">
        <v>97.076779999999999</v>
      </c>
      <c r="O3452" t="s">
        <v>61</v>
      </c>
    </row>
    <row r="3453" spans="1:15" x14ac:dyDescent="0.25">
      <c r="A3453" t="s">
        <v>36</v>
      </c>
      <c r="B3453" t="s">
        <v>37</v>
      </c>
      <c r="C3453">
        <v>2011</v>
      </c>
      <c r="D3453" t="s">
        <v>18</v>
      </c>
      <c r="E3453" t="s">
        <v>114</v>
      </c>
      <c r="F3453" t="s">
        <v>186</v>
      </c>
      <c r="G3453" t="s">
        <v>331</v>
      </c>
      <c r="H3453" s="36">
        <v>87.196470000000005</v>
      </c>
      <c r="I3453" s="36">
        <v>83.05095</v>
      </c>
      <c r="J3453" s="36">
        <v>90.444710000000001</v>
      </c>
      <c r="O3453" t="s">
        <v>61</v>
      </c>
    </row>
    <row r="3454" spans="1:15" x14ac:dyDescent="0.25">
      <c r="A3454" t="s">
        <v>36</v>
      </c>
      <c r="B3454" t="s">
        <v>37</v>
      </c>
      <c r="C3454">
        <v>2011</v>
      </c>
      <c r="D3454" t="s">
        <v>18</v>
      </c>
      <c r="E3454" t="s">
        <v>114</v>
      </c>
      <c r="F3454" t="s">
        <v>186</v>
      </c>
      <c r="G3454" t="s">
        <v>332</v>
      </c>
      <c r="H3454" s="36">
        <v>85.154780000000002</v>
      </c>
      <c r="I3454" s="36">
        <v>80.922839999999994</v>
      </c>
      <c r="J3454" s="36">
        <v>88.580410000000001</v>
      </c>
      <c r="O3454" t="s">
        <v>61</v>
      </c>
    </row>
    <row r="3455" spans="1:15" x14ac:dyDescent="0.25">
      <c r="A3455" t="s">
        <v>36</v>
      </c>
      <c r="B3455" t="s">
        <v>37</v>
      </c>
      <c r="C3455">
        <v>2011</v>
      </c>
      <c r="D3455" t="s">
        <v>18</v>
      </c>
      <c r="E3455" t="s">
        <v>114</v>
      </c>
      <c r="F3455" t="s">
        <v>186</v>
      </c>
      <c r="G3455" t="s">
        <v>333</v>
      </c>
      <c r="H3455" s="36">
        <v>92.937709999999996</v>
      </c>
      <c r="I3455" s="36">
        <v>89.085560000000001</v>
      </c>
      <c r="J3455" s="36">
        <v>95.49897</v>
      </c>
      <c r="O3455" t="s">
        <v>61</v>
      </c>
    </row>
    <row r="3456" spans="1:15" x14ac:dyDescent="0.25">
      <c r="A3456" t="s">
        <v>36</v>
      </c>
      <c r="B3456" t="s">
        <v>37</v>
      </c>
      <c r="C3456">
        <v>2011</v>
      </c>
      <c r="D3456" t="s">
        <v>18</v>
      </c>
      <c r="E3456" t="s">
        <v>114</v>
      </c>
      <c r="F3456" t="s">
        <v>186</v>
      </c>
      <c r="G3456" t="s">
        <v>334</v>
      </c>
      <c r="H3456" s="36">
        <v>80.008489999999995</v>
      </c>
      <c r="I3456" s="36">
        <v>74.732639999999989</v>
      </c>
      <c r="J3456" s="36">
        <v>84.412499999999994</v>
      </c>
      <c r="O3456" t="s">
        <v>61</v>
      </c>
    </row>
    <row r="3457" spans="1:15" x14ac:dyDescent="0.25">
      <c r="A3457" t="s">
        <v>36</v>
      </c>
      <c r="B3457" t="s">
        <v>37</v>
      </c>
      <c r="C3457">
        <v>2011</v>
      </c>
      <c r="D3457" t="s">
        <v>18</v>
      </c>
      <c r="E3457" t="s">
        <v>114</v>
      </c>
      <c r="F3457" t="s">
        <v>394</v>
      </c>
      <c r="G3457" t="s">
        <v>170</v>
      </c>
      <c r="H3457" s="36">
        <v>91.511470000000003</v>
      </c>
      <c r="I3457" s="36">
        <v>89.08999</v>
      </c>
      <c r="J3457" s="36">
        <v>93.435100000000006</v>
      </c>
      <c r="O3457" s="36" t="s">
        <v>61</v>
      </c>
    </row>
    <row r="3458" spans="1:15" x14ac:dyDescent="0.25">
      <c r="A3458" t="s">
        <v>36</v>
      </c>
      <c r="B3458" t="s">
        <v>37</v>
      </c>
      <c r="C3458">
        <v>2011</v>
      </c>
      <c r="D3458" t="s">
        <v>18</v>
      </c>
      <c r="E3458" t="s">
        <v>114</v>
      </c>
      <c r="F3458" t="s">
        <v>394</v>
      </c>
      <c r="G3458" t="s">
        <v>171</v>
      </c>
      <c r="H3458" s="36">
        <v>90.330060000000003</v>
      </c>
      <c r="I3458" s="36">
        <v>88.085589999999996</v>
      </c>
      <c r="J3458" s="36">
        <v>92.1892</v>
      </c>
      <c r="O3458" s="36" t="s">
        <v>61</v>
      </c>
    </row>
    <row r="3459" spans="1:15" x14ac:dyDescent="0.25">
      <c r="A3459" t="s">
        <v>36</v>
      </c>
      <c r="B3459" t="s">
        <v>37</v>
      </c>
      <c r="C3459">
        <v>2011</v>
      </c>
      <c r="D3459" t="s">
        <v>18</v>
      </c>
      <c r="E3459" t="s">
        <v>114</v>
      </c>
      <c r="F3459" t="s">
        <v>394</v>
      </c>
      <c r="G3459" t="s">
        <v>172</v>
      </c>
      <c r="H3459" s="36">
        <v>81.260170000000002</v>
      </c>
      <c r="I3459" s="36">
        <v>79.062139999999999</v>
      </c>
      <c r="J3459" s="36">
        <v>83.27624999999999</v>
      </c>
      <c r="O3459" s="36" t="s">
        <v>61</v>
      </c>
    </row>
    <row r="3460" spans="1:15" x14ac:dyDescent="0.25">
      <c r="A3460" t="s">
        <v>36</v>
      </c>
      <c r="B3460" t="s">
        <v>37</v>
      </c>
      <c r="C3460">
        <v>2011</v>
      </c>
      <c r="D3460" t="s">
        <v>18</v>
      </c>
      <c r="E3460" t="s">
        <v>114</v>
      </c>
      <c r="F3460" t="s">
        <v>394</v>
      </c>
      <c r="G3460" t="s">
        <v>173</v>
      </c>
      <c r="H3460" s="36">
        <v>85.833950000000002</v>
      </c>
      <c r="I3460" s="36">
        <v>83.371130000000008</v>
      </c>
      <c r="J3460" s="36">
        <v>87.984589999999997</v>
      </c>
      <c r="O3460" s="36" t="s">
        <v>61</v>
      </c>
    </row>
    <row r="3461" spans="1:15" x14ac:dyDescent="0.25">
      <c r="A3461" t="s">
        <v>36</v>
      </c>
      <c r="B3461" t="s">
        <v>37</v>
      </c>
      <c r="C3461">
        <v>2011</v>
      </c>
      <c r="D3461" t="s">
        <v>18</v>
      </c>
      <c r="E3461" t="s">
        <v>114</v>
      </c>
      <c r="F3461" t="s">
        <v>394</v>
      </c>
      <c r="G3461" t="s">
        <v>112</v>
      </c>
      <c r="H3461" s="36">
        <v>96.310339999999997</v>
      </c>
      <c r="I3461" s="36">
        <v>94.462950000000006</v>
      </c>
      <c r="J3461" s="36">
        <v>97.557299999999998</v>
      </c>
      <c r="O3461" s="36" t="s">
        <v>61</v>
      </c>
    </row>
    <row r="3462" spans="1:15" x14ac:dyDescent="0.25">
      <c r="A3462" t="s">
        <v>36</v>
      </c>
      <c r="B3462" t="s">
        <v>37</v>
      </c>
      <c r="C3462">
        <v>2011</v>
      </c>
      <c r="D3462" t="s">
        <v>18</v>
      </c>
      <c r="E3462" t="s">
        <v>114</v>
      </c>
      <c r="F3462" t="s">
        <v>393</v>
      </c>
      <c r="G3462" t="s">
        <v>165</v>
      </c>
      <c r="H3462" s="36">
        <v>86.528220000000005</v>
      </c>
      <c r="I3462" s="36">
        <v>84.345650000000006</v>
      </c>
      <c r="J3462" s="36">
        <v>88.448170000000005</v>
      </c>
      <c r="O3462" t="s">
        <v>61</v>
      </c>
    </row>
    <row r="3463" spans="1:15" x14ac:dyDescent="0.25">
      <c r="A3463" t="s">
        <v>36</v>
      </c>
      <c r="B3463" t="s">
        <v>37</v>
      </c>
      <c r="C3463">
        <v>2011</v>
      </c>
      <c r="D3463" t="s">
        <v>18</v>
      </c>
      <c r="E3463" t="s">
        <v>114</v>
      </c>
      <c r="F3463" t="s">
        <v>393</v>
      </c>
      <c r="G3463" t="s">
        <v>166</v>
      </c>
      <c r="H3463" s="36">
        <v>88.966380000000001</v>
      </c>
      <c r="I3463" s="36">
        <v>87.837609999999998</v>
      </c>
      <c r="J3463" s="36">
        <v>90.002319999999997</v>
      </c>
      <c r="O3463" t="s">
        <v>61</v>
      </c>
    </row>
    <row r="3464" spans="1:15" x14ac:dyDescent="0.25">
      <c r="A3464" t="s">
        <v>36</v>
      </c>
      <c r="B3464" t="s">
        <v>37</v>
      </c>
      <c r="C3464">
        <v>2011</v>
      </c>
      <c r="D3464" t="s">
        <v>18</v>
      </c>
      <c r="E3464" t="s">
        <v>114</v>
      </c>
      <c r="F3464" t="s">
        <v>193</v>
      </c>
      <c r="G3464" t="s">
        <v>194</v>
      </c>
      <c r="H3464" s="36">
        <v>75.604190000000003</v>
      </c>
      <c r="I3464" s="36">
        <v>68.894260000000003</v>
      </c>
      <c r="J3464" s="36">
        <v>81.260410000000007</v>
      </c>
      <c r="O3464" t="s">
        <v>61</v>
      </c>
    </row>
    <row r="3465" spans="1:15" x14ac:dyDescent="0.25">
      <c r="A3465" t="s">
        <v>36</v>
      </c>
      <c r="B3465" t="s">
        <v>37</v>
      </c>
      <c r="C3465">
        <v>2011</v>
      </c>
      <c r="D3465" t="s">
        <v>18</v>
      </c>
      <c r="E3465" t="s">
        <v>114</v>
      </c>
      <c r="F3465" t="s">
        <v>193</v>
      </c>
      <c r="G3465" t="s">
        <v>196</v>
      </c>
      <c r="H3465" s="36">
        <v>85.808269999999993</v>
      </c>
      <c r="I3465" s="36">
        <v>84.412540000000007</v>
      </c>
      <c r="J3465" s="36">
        <v>87.098119999999994</v>
      </c>
      <c r="O3465" t="s">
        <v>61</v>
      </c>
    </row>
    <row r="3466" spans="1:15" x14ac:dyDescent="0.25">
      <c r="A3466" t="s">
        <v>36</v>
      </c>
      <c r="B3466" t="s">
        <v>37</v>
      </c>
      <c r="C3466">
        <v>2011</v>
      </c>
      <c r="D3466" t="s">
        <v>18</v>
      </c>
      <c r="E3466" t="s">
        <v>114</v>
      </c>
      <c r="F3466" t="s">
        <v>193</v>
      </c>
      <c r="G3466" t="s">
        <v>197</v>
      </c>
      <c r="H3466" s="36">
        <v>93.635729999999995</v>
      </c>
      <c r="I3466" s="36">
        <v>92.315770000000001</v>
      </c>
      <c r="J3466" s="36">
        <v>94.741879999999995</v>
      </c>
      <c r="O3466" t="s">
        <v>61</v>
      </c>
    </row>
    <row r="3467" spans="1:15" x14ac:dyDescent="0.25">
      <c r="A3467" t="s">
        <v>36</v>
      </c>
      <c r="B3467" t="s">
        <v>37</v>
      </c>
      <c r="C3467">
        <v>2011</v>
      </c>
      <c r="D3467" t="s">
        <v>18</v>
      </c>
      <c r="E3467" t="s">
        <v>233</v>
      </c>
      <c r="F3467" t="s">
        <v>168</v>
      </c>
      <c r="G3467" t="s">
        <v>177</v>
      </c>
      <c r="H3467" s="36">
        <v>20.115930000000002</v>
      </c>
      <c r="I3467" s="36">
        <v>18.968530000000001</v>
      </c>
      <c r="J3467" s="36">
        <v>21.31447</v>
      </c>
      <c r="O3467" s="36" t="s">
        <v>234</v>
      </c>
    </row>
    <row r="3468" spans="1:15" x14ac:dyDescent="0.25">
      <c r="A3468" t="s">
        <v>36</v>
      </c>
      <c r="B3468" t="s">
        <v>37</v>
      </c>
      <c r="C3468">
        <v>2011</v>
      </c>
      <c r="D3468" t="s">
        <v>18</v>
      </c>
      <c r="E3468" t="s">
        <v>233</v>
      </c>
      <c r="F3468" t="s">
        <v>168</v>
      </c>
      <c r="G3468" t="s">
        <v>169</v>
      </c>
      <c r="H3468" s="36">
        <v>24.508769999999998</v>
      </c>
      <c r="I3468" s="36">
        <v>22.87283</v>
      </c>
      <c r="J3468" s="36">
        <v>26.22193</v>
      </c>
      <c r="O3468" s="36" t="s">
        <v>234</v>
      </c>
    </row>
    <row r="3469" spans="1:15" x14ac:dyDescent="0.25">
      <c r="A3469" t="s">
        <v>36</v>
      </c>
      <c r="B3469" t="s">
        <v>37</v>
      </c>
      <c r="C3469">
        <v>2011</v>
      </c>
      <c r="D3469" t="s">
        <v>18</v>
      </c>
      <c r="E3469" t="s">
        <v>233</v>
      </c>
      <c r="F3469" t="s">
        <v>185</v>
      </c>
      <c r="G3469" t="s">
        <v>185</v>
      </c>
      <c r="H3469" s="36">
        <v>22.37951</v>
      </c>
      <c r="I3469" s="36">
        <v>21.347390000000001</v>
      </c>
      <c r="J3469" s="36">
        <v>23.446650000000002</v>
      </c>
      <c r="K3469" s="36">
        <v>-1.10226</v>
      </c>
      <c r="L3469" s="36">
        <v>1.2954399999999999</v>
      </c>
      <c r="M3469" s="36">
        <v>-0.84983999999999993</v>
      </c>
      <c r="N3469" s="36">
        <v>1.762696</v>
      </c>
      <c r="O3469" t="s">
        <v>234</v>
      </c>
    </row>
    <row r="3470" spans="1:15" x14ac:dyDescent="0.25">
      <c r="A3470" t="s">
        <v>36</v>
      </c>
      <c r="B3470" t="s">
        <v>37</v>
      </c>
      <c r="C3470">
        <v>2011</v>
      </c>
      <c r="D3470" t="s">
        <v>18</v>
      </c>
      <c r="E3470" t="s">
        <v>233</v>
      </c>
      <c r="F3470" t="s">
        <v>186</v>
      </c>
      <c r="G3470" t="s">
        <v>317</v>
      </c>
      <c r="H3470" s="36">
        <v>20.347850000000001</v>
      </c>
      <c r="I3470" s="36">
        <v>17.204339999999998</v>
      </c>
      <c r="J3470" s="36">
        <v>23.899940000000001</v>
      </c>
      <c r="O3470" t="s">
        <v>234</v>
      </c>
    </row>
    <row r="3471" spans="1:15" x14ac:dyDescent="0.25">
      <c r="A3471" t="s">
        <v>36</v>
      </c>
      <c r="B3471" t="s">
        <v>37</v>
      </c>
      <c r="C3471">
        <v>2011</v>
      </c>
      <c r="D3471" t="s">
        <v>18</v>
      </c>
      <c r="E3471" t="s">
        <v>233</v>
      </c>
      <c r="F3471" t="s">
        <v>186</v>
      </c>
      <c r="G3471" t="s">
        <v>318</v>
      </c>
      <c r="H3471" s="36">
        <v>17.839210000000001</v>
      </c>
      <c r="I3471" s="36">
        <v>15.030150000000001</v>
      </c>
      <c r="J3471" s="36">
        <v>21.04326</v>
      </c>
      <c r="O3471" t="s">
        <v>234</v>
      </c>
    </row>
    <row r="3472" spans="1:15" x14ac:dyDescent="0.25">
      <c r="A3472" t="s">
        <v>36</v>
      </c>
      <c r="B3472" t="s">
        <v>37</v>
      </c>
      <c r="C3472">
        <v>2011</v>
      </c>
      <c r="D3472" t="s">
        <v>18</v>
      </c>
      <c r="E3472" t="s">
        <v>233</v>
      </c>
      <c r="F3472" t="s">
        <v>186</v>
      </c>
      <c r="G3472" t="s">
        <v>319</v>
      </c>
      <c r="H3472" s="36">
        <v>24.250419999999998</v>
      </c>
      <c r="I3472" s="36">
        <v>20.691469999999999</v>
      </c>
      <c r="J3472" s="36">
        <v>28.20383</v>
      </c>
      <c r="O3472" t="s">
        <v>234</v>
      </c>
    </row>
    <row r="3473" spans="1:15" x14ac:dyDescent="0.25">
      <c r="A3473" t="s">
        <v>36</v>
      </c>
      <c r="B3473" t="s">
        <v>37</v>
      </c>
      <c r="C3473">
        <v>2011</v>
      </c>
      <c r="D3473" t="s">
        <v>18</v>
      </c>
      <c r="E3473" t="s">
        <v>233</v>
      </c>
      <c r="F3473" t="s">
        <v>186</v>
      </c>
      <c r="G3473" t="s">
        <v>320</v>
      </c>
      <c r="H3473" s="36">
        <v>25.271840000000001</v>
      </c>
      <c r="I3473" s="36">
        <v>21.74353</v>
      </c>
      <c r="J3473" s="36">
        <v>29.15936</v>
      </c>
      <c r="O3473" t="s">
        <v>234</v>
      </c>
    </row>
    <row r="3474" spans="1:15" x14ac:dyDescent="0.25">
      <c r="A3474" t="s">
        <v>36</v>
      </c>
      <c r="B3474" t="s">
        <v>37</v>
      </c>
      <c r="C3474">
        <v>2011</v>
      </c>
      <c r="D3474" t="s">
        <v>18</v>
      </c>
      <c r="E3474" t="s">
        <v>233</v>
      </c>
      <c r="F3474" t="s">
        <v>186</v>
      </c>
      <c r="G3474" t="s">
        <v>321</v>
      </c>
      <c r="H3474" s="36">
        <v>17.304939999999998</v>
      </c>
      <c r="I3474" s="36">
        <v>14.43929</v>
      </c>
      <c r="J3474" s="36">
        <v>20.602370000000001</v>
      </c>
      <c r="O3474" t="s">
        <v>234</v>
      </c>
    </row>
    <row r="3475" spans="1:15" x14ac:dyDescent="0.25">
      <c r="A3475" t="s">
        <v>36</v>
      </c>
      <c r="B3475" t="s">
        <v>37</v>
      </c>
      <c r="C3475">
        <v>2011</v>
      </c>
      <c r="D3475" t="s">
        <v>18</v>
      </c>
      <c r="E3475" t="s">
        <v>233</v>
      </c>
      <c r="F3475" t="s">
        <v>186</v>
      </c>
      <c r="G3475" t="s">
        <v>322</v>
      </c>
      <c r="H3475" s="36">
        <v>23.215920000000001</v>
      </c>
      <c r="I3475" s="36">
        <v>20.5565</v>
      </c>
      <c r="J3475" s="36">
        <v>26.10633</v>
      </c>
      <c r="O3475" t="s">
        <v>234</v>
      </c>
    </row>
    <row r="3476" spans="1:15" x14ac:dyDescent="0.25">
      <c r="A3476" t="s">
        <v>36</v>
      </c>
      <c r="B3476" t="s">
        <v>37</v>
      </c>
      <c r="C3476">
        <v>2011</v>
      </c>
      <c r="D3476" t="s">
        <v>18</v>
      </c>
      <c r="E3476" t="s">
        <v>233</v>
      </c>
      <c r="F3476" t="s">
        <v>186</v>
      </c>
      <c r="G3476" t="s">
        <v>323</v>
      </c>
      <c r="H3476" s="36">
        <v>20.29176</v>
      </c>
      <c r="I3476" s="36">
        <v>16.838170000000002</v>
      </c>
      <c r="J3476" s="36">
        <v>24.247170000000001</v>
      </c>
      <c r="O3476" t="s">
        <v>234</v>
      </c>
    </row>
    <row r="3477" spans="1:15" x14ac:dyDescent="0.25">
      <c r="A3477" t="s">
        <v>36</v>
      </c>
      <c r="B3477" t="s">
        <v>37</v>
      </c>
      <c r="C3477">
        <v>2011</v>
      </c>
      <c r="D3477" t="s">
        <v>18</v>
      </c>
      <c r="E3477" t="s">
        <v>233</v>
      </c>
      <c r="F3477" t="s">
        <v>186</v>
      </c>
      <c r="G3477" t="s">
        <v>324</v>
      </c>
      <c r="H3477" s="36">
        <v>24.280909999999999</v>
      </c>
      <c r="I3477" s="36">
        <v>21.166630000000001</v>
      </c>
      <c r="J3477" s="36">
        <v>27.692440000000001</v>
      </c>
      <c r="O3477" t="s">
        <v>234</v>
      </c>
    </row>
    <row r="3478" spans="1:15" x14ac:dyDescent="0.25">
      <c r="A3478" t="s">
        <v>36</v>
      </c>
      <c r="B3478" t="s">
        <v>37</v>
      </c>
      <c r="C3478">
        <v>2011</v>
      </c>
      <c r="D3478" t="s">
        <v>18</v>
      </c>
      <c r="E3478" t="s">
        <v>233</v>
      </c>
      <c r="F3478" t="s">
        <v>186</v>
      </c>
      <c r="G3478" t="s">
        <v>325</v>
      </c>
      <c r="H3478" s="36">
        <v>25.674910000000001</v>
      </c>
      <c r="I3478" s="36">
        <v>19.839120000000001</v>
      </c>
      <c r="J3478" s="36">
        <v>32.53069</v>
      </c>
      <c r="O3478" t="s">
        <v>234</v>
      </c>
    </row>
    <row r="3479" spans="1:15" x14ac:dyDescent="0.25">
      <c r="A3479" t="s">
        <v>36</v>
      </c>
      <c r="B3479" t="s">
        <v>37</v>
      </c>
      <c r="C3479">
        <v>2011</v>
      </c>
      <c r="D3479" t="s">
        <v>18</v>
      </c>
      <c r="E3479" t="s">
        <v>233</v>
      </c>
      <c r="F3479" t="s">
        <v>186</v>
      </c>
      <c r="G3479" t="s">
        <v>326</v>
      </c>
      <c r="H3479" s="36">
        <v>19.281120000000001</v>
      </c>
      <c r="I3479" s="36">
        <v>16.072430000000001</v>
      </c>
      <c r="J3479" s="36">
        <v>22.955190000000002</v>
      </c>
      <c r="O3479" t="s">
        <v>234</v>
      </c>
    </row>
    <row r="3480" spans="1:15" x14ac:dyDescent="0.25">
      <c r="A3480" t="s">
        <v>36</v>
      </c>
      <c r="B3480" t="s">
        <v>37</v>
      </c>
      <c r="C3480">
        <v>2011</v>
      </c>
      <c r="D3480" t="s">
        <v>18</v>
      </c>
      <c r="E3480" t="s">
        <v>233</v>
      </c>
      <c r="F3480" t="s">
        <v>186</v>
      </c>
      <c r="G3480" t="s">
        <v>327</v>
      </c>
      <c r="H3480" s="36">
        <v>32.645209999999999</v>
      </c>
      <c r="I3480" s="36">
        <v>26.551939999999998</v>
      </c>
      <c r="J3480" s="36">
        <v>39.386940000000003</v>
      </c>
      <c r="O3480" t="s">
        <v>234</v>
      </c>
    </row>
    <row r="3481" spans="1:15" x14ac:dyDescent="0.25">
      <c r="A3481" t="s">
        <v>36</v>
      </c>
      <c r="B3481" t="s">
        <v>37</v>
      </c>
      <c r="C3481">
        <v>2011</v>
      </c>
      <c r="D3481" t="s">
        <v>18</v>
      </c>
      <c r="E3481" t="s">
        <v>233</v>
      </c>
      <c r="F3481" t="s">
        <v>186</v>
      </c>
      <c r="G3481" t="s">
        <v>328</v>
      </c>
      <c r="H3481" s="36">
        <v>23.32977</v>
      </c>
      <c r="I3481" s="36">
        <v>19.54129</v>
      </c>
      <c r="J3481" s="36">
        <v>27.600770000000001</v>
      </c>
      <c r="O3481" t="s">
        <v>234</v>
      </c>
    </row>
    <row r="3482" spans="1:15" x14ac:dyDescent="0.25">
      <c r="A3482" t="s">
        <v>36</v>
      </c>
      <c r="B3482" t="s">
        <v>37</v>
      </c>
      <c r="C3482">
        <v>2011</v>
      </c>
      <c r="D3482" t="s">
        <v>18</v>
      </c>
      <c r="E3482" t="s">
        <v>233</v>
      </c>
      <c r="F3482" t="s">
        <v>186</v>
      </c>
      <c r="G3482" t="s">
        <v>329</v>
      </c>
      <c r="H3482" s="36">
        <v>17.759709999999998</v>
      </c>
      <c r="I3482" s="36">
        <v>14.35516</v>
      </c>
      <c r="J3482" s="36">
        <v>21.766490000000001</v>
      </c>
      <c r="O3482" t="s">
        <v>234</v>
      </c>
    </row>
    <row r="3483" spans="1:15" x14ac:dyDescent="0.25">
      <c r="A3483" t="s">
        <v>36</v>
      </c>
      <c r="B3483" t="s">
        <v>37</v>
      </c>
      <c r="C3483">
        <v>2011</v>
      </c>
      <c r="D3483" t="s">
        <v>18</v>
      </c>
      <c r="E3483" t="s">
        <v>233</v>
      </c>
      <c r="F3483" t="s">
        <v>186</v>
      </c>
      <c r="G3483" t="s">
        <v>330</v>
      </c>
      <c r="H3483" s="36">
        <v>21.06559</v>
      </c>
      <c r="I3483" s="36">
        <v>17.476019999999998</v>
      </c>
      <c r="J3483" s="36">
        <v>25.1676</v>
      </c>
      <c r="O3483" t="s">
        <v>234</v>
      </c>
    </row>
    <row r="3484" spans="1:15" x14ac:dyDescent="0.25">
      <c r="A3484" t="s">
        <v>36</v>
      </c>
      <c r="B3484" t="s">
        <v>37</v>
      </c>
      <c r="C3484">
        <v>2011</v>
      </c>
      <c r="D3484" t="s">
        <v>18</v>
      </c>
      <c r="E3484" t="s">
        <v>233</v>
      </c>
      <c r="F3484" t="s">
        <v>186</v>
      </c>
      <c r="G3484" t="s">
        <v>331</v>
      </c>
      <c r="H3484" s="36">
        <v>19.559429999999999</v>
      </c>
      <c r="I3484" s="36">
        <v>16.54008</v>
      </c>
      <c r="J3484" s="36">
        <v>22.978190000000001</v>
      </c>
      <c r="O3484" t="s">
        <v>234</v>
      </c>
    </row>
    <row r="3485" spans="1:15" x14ac:dyDescent="0.25">
      <c r="A3485" t="s">
        <v>36</v>
      </c>
      <c r="B3485" t="s">
        <v>37</v>
      </c>
      <c r="C3485">
        <v>2011</v>
      </c>
      <c r="D3485" t="s">
        <v>18</v>
      </c>
      <c r="E3485" t="s">
        <v>233</v>
      </c>
      <c r="F3485" t="s">
        <v>186</v>
      </c>
      <c r="G3485" t="s">
        <v>332</v>
      </c>
      <c r="H3485" s="36">
        <v>21.053229999999999</v>
      </c>
      <c r="I3485" s="36">
        <v>16.996459999999999</v>
      </c>
      <c r="J3485" s="36">
        <v>25.77758</v>
      </c>
      <c r="O3485" t="s">
        <v>234</v>
      </c>
    </row>
    <row r="3486" spans="1:15" x14ac:dyDescent="0.25">
      <c r="A3486" t="s">
        <v>36</v>
      </c>
      <c r="B3486" t="s">
        <v>37</v>
      </c>
      <c r="C3486">
        <v>2011</v>
      </c>
      <c r="D3486" t="s">
        <v>18</v>
      </c>
      <c r="E3486" t="s">
        <v>233</v>
      </c>
      <c r="F3486" t="s">
        <v>186</v>
      </c>
      <c r="G3486" t="s">
        <v>333</v>
      </c>
      <c r="H3486" s="36">
        <v>22.836169999999999</v>
      </c>
      <c r="I3486" s="36">
        <v>18.578990000000001</v>
      </c>
      <c r="J3486" s="36">
        <v>27.736550000000001</v>
      </c>
      <c r="O3486" t="s">
        <v>234</v>
      </c>
    </row>
    <row r="3487" spans="1:15" x14ac:dyDescent="0.25">
      <c r="A3487" t="s">
        <v>36</v>
      </c>
      <c r="B3487" t="s">
        <v>37</v>
      </c>
      <c r="C3487">
        <v>2011</v>
      </c>
      <c r="D3487" t="s">
        <v>18</v>
      </c>
      <c r="E3487" t="s">
        <v>233</v>
      </c>
      <c r="F3487" t="s">
        <v>186</v>
      </c>
      <c r="G3487" t="s">
        <v>334</v>
      </c>
      <c r="H3487" s="36">
        <v>25.49587</v>
      </c>
      <c r="I3487" s="36">
        <v>21.75375</v>
      </c>
      <c r="J3487" s="36">
        <v>29.637889999999999</v>
      </c>
      <c r="O3487" t="s">
        <v>234</v>
      </c>
    </row>
    <row r="3488" spans="1:15" x14ac:dyDescent="0.25">
      <c r="A3488" t="s">
        <v>36</v>
      </c>
      <c r="B3488" t="s">
        <v>37</v>
      </c>
      <c r="C3488">
        <v>2011</v>
      </c>
      <c r="D3488" t="s">
        <v>18</v>
      </c>
      <c r="E3488" t="s">
        <v>233</v>
      </c>
      <c r="F3488" t="s">
        <v>394</v>
      </c>
      <c r="G3488" t="s">
        <v>170</v>
      </c>
      <c r="H3488" s="36">
        <v>22.549189999999999</v>
      </c>
      <c r="I3488" s="36">
        <v>20.408519999999999</v>
      </c>
      <c r="J3488" s="36">
        <v>24.84432</v>
      </c>
      <c r="O3488" s="36" t="s">
        <v>234</v>
      </c>
    </row>
    <row r="3489" spans="1:15" x14ac:dyDescent="0.25">
      <c r="A3489" t="s">
        <v>36</v>
      </c>
      <c r="B3489" t="s">
        <v>37</v>
      </c>
      <c r="C3489">
        <v>2011</v>
      </c>
      <c r="D3489" t="s">
        <v>18</v>
      </c>
      <c r="E3489" t="s">
        <v>233</v>
      </c>
      <c r="F3489" t="s">
        <v>394</v>
      </c>
      <c r="G3489" t="s">
        <v>171</v>
      </c>
      <c r="H3489" s="36">
        <v>25.463980000000003</v>
      </c>
      <c r="I3489" s="36">
        <v>23.020530000000001</v>
      </c>
      <c r="J3489" s="36">
        <v>28.072209999999998</v>
      </c>
      <c r="O3489" s="36" t="s">
        <v>234</v>
      </c>
    </row>
    <row r="3490" spans="1:15" x14ac:dyDescent="0.25">
      <c r="A3490" t="s">
        <v>36</v>
      </c>
      <c r="B3490" t="s">
        <v>37</v>
      </c>
      <c r="C3490">
        <v>2011</v>
      </c>
      <c r="D3490" t="s">
        <v>18</v>
      </c>
      <c r="E3490" t="s">
        <v>233</v>
      </c>
      <c r="F3490" t="s">
        <v>394</v>
      </c>
      <c r="G3490" t="s">
        <v>172</v>
      </c>
      <c r="H3490" s="36">
        <v>19.925989999999999</v>
      </c>
      <c r="I3490" s="36">
        <v>18.23246</v>
      </c>
      <c r="J3490" s="36">
        <v>21.735009999999999</v>
      </c>
      <c r="O3490" s="36" t="s">
        <v>234</v>
      </c>
    </row>
    <row r="3491" spans="1:15" x14ac:dyDescent="0.25">
      <c r="A3491" t="s">
        <v>36</v>
      </c>
      <c r="B3491" t="s">
        <v>37</v>
      </c>
      <c r="C3491">
        <v>2011</v>
      </c>
      <c r="D3491" t="s">
        <v>18</v>
      </c>
      <c r="E3491" t="s">
        <v>233</v>
      </c>
      <c r="F3491" t="s">
        <v>394</v>
      </c>
      <c r="G3491" t="s">
        <v>173</v>
      </c>
      <c r="H3491" s="36">
        <v>23.361229999999999</v>
      </c>
      <c r="I3491" s="36">
        <v>21.43366</v>
      </c>
      <c r="J3491" s="36">
        <v>25.406099999999999</v>
      </c>
      <c r="O3491" s="36" t="s">
        <v>234</v>
      </c>
    </row>
    <row r="3492" spans="1:15" x14ac:dyDescent="0.25">
      <c r="A3492" t="s">
        <v>36</v>
      </c>
      <c r="B3492" t="s">
        <v>37</v>
      </c>
      <c r="C3492">
        <v>2011</v>
      </c>
      <c r="D3492" t="s">
        <v>18</v>
      </c>
      <c r="E3492" t="s">
        <v>233</v>
      </c>
      <c r="F3492" t="s">
        <v>394</v>
      </c>
      <c r="G3492" t="s">
        <v>112</v>
      </c>
      <c r="H3492" s="36">
        <v>19.9849</v>
      </c>
      <c r="I3492" s="36">
        <v>17.51559</v>
      </c>
      <c r="J3492" s="36">
        <v>22.706499999999998</v>
      </c>
      <c r="O3492" s="36" t="s">
        <v>234</v>
      </c>
    </row>
    <row r="3493" spans="1:15" x14ac:dyDescent="0.25">
      <c r="A3493" t="s">
        <v>36</v>
      </c>
      <c r="B3493" t="s">
        <v>37</v>
      </c>
      <c r="C3493">
        <v>2011</v>
      </c>
      <c r="D3493" t="s">
        <v>18</v>
      </c>
      <c r="E3493" t="s">
        <v>233</v>
      </c>
      <c r="F3493" t="s">
        <v>393</v>
      </c>
      <c r="G3493" t="s">
        <v>165</v>
      </c>
      <c r="H3493" s="36">
        <v>27.673550000000002</v>
      </c>
      <c r="I3493" s="36">
        <v>24.11946</v>
      </c>
      <c r="J3493" s="36">
        <v>31.533709999999999</v>
      </c>
      <c r="O3493" t="s">
        <v>234</v>
      </c>
    </row>
    <row r="3494" spans="1:15" x14ac:dyDescent="0.25">
      <c r="A3494" t="s">
        <v>36</v>
      </c>
      <c r="B3494" t="s">
        <v>37</v>
      </c>
      <c r="C3494">
        <v>2011</v>
      </c>
      <c r="D3494" t="s">
        <v>18</v>
      </c>
      <c r="E3494" t="s">
        <v>233</v>
      </c>
      <c r="F3494" t="s">
        <v>393</v>
      </c>
      <c r="G3494" t="s">
        <v>166</v>
      </c>
      <c r="H3494" s="36">
        <v>21.89808</v>
      </c>
      <c r="I3494" s="36">
        <v>20.842379999999999</v>
      </c>
      <c r="J3494" s="36">
        <v>22.991720000000001</v>
      </c>
      <c r="O3494" t="s">
        <v>234</v>
      </c>
    </row>
    <row r="3495" spans="1:15" x14ac:dyDescent="0.25">
      <c r="A3495" t="s">
        <v>36</v>
      </c>
      <c r="B3495" t="s">
        <v>37</v>
      </c>
      <c r="C3495">
        <v>2011</v>
      </c>
      <c r="D3495" t="s">
        <v>18</v>
      </c>
      <c r="E3495" t="s">
        <v>233</v>
      </c>
      <c r="F3495" t="s">
        <v>193</v>
      </c>
      <c r="G3495" t="s">
        <v>194</v>
      </c>
      <c r="H3495" s="36">
        <v>20.174659999999999</v>
      </c>
      <c r="I3495" s="36">
        <v>16.770820000000001</v>
      </c>
      <c r="J3495" s="36">
        <v>24.06954</v>
      </c>
      <c r="O3495" t="s">
        <v>234</v>
      </c>
    </row>
    <row r="3496" spans="1:15" x14ac:dyDescent="0.25">
      <c r="A3496" t="s">
        <v>36</v>
      </c>
      <c r="B3496" t="s">
        <v>37</v>
      </c>
      <c r="C3496">
        <v>2011</v>
      </c>
      <c r="D3496" t="s">
        <v>18</v>
      </c>
      <c r="E3496" t="s">
        <v>233</v>
      </c>
      <c r="F3496" t="s">
        <v>193</v>
      </c>
      <c r="G3496" t="s">
        <v>196</v>
      </c>
      <c r="H3496" s="36">
        <v>22.328519999999997</v>
      </c>
      <c r="I3496" s="36">
        <v>21.035769999999999</v>
      </c>
      <c r="J3496" s="36">
        <v>23.676880000000001</v>
      </c>
      <c r="O3496" t="s">
        <v>234</v>
      </c>
    </row>
    <row r="3497" spans="1:15" x14ac:dyDescent="0.25">
      <c r="A3497" t="s">
        <v>36</v>
      </c>
      <c r="B3497" t="s">
        <v>37</v>
      </c>
      <c r="C3497">
        <v>2011</v>
      </c>
      <c r="D3497" t="s">
        <v>18</v>
      </c>
      <c r="E3497" t="s">
        <v>233</v>
      </c>
      <c r="F3497" t="s">
        <v>193</v>
      </c>
      <c r="G3497" t="s">
        <v>197</v>
      </c>
      <c r="H3497" s="36">
        <v>22.756039999999999</v>
      </c>
      <c r="I3497" s="36">
        <v>20.925350000000002</v>
      </c>
      <c r="J3497" s="36">
        <v>24.696870000000001</v>
      </c>
      <c r="O3497" t="s">
        <v>234</v>
      </c>
    </row>
    <row r="3498" spans="1:15" x14ac:dyDescent="0.25">
      <c r="A3498" t="s">
        <v>36</v>
      </c>
      <c r="B3498" t="s">
        <v>37</v>
      </c>
      <c r="C3498">
        <v>2011</v>
      </c>
      <c r="D3498" t="s">
        <v>18</v>
      </c>
      <c r="E3498" t="s">
        <v>120</v>
      </c>
      <c r="F3498" t="s">
        <v>168</v>
      </c>
      <c r="G3498" t="s">
        <v>177</v>
      </c>
      <c r="H3498" s="36">
        <v>119.6521</v>
      </c>
      <c r="I3498" s="36">
        <v>111.84767596</v>
      </c>
      <c r="J3498" s="36">
        <v>127.45652404000001</v>
      </c>
      <c r="O3498" s="36" t="s">
        <v>178</v>
      </c>
    </row>
    <row r="3499" spans="1:15" x14ac:dyDescent="0.25">
      <c r="A3499" t="s">
        <v>36</v>
      </c>
      <c r="B3499" t="s">
        <v>37</v>
      </c>
      <c r="C3499">
        <v>2011</v>
      </c>
      <c r="D3499" t="s">
        <v>18</v>
      </c>
      <c r="E3499" t="s">
        <v>120</v>
      </c>
      <c r="F3499" t="s">
        <v>168</v>
      </c>
      <c r="G3499" t="s">
        <v>169</v>
      </c>
      <c r="H3499" s="36">
        <v>81.910150000000002</v>
      </c>
      <c r="I3499" s="36">
        <v>72.4028074</v>
      </c>
      <c r="J3499" s="36">
        <v>91.417492600000003</v>
      </c>
      <c r="O3499" s="36" t="s">
        <v>178</v>
      </c>
    </row>
    <row r="3500" spans="1:15" x14ac:dyDescent="0.25">
      <c r="A3500" t="s">
        <v>36</v>
      </c>
      <c r="B3500" t="s">
        <v>37</v>
      </c>
      <c r="C3500">
        <v>2011</v>
      </c>
      <c r="D3500" t="s">
        <v>18</v>
      </c>
      <c r="E3500" t="s">
        <v>120</v>
      </c>
      <c r="F3500" t="s">
        <v>185</v>
      </c>
      <c r="G3500" t="s">
        <v>185</v>
      </c>
      <c r="H3500" s="36">
        <v>99.007379999999998</v>
      </c>
      <c r="I3500" s="36">
        <v>92.197873520000002</v>
      </c>
      <c r="J3500" s="36">
        <v>100.96737999999999</v>
      </c>
      <c r="K3500" s="36">
        <v>-20.897555351257299</v>
      </c>
      <c r="L3500" s="36">
        <v>5.4854680579955897</v>
      </c>
      <c r="M3500" s="36">
        <v>-129.57563563767499</v>
      </c>
      <c r="N3500" s="36">
        <v>15.7927740045472</v>
      </c>
      <c r="O3500" t="s">
        <v>178</v>
      </c>
    </row>
    <row r="3501" spans="1:15" x14ac:dyDescent="0.25">
      <c r="A3501" t="s">
        <v>36</v>
      </c>
      <c r="B3501" t="s">
        <v>37</v>
      </c>
      <c r="C3501">
        <v>2011</v>
      </c>
      <c r="D3501" t="s">
        <v>18</v>
      </c>
      <c r="E3501" t="s">
        <v>120</v>
      </c>
      <c r="F3501" t="s">
        <v>186</v>
      </c>
      <c r="G3501" t="s">
        <v>317</v>
      </c>
      <c r="H3501" s="36">
        <v>96.819950000000006</v>
      </c>
      <c r="I3501" s="36">
        <v>76.868463200000008</v>
      </c>
      <c r="J3501" s="36">
        <v>116.7714368</v>
      </c>
      <c r="O3501" t="s">
        <v>178</v>
      </c>
    </row>
    <row r="3502" spans="1:15" x14ac:dyDescent="0.25">
      <c r="A3502" t="s">
        <v>36</v>
      </c>
      <c r="B3502" t="s">
        <v>37</v>
      </c>
      <c r="C3502">
        <v>2011</v>
      </c>
      <c r="D3502" t="s">
        <v>18</v>
      </c>
      <c r="E3502" t="s">
        <v>120</v>
      </c>
      <c r="F3502" t="s">
        <v>186</v>
      </c>
      <c r="G3502" t="s">
        <v>318</v>
      </c>
      <c r="H3502" s="36">
        <v>91.839190000000002</v>
      </c>
      <c r="I3502" s="36">
        <v>77.331024999999997</v>
      </c>
      <c r="J3502" s="36">
        <v>106.34735500000001</v>
      </c>
      <c r="O3502" t="s">
        <v>178</v>
      </c>
    </row>
    <row r="3503" spans="1:15" x14ac:dyDescent="0.25">
      <c r="A3503" t="s">
        <v>36</v>
      </c>
      <c r="B3503" t="s">
        <v>37</v>
      </c>
      <c r="C3503">
        <v>2011</v>
      </c>
      <c r="D3503" t="s">
        <v>18</v>
      </c>
      <c r="E3503" t="s">
        <v>120</v>
      </c>
      <c r="F3503" t="s">
        <v>186</v>
      </c>
      <c r="G3503" t="s">
        <v>319</v>
      </c>
      <c r="H3503" s="36">
        <v>142.5162</v>
      </c>
      <c r="I3503" s="36">
        <v>118.5302492</v>
      </c>
      <c r="J3503" s="36">
        <v>166.50215080000001</v>
      </c>
      <c r="O3503" t="s">
        <v>178</v>
      </c>
    </row>
    <row r="3504" spans="1:15" x14ac:dyDescent="0.25">
      <c r="A3504" t="s">
        <v>36</v>
      </c>
      <c r="B3504" t="s">
        <v>37</v>
      </c>
      <c r="C3504">
        <v>2011</v>
      </c>
      <c r="D3504" t="s">
        <v>18</v>
      </c>
      <c r="E3504" t="s">
        <v>120</v>
      </c>
      <c r="F3504" t="s">
        <v>186</v>
      </c>
      <c r="G3504" t="s">
        <v>320</v>
      </c>
      <c r="H3504" s="36">
        <v>114.08839999999999</v>
      </c>
      <c r="I3504" s="36">
        <v>89.705784399999999</v>
      </c>
      <c r="J3504" s="36">
        <v>138.47101559999999</v>
      </c>
      <c r="O3504" t="s">
        <v>178</v>
      </c>
    </row>
    <row r="3505" spans="1:15" x14ac:dyDescent="0.25">
      <c r="A3505" t="s">
        <v>36</v>
      </c>
      <c r="B3505" t="s">
        <v>37</v>
      </c>
      <c r="C3505">
        <v>2011</v>
      </c>
      <c r="D3505" t="s">
        <v>18</v>
      </c>
      <c r="E3505" t="s">
        <v>120</v>
      </c>
      <c r="F3505" t="s">
        <v>186</v>
      </c>
      <c r="G3505" t="s">
        <v>321</v>
      </c>
      <c r="H3505" s="36">
        <v>109.2193</v>
      </c>
      <c r="I3505" s="36">
        <v>89.134513600000005</v>
      </c>
      <c r="J3505" s="36">
        <v>129.30408640000002</v>
      </c>
      <c r="O3505" t="s">
        <v>178</v>
      </c>
    </row>
    <row r="3506" spans="1:15" x14ac:dyDescent="0.25">
      <c r="A3506" t="s">
        <v>36</v>
      </c>
      <c r="B3506" t="s">
        <v>37</v>
      </c>
      <c r="C3506">
        <v>2011</v>
      </c>
      <c r="D3506" t="s">
        <v>18</v>
      </c>
      <c r="E3506" t="s">
        <v>120</v>
      </c>
      <c r="F3506" t="s">
        <v>186</v>
      </c>
      <c r="G3506" t="s">
        <v>322</v>
      </c>
      <c r="H3506" s="36">
        <v>82.418109999999999</v>
      </c>
      <c r="I3506" s="36">
        <v>64.921697639999991</v>
      </c>
      <c r="J3506" s="36">
        <v>99.914522360000007</v>
      </c>
      <c r="O3506" t="s">
        <v>178</v>
      </c>
    </row>
    <row r="3507" spans="1:15" x14ac:dyDescent="0.25">
      <c r="A3507" t="s">
        <v>36</v>
      </c>
      <c r="B3507" t="s">
        <v>37</v>
      </c>
      <c r="C3507">
        <v>2011</v>
      </c>
      <c r="D3507" t="s">
        <v>18</v>
      </c>
      <c r="E3507" t="s">
        <v>120</v>
      </c>
      <c r="F3507" t="s">
        <v>186</v>
      </c>
      <c r="G3507" t="s">
        <v>323</v>
      </c>
      <c r="H3507" s="36">
        <v>100.7487</v>
      </c>
      <c r="I3507" s="36">
        <v>82.352238</v>
      </c>
      <c r="J3507" s="36">
        <v>119.145162</v>
      </c>
      <c r="O3507" t="s">
        <v>178</v>
      </c>
    </row>
    <row r="3508" spans="1:15" x14ac:dyDescent="0.25">
      <c r="A3508" t="s">
        <v>36</v>
      </c>
      <c r="B3508" t="s">
        <v>37</v>
      </c>
      <c r="C3508">
        <v>2011</v>
      </c>
      <c r="D3508" t="s">
        <v>18</v>
      </c>
      <c r="E3508" t="s">
        <v>120</v>
      </c>
      <c r="F3508" t="s">
        <v>186</v>
      </c>
      <c r="G3508" t="s">
        <v>324</v>
      </c>
      <c r="H3508" s="36">
        <v>81.471639999999994</v>
      </c>
      <c r="I3508" s="36">
        <v>68.343452200000002</v>
      </c>
      <c r="J3508" s="36">
        <v>94.599827799999986</v>
      </c>
      <c r="O3508" t="s">
        <v>178</v>
      </c>
    </row>
    <row r="3509" spans="1:15" x14ac:dyDescent="0.25">
      <c r="A3509" t="s">
        <v>36</v>
      </c>
      <c r="B3509" t="s">
        <v>37</v>
      </c>
      <c r="C3509">
        <v>2011</v>
      </c>
      <c r="D3509" t="s">
        <v>18</v>
      </c>
      <c r="E3509" t="s">
        <v>120</v>
      </c>
      <c r="F3509" t="s">
        <v>186</v>
      </c>
      <c r="G3509" t="s">
        <v>325</v>
      </c>
      <c r="H3509" s="36">
        <v>172.7381</v>
      </c>
      <c r="I3509" s="36">
        <v>143.74172279999999</v>
      </c>
      <c r="J3509" s="36">
        <v>201.73447720000001</v>
      </c>
      <c r="O3509" t="s">
        <v>178</v>
      </c>
    </row>
    <row r="3510" spans="1:15" x14ac:dyDescent="0.25">
      <c r="A3510" t="s">
        <v>36</v>
      </c>
      <c r="B3510" t="s">
        <v>37</v>
      </c>
      <c r="C3510">
        <v>2011</v>
      </c>
      <c r="D3510" t="s">
        <v>18</v>
      </c>
      <c r="E3510" t="s">
        <v>120</v>
      </c>
      <c r="F3510" t="s">
        <v>186</v>
      </c>
      <c r="G3510" t="s">
        <v>326</v>
      </c>
      <c r="H3510" s="36">
        <v>110.1053</v>
      </c>
      <c r="I3510" s="36">
        <v>85.741715999999997</v>
      </c>
      <c r="J3510" s="36">
        <v>134.468884</v>
      </c>
      <c r="O3510" t="s">
        <v>178</v>
      </c>
    </row>
    <row r="3511" spans="1:15" x14ac:dyDescent="0.25">
      <c r="A3511" t="s">
        <v>36</v>
      </c>
      <c r="B3511" t="s">
        <v>37</v>
      </c>
      <c r="C3511">
        <v>2011</v>
      </c>
      <c r="D3511" t="s">
        <v>18</v>
      </c>
      <c r="E3511" t="s">
        <v>120</v>
      </c>
      <c r="F3511" t="s">
        <v>186</v>
      </c>
      <c r="G3511" t="s">
        <v>327</v>
      </c>
      <c r="H3511" s="36">
        <v>95.858699999999999</v>
      </c>
      <c r="I3511" s="36">
        <v>74.0755932</v>
      </c>
      <c r="J3511" s="36">
        <v>117.6418068</v>
      </c>
      <c r="O3511" t="s">
        <v>178</v>
      </c>
    </row>
    <row r="3512" spans="1:15" x14ac:dyDescent="0.25">
      <c r="A3512" t="s">
        <v>36</v>
      </c>
      <c r="B3512" t="s">
        <v>37</v>
      </c>
      <c r="C3512">
        <v>2011</v>
      </c>
      <c r="D3512" t="s">
        <v>18</v>
      </c>
      <c r="E3512" t="s">
        <v>120</v>
      </c>
      <c r="F3512" t="s">
        <v>186</v>
      </c>
      <c r="G3512" t="s">
        <v>328</v>
      </c>
      <c r="H3512" s="36">
        <v>102.6786</v>
      </c>
      <c r="I3512" s="36">
        <v>84.925339440000002</v>
      </c>
      <c r="J3512" s="36">
        <v>120.43186056</v>
      </c>
      <c r="O3512" t="s">
        <v>178</v>
      </c>
    </row>
    <row r="3513" spans="1:15" x14ac:dyDescent="0.25">
      <c r="A3513" t="s">
        <v>36</v>
      </c>
      <c r="B3513" t="s">
        <v>37</v>
      </c>
      <c r="C3513">
        <v>2011</v>
      </c>
      <c r="D3513" t="s">
        <v>18</v>
      </c>
      <c r="E3513" t="s">
        <v>120</v>
      </c>
      <c r="F3513" t="s">
        <v>186</v>
      </c>
      <c r="G3513" t="s">
        <v>329</v>
      </c>
      <c r="H3513" s="36">
        <v>116.92140000000001</v>
      </c>
      <c r="I3513" s="36">
        <v>96.135815600000001</v>
      </c>
      <c r="J3513" s="36">
        <v>137.70698440000001</v>
      </c>
      <c r="O3513" t="s">
        <v>178</v>
      </c>
    </row>
    <row r="3514" spans="1:15" x14ac:dyDescent="0.25">
      <c r="A3514" t="s">
        <v>36</v>
      </c>
      <c r="B3514" t="s">
        <v>37</v>
      </c>
      <c r="C3514">
        <v>2011</v>
      </c>
      <c r="D3514" t="s">
        <v>18</v>
      </c>
      <c r="E3514" t="s">
        <v>120</v>
      </c>
      <c r="F3514" t="s">
        <v>186</v>
      </c>
      <c r="G3514" t="s">
        <v>330</v>
      </c>
      <c r="H3514" s="36">
        <v>107.8857</v>
      </c>
      <c r="I3514" s="36">
        <v>90.392180600000003</v>
      </c>
      <c r="J3514" s="36">
        <v>125.3792194</v>
      </c>
      <c r="O3514" t="s">
        <v>178</v>
      </c>
    </row>
    <row r="3515" spans="1:15" x14ac:dyDescent="0.25">
      <c r="A3515" t="s">
        <v>36</v>
      </c>
      <c r="B3515" t="s">
        <v>37</v>
      </c>
      <c r="C3515">
        <v>2011</v>
      </c>
      <c r="D3515" t="s">
        <v>18</v>
      </c>
      <c r="E3515" t="s">
        <v>120</v>
      </c>
      <c r="F3515" t="s">
        <v>186</v>
      </c>
      <c r="G3515" t="s">
        <v>331</v>
      </c>
      <c r="H3515" s="36">
        <v>118.221</v>
      </c>
      <c r="I3515" s="36">
        <v>96.729894000000002</v>
      </c>
      <c r="J3515" s="36">
        <v>139.71210600000001</v>
      </c>
      <c r="O3515" t="s">
        <v>178</v>
      </c>
    </row>
    <row r="3516" spans="1:15" x14ac:dyDescent="0.25">
      <c r="A3516" t="s">
        <v>36</v>
      </c>
      <c r="B3516" t="s">
        <v>37</v>
      </c>
      <c r="C3516">
        <v>2011</v>
      </c>
      <c r="D3516" t="s">
        <v>18</v>
      </c>
      <c r="E3516" t="s">
        <v>120</v>
      </c>
      <c r="F3516" t="s">
        <v>186</v>
      </c>
      <c r="G3516" t="s">
        <v>332</v>
      </c>
      <c r="H3516" s="36">
        <v>106.84180000000001</v>
      </c>
      <c r="I3516" s="36">
        <v>82.974331200000009</v>
      </c>
      <c r="J3516" s="36">
        <v>130.70926880000002</v>
      </c>
      <c r="O3516" t="s">
        <v>178</v>
      </c>
    </row>
    <row r="3517" spans="1:15" x14ac:dyDescent="0.25">
      <c r="A3517" t="s">
        <v>36</v>
      </c>
      <c r="B3517" t="s">
        <v>37</v>
      </c>
      <c r="C3517">
        <v>2011</v>
      </c>
      <c r="D3517" t="s">
        <v>18</v>
      </c>
      <c r="E3517" t="s">
        <v>120</v>
      </c>
      <c r="F3517" t="s">
        <v>186</v>
      </c>
      <c r="G3517" t="s">
        <v>333</v>
      </c>
      <c r="H3517" s="36">
        <v>102.4502</v>
      </c>
      <c r="I3517" s="36">
        <v>85.983205119999994</v>
      </c>
      <c r="J3517" s="36">
        <v>118.91719488</v>
      </c>
      <c r="O3517" t="s">
        <v>178</v>
      </c>
    </row>
    <row r="3518" spans="1:15" x14ac:dyDescent="0.25">
      <c r="A3518" t="s">
        <v>36</v>
      </c>
      <c r="B3518" t="s">
        <v>37</v>
      </c>
      <c r="C3518">
        <v>2011</v>
      </c>
      <c r="D3518" t="s">
        <v>18</v>
      </c>
      <c r="E3518" t="s">
        <v>120</v>
      </c>
      <c r="F3518" t="s">
        <v>186</v>
      </c>
      <c r="G3518" t="s">
        <v>334</v>
      </c>
      <c r="H3518" s="36">
        <v>100.54949999999999</v>
      </c>
      <c r="I3518" s="36">
        <v>80.141352799999993</v>
      </c>
      <c r="J3518" s="36">
        <v>120.9576472</v>
      </c>
      <c r="O3518" t="s">
        <v>178</v>
      </c>
    </row>
    <row r="3519" spans="1:15" x14ac:dyDescent="0.25">
      <c r="A3519" t="s">
        <v>36</v>
      </c>
      <c r="B3519" t="s">
        <v>37</v>
      </c>
      <c r="C3519">
        <v>2011</v>
      </c>
      <c r="D3519" t="s">
        <v>18</v>
      </c>
      <c r="E3519" t="s">
        <v>120</v>
      </c>
      <c r="F3519" t="s">
        <v>394</v>
      </c>
      <c r="G3519" t="s">
        <v>170</v>
      </c>
      <c r="H3519" s="36">
        <v>84.548190000000005</v>
      </c>
      <c r="I3519" s="36">
        <v>70.650919760000008</v>
      </c>
      <c r="J3519" s="36">
        <v>98.445460240000003</v>
      </c>
      <c r="O3519" s="36" t="s">
        <v>178</v>
      </c>
    </row>
    <row r="3520" spans="1:15" x14ac:dyDescent="0.25">
      <c r="A3520" t="s">
        <v>36</v>
      </c>
      <c r="B3520" t="s">
        <v>37</v>
      </c>
      <c r="C3520">
        <v>2011</v>
      </c>
      <c r="D3520" t="s">
        <v>18</v>
      </c>
      <c r="E3520" t="s">
        <v>120</v>
      </c>
      <c r="F3520" t="s">
        <v>394</v>
      </c>
      <c r="G3520" t="s">
        <v>171</v>
      </c>
      <c r="H3520" s="36">
        <v>91.228160000000003</v>
      </c>
      <c r="I3520" s="36">
        <v>77.473309240000006</v>
      </c>
      <c r="J3520" s="36">
        <v>104.98301076</v>
      </c>
      <c r="O3520" s="36" t="s">
        <v>178</v>
      </c>
    </row>
    <row r="3521" spans="1:15" x14ac:dyDescent="0.25">
      <c r="A3521" t="s">
        <v>36</v>
      </c>
      <c r="B3521" t="s">
        <v>37</v>
      </c>
      <c r="C3521">
        <v>2011</v>
      </c>
      <c r="D3521" t="s">
        <v>18</v>
      </c>
      <c r="E3521" t="s">
        <v>120</v>
      </c>
      <c r="F3521" t="s">
        <v>394</v>
      </c>
      <c r="G3521" t="s">
        <v>172</v>
      </c>
      <c r="H3521" s="36">
        <v>166.79390000000001</v>
      </c>
      <c r="I3521" s="36">
        <v>145.7873452</v>
      </c>
      <c r="J3521" s="36">
        <v>187.80045480000001</v>
      </c>
      <c r="O3521" s="36" t="s">
        <v>178</v>
      </c>
    </row>
    <row r="3522" spans="1:15" x14ac:dyDescent="0.25">
      <c r="A3522" t="s">
        <v>36</v>
      </c>
      <c r="B3522" t="s">
        <v>37</v>
      </c>
      <c r="C3522">
        <v>2011</v>
      </c>
      <c r="D3522" t="s">
        <v>18</v>
      </c>
      <c r="E3522" t="s">
        <v>120</v>
      </c>
      <c r="F3522" t="s">
        <v>394</v>
      </c>
      <c r="G3522" t="s">
        <v>173</v>
      </c>
      <c r="H3522" s="36">
        <v>125.8349</v>
      </c>
      <c r="I3522" s="36">
        <v>110.92728112</v>
      </c>
      <c r="J3522" s="36">
        <v>140.74251888000001</v>
      </c>
      <c r="O3522" s="36" t="s">
        <v>178</v>
      </c>
    </row>
    <row r="3523" spans="1:15" x14ac:dyDescent="0.25">
      <c r="A3523" t="s">
        <v>36</v>
      </c>
      <c r="B3523" t="s">
        <v>37</v>
      </c>
      <c r="C3523">
        <v>2011</v>
      </c>
      <c r="D3523" t="s">
        <v>18</v>
      </c>
      <c r="E3523" t="s">
        <v>120</v>
      </c>
      <c r="F3523" t="s">
        <v>394</v>
      </c>
      <c r="G3523" t="s">
        <v>112</v>
      </c>
      <c r="H3523" s="36">
        <v>49.981160000000003</v>
      </c>
      <c r="I3523" s="36">
        <v>39.245669640000003</v>
      </c>
      <c r="J3523" s="36">
        <v>60.716650360000003</v>
      </c>
      <c r="O3523" s="36" t="s">
        <v>178</v>
      </c>
    </row>
    <row r="3524" spans="1:15" x14ac:dyDescent="0.25">
      <c r="A3524" t="s">
        <v>36</v>
      </c>
      <c r="B3524" t="s">
        <v>37</v>
      </c>
      <c r="C3524">
        <v>2011</v>
      </c>
      <c r="D3524" t="s">
        <v>18</v>
      </c>
      <c r="E3524" t="s">
        <v>120</v>
      </c>
      <c r="F3524" t="s">
        <v>193</v>
      </c>
      <c r="G3524" t="s">
        <v>194</v>
      </c>
      <c r="H3524" s="36">
        <v>150.9152</v>
      </c>
      <c r="I3524" s="36">
        <v>99.035411199999999</v>
      </c>
      <c r="J3524" s="36">
        <v>202.7949888</v>
      </c>
      <c r="O3524" t="s">
        <v>178</v>
      </c>
    </row>
    <row r="3525" spans="1:15" x14ac:dyDescent="0.25">
      <c r="A3525" t="s">
        <v>36</v>
      </c>
      <c r="B3525" t="s">
        <v>37</v>
      </c>
      <c r="C3525">
        <v>2011</v>
      </c>
      <c r="D3525" t="s">
        <v>18</v>
      </c>
      <c r="E3525" t="s">
        <v>120</v>
      </c>
      <c r="F3525" t="s">
        <v>193</v>
      </c>
      <c r="G3525" t="s">
        <v>196</v>
      </c>
      <c r="H3525" s="36">
        <v>161.34399999999999</v>
      </c>
      <c r="I3525" s="36">
        <v>146.75698811999999</v>
      </c>
      <c r="J3525" s="36">
        <v>175.93101188</v>
      </c>
      <c r="O3525" t="s">
        <v>178</v>
      </c>
    </row>
    <row r="3526" spans="1:15" x14ac:dyDescent="0.25">
      <c r="A3526" t="s">
        <v>36</v>
      </c>
      <c r="B3526" t="s">
        <v>37</v>
      </c>
      <c r="C3526">
        <v>2011</v>
      </c>
      <c r="D3526" t="s">
        <v>18</v>
      </c>
      <c r="E3526" t="s">
        <v>120</v>
      </c>
      <c r="F3526" t="s">
        <v>193</v>
      </c>
      <c r="G3526" t="s">
        <v>197</v>
      </c>
      <c r="H3526" s="36">
        <v>61.886510000000001</v>
      </c>
      <c r="I3526" s="36">
        <v>55.373284959999999</v>
      </c>
      <c r="J3526" s="36">
        <v>68.399735039999996</v>
      </c>
      <c r="O3526" t="s">
        <v>178</v>
      </c>
    </row>
    <row r="3527" spans="1:15" x14ac:dyDescent="0.25">
      <c r="A3527" t="s">
        <v>36</v>
      </c>
      <c r="B3527" t="s">
        <v>37</v>
      </c>
      <c r="C3527">
        <v>2011</v>
      </c>
      <c r="D3527" t="s">
        <v>18</v>
      </c>
      <c r="E3527" t="s">
        <v>198</v>
      </c>
      <c r="F3527" t="s">
        <v>168</v>
      </c>
      <c r="G3527" t="s">
        <v>177</v>
      </c>
      <c r="H3527" s="36">
        <v>69.712580000000003</v>
      </c>
      <c r="I3527" s="36">
        <v>67.397810000000007</v>
      </c>
      <c r="J3527" s="36">
        <v>71.931440000000009</v>
      </c>
      <c r="O3527" s="36" t="s">
        <v>199</v>
      </c>
    </row>
    <row r="3528" spans="1:15" x14ac:dyDescent="0.25">
      <c r="A3528" t="s">
        <v>36</v>
      </c>
      <c r="B3528" t="s">
        <v>37</v>
      </c>
      <c r="C3528">
        <v>2011</v>
      </c>
      <c r="D3528" t="s">
        <v>18</v>
      </c>
      <c r="E3528" t="s">
        <v>198</v>
      </c>
      <c r="F3528" t="s">
        <v>168</v>
      </c>
      <c r="G3528" t="s">
        <v>169</v>
      </c>
      <c r="H3528" s="36">
        <v>56.794849999999997</v>
      </c>
      <c r="I3528" s="36">
        <v>53.74953</v>
      </c>
      <c r="J3528" s="36">
        <v>59.789659999999998</v>
      </c>
      <c r="O3528" s="36" t="s">
        <v>199</v>
      </c>
    </row>
    <row r="3529" spans="1:15" x14ac:dyDescent="0.25">
      <c r="A3529" t="s">
        <v>36</v>
      </c>
      <c r="B3529" t="s">
        <v>37</v>
      </c>
      <c r="C3529">
        <v>2011</v>
      </c>
      <c r="D3529" t="s">
        <v>18</v>
      </c>
      <c r="E3529" t="s">
        <v>198</v>
      </c>
      <c r="F3529" t="s">
        <v>185</v>
      </c>
      <c r="G3529" t="s">
        <v>185</v>
      </c>
      <c r="H3529" s="36">
        <v>63.797339999999998</v>
      </c>
      <c r="I3529" s="36">
        <v>61.890659999999997</v>
      </c>
      <c r="J3529" s="36">
        <v>65.661569999999998</v>
      </c>
      <c r="K3529" s="36">
        <v>-7.4278969999999997</v>
      </c>
      <c r="L3529" s="36">
        <v>0.89408999999999994</v>
      </c>
      <c r="M3529" s="36">
        <v>-27.216750000000001</v>
      </c>
      <c r="N3529" s="36">
        <v>3.19903</v>
      </c>
      <c r="O3529" t="s">
        <v>199</v>
      </c>
    </row>
    <row r="3530" spans="1:15" x14ac:dyDescent="0.25">
      <c r="A3530" t="s">
        <v>36</v>
      </c>
      <c r="B3530" t="s">
        <v>37</v>
      </c>
      <c r="C3530">
        <v>2011</v>
      </c>
      <c r="D3530" t="s">
        <v>18</v>
      </c>
      <c r="E3530" t="s">
        <v>198</v>
      </c>
      <c r="F3530" t="s">
        <v>174</v>
      </c>
      <c r="G3530" t="s">
        <v>175</v>
      </c>
      <c r="H3530" s="36">
        <v>65.045500000000004</v>
      </c>
      <c r="I3530" s="36">
        <v>62.368760000000002</v>
      </c>
      <c r="J3530" s="36">
        <v>67.630670000000009</v>
      </c>
      <c r="O3530" s="36" t="s">
        <v>199</v>
      </c>
    </row>
    <row r="3531" spans="1:15" x14ac:dyDescent="0.25">
      <c r="A3531" t="s">
        <v>36</v>
      </c>
      <c r="B3531" t="s">
        <v>37</v>
      </c>
      <c r="C3531">
        <v>2011</v>
      </c>
      <c r="D3531" t="s">
        <v>18</v>
      </c>
      <c r="E3531" t="s">
        <v>198</v>
      </c>
      <c r="F3531" t="s">
        <v>174</v>
      </c>
      <c r="G3531" t="s">
        <v>176</v>
      </c>
      <c r="H3531" s="36">
        <v>62.674379999999999</v>
      </c>
      <c r="I3531" s="36">
        <v>60.034620000000004</v>
      </c>
      <c r="J3531" s="36">
        <v>65.240729999999999</v>
      </c>
      <c r="O3531" s="36" t="s">
        <v>199</v>
      </c>
    </row>
    <row r="3532" spans="1:15" x14ac:dyDescent="0.25">
      <c r="A3532" t="s">
        <v>36</v>
      </c>
      <c r="B3532" t="s">
        <v>37</v>
      </c>
      <c r="C3532">
        <v>2011</v>
      </c>
      <c r="D3532" t="s">
        <v>18</v>
      </c>
      <c r="E3532" t="s">
        <v>198</v>
      </c>
      <c r="F3532" t="s">
        <v>186</v>
      </c>
      <c r="G3532" t="s">
        <v>317</v>
      </c>
      <c r="H3532" s="36">
        <v>54.053359999999998</v>
      </c>
      <c r="I3532" s="36">
        <v>46.363330000000005</v>
      </c>
      <c r="J3532" s="36">
        <v>61.55509</v>
      </c>
      <c r="O3532" t="s">
        <v>199</v>
      </c>
    </row>
    <row r="3533" spans="1:15" x14ac:dyDescent="0.25">
      <c r="A3533" t="s">
        <v>36</v>
      </c>
      <c r="B3533" t="s">
        <v>37</v>
      </c>
      <c r="C3533">
        <v>2011</v>
      </c>
      <c r="D3533" t="s">
        <v>18</v>
      </c>
      <c r="E3533" t="s">
        <v>198</v>
      </c>
      <c r="F3533" t="s">
        <v>186</v>
      </c>
      <c r="G3533" t="s">
        <v>318</v>
      </c>
      <c r="H3533" s="36">
        <v>67.071290000000005</v>
      </c>
      <c r="I3533" s="36">
        <v>60.285150000000002</v>
      </c>
      <c r="J3533" s="36">
        <v>73.21311</v>
      </c>
      <c r="O3533" t="s">
        <v>199</v>
      </c>
    </row>
    <row r="3534" spans="1:15" x14ac:dyDescent="0.25">
      <c r="A3534" t="s">
        <v>36</v>
      </c>
      <c r="B3534" t="s">
        <v>37</v>
      </c>
      <c r="C3534">
        <v>2011</v>
      </c>
      <c r="D3534" t="s">
        <v>18</v>
      </c>
      <c r="E3534" t="s">
        <v>198</v>
      </c>
      <c r="F3534" t="s">
        <v>186</v>
      </c>
      <c r="G3534" t="s">
        <v>319</v>
      </c>
      <c r="H3534" s="36">
        <v>64.380459999999999</v>
      </c>
      <c r="I3534" s="36">
        <v>58.130879999999998</v>
      </c>
      <c r="J3534" s="36">
        <v>70.175780000000003</v>
      </c>
      <c r="O3534" t="s">
        <v>199</v>
      </c>
    </row>
    <row r="3535" spans="1:15" x14ac:dyDescent="0.25">
      <c r="A3535" t="s">
        <v>36</v>
      </c>
      <c r="B3535" t="s">
        <v>37</v>
      </c>
      <c r="C3535">
        <v>2011</v>
      </c>
      <c r="D3535" t="s">
        <v>18</v>
      </c>
      <c r="E3535" t="s">
        <v>198</v>
      </c>
      <c r="F3535" t="s">
        <v>186</v>
      </c>
      <c r="G3535" t="s">
        <v>320</v>
      </c>
      <c r="H3535" s="36">
        <v>64.135409999999993</v>
      </c>
      <c r="I3535" s="36">
        <v>58.507289999999998</v>
      </c>
      <c r="J3535" s="36">
        <v>69.3994</v>
      </c>
      <c r="O3535" t="s">
        <v>199</v>
      </c>
    </row>
    <row r="3536" spans="1:15" x14ac:dyDescent="0.25">
      <c r="A3536" t="s">
        <v>36</v>
      </c>
      <c r="B3536" t="s">
        <v>37</v>
      </c>
      <c r="C3536">
        <v>2011</v>
      </c>
      <c r="D3536" t="s">
        <v>18</v>
      </c>
      <c r="E3536" t="s">
        <v>198</v>
      </c>
      <c r="F3536" t="s">
        <v>186</v>
      </c>
      <c r="G3536" t="s">
        <v>321</v>
      </c>
      <c r="H3536" s="36">
        <v>78.030270000000002</v>
      </c>
      <c r="I3536" s="36">
        <v>71.436229999999995</v>
      </c>
      <c r="J3536" s="36">
        <v>83.454610000000002</v>
      </c>
      <c r="O3536" t="s">
        <v>199</v>
      </c>
    </row>
    <row r="3537" spans="1:15" x14ac:dyDescent="0.25">
      <c r="A3537" t="s">
        <v>36</v>
      </c>
      <c r="B3537" t="s">
        <v>37</v>
      </c>
      <c r="C3537">
        <v>2011</v>
      </c>
      <c r="D3537" t="s">
        <v>18</v>
      </c>
      <c r="E3537" t="s">
        <v>198</v>
      </c>
      <c r="F3537" t="s">
        <v>186</v>
      </c>
      <c r="G3537" t="s">
        <v>322</v>
      </c>
      <c r="H3537" s="36">
        <v>58.98359</v>
      </c>
      <c r="I3537" s="36">
        <v>52.645189999999999</v>
      </c>
      <c r="J3537" s="36">
        <v>65.037049999999994</v>
      </c>
      <c r="O3537" t="s">
        <v>199</v>
      </c>
    </row>
    <row r="3538" spans="1:15" x14ac:dyDescent="0.25">
      <c r="A3538" t="s">
        <v>36</v>
      </c>
      <c r="B3538" t="s">
        <v>37</v>
      </c>
      <c r="C3538">
        <v>2011</v>
      </c>
      <c r="D3538" t="s">
        <v>18</v>
      </c>
      <c r="E3538" t="s">
        <v>198</v>
      </c>
      <c r="F3538" t="s">
        <v>186</v>
      </c>
      <c r="G3538" t="s">
        <v>323</v>
      </c>
      <c r="H3538" s="36">
        <v>65.439250000000001</v>
      </c>
      <c r="I3538" s="36">
        <v>59.705220000000004</v>
      </c>
      <c r="J3538" s="36">
        <v>70.756969999999995</v>
      </c>
      <c r="O3538" t="s">
        <v>199</v>
      </c>
    </row>
    <row r="3539" spans="1:15" x14ac:dyDescent="0.25">
      <c r="A3539" t="s">
        <v>36</v>
      </c>
      <c r="B3539" t="s">
        <v>37</v>
      </c>
      <c r="C3539">
        <v>2011</v>
      </c>
      <c r="D3539" t="s">
        <v>18</v>
      </c>
      <c r="E3539" t="s">
        <v>198</v>
      </c>
      <c r="F3539" t="s">
        <v>186</v>
      </c>
      <c r="G3539" t="s">
        <v>324</v>
      </c>
      <c r="H3539" s="36">
        <v>53.311309999999999</v>
      </c>
      <c r="I3539" s="36">
        <v>47.403759999999998</v>
      </c>
      <c r="J3539" s="36">
        <v>59.12744</v>
      </c>
      <c r="O3539" t="s">
        <v>199</v>
      </c>
    </row>
    <row r="3540" spans="1:15" x14ac:dyDescent="0.25">
      <c r="A3540" t="s">
        <v>36</v>
      </c>
      <c r="B3540" t="s">
        <v>37</v>
      </c>
      <c r="C3540">
        <v>2011</v>
      </c>
      <c r="D3540" t="s">
        <v>18</v>
      </c>
      <c r="E3540" t="s">
        <v>198</v>
      </c>
      <c r="F3540" t="s">
        <v>186</v>
      </c>
      <c r="G3540" t="s">
        <v>325</v>
      </c>
      <c r="H3540" s="36">
        <v>63.411859999999997</v>
      </c>
      <c r="I3540" s="36">
        <v>50.175820000000002</v>
      </c>
      <c r="J3540" s="36">
        <v>74.891260000000003</v>
      </c>
      <c r="O3540" t="s">
        <v>199</v>
      </c>
    </row>
    <row r="3541" spans="1:15" x14ac:dyDescent="0.25">
      <c r="A3541" t="s">
        <v>36</v>
      </c>
      <c r="B3541" t="s">
        <v>37</v>
      </c>
      <c r="C3541">
        <v>2011</v>
      </c>
      <c r="D3541" t="s">
        <v>18</v>
      </c>
      <c r="E3541" t="s">
        <v>198</v>
      </c>
      <c r="F3541" t="s">
        <v>186</v>
      </c>
      <c r="G3541" t="s">
        <v>326</v>
      </c>
      <c r="H3541" s="36">
        <v>81.151759999999996</v>
      </c>
      <c r="I3541" s="36">
        <v>75.272150000000011</v>
      </c>
      <c r="J3541" s="36">
        <v>85.895310000000009</v>
      </c>
      <c r="O3541" t="s">
        <v>199</v>
      </c>
    </row>
    <row r="3542" spans="1:15" x14ac:dyDescent="0.25">
      <c r="A3542" t="s">
        <v>36</v>
      </c>
      <c r="B3542" t="s">
        <v>37</v>
      </c>
      <c r="C3542">
        <v>2011</v>
      </c>
      <c r="D3542" t="s">
        <v>18</v>
      </c>
      <c r="E3542" t="s">
        <v>198</v>
      </c>
      <c r="F3542" t="s">
        <v>186</v>
      </c>
      <c r="G3542" t="s">
        <v>327</v>
      </c>
      <c r="H3542" s="36">
        <v>52.929459999999999</v>
      </c>
      <c r="I3542" s="36">
        <v>45.498709999999996</v>
      </c>
      <c r="J3542" s="36">
        <v>60.232600000000005</v>
      </c>
      <c r="O3542" t="s">
        <v>199</v>
      </c>
    </row>
    <row r="3543" spans="1:15" x14ac:dyDescent="0.25">
      <c r="A3543" t="s">
        <v>36</v>
      </c>
      <c r="B3543" t="s">
        <v>37</v>
      </c>
      <c r="C3543">
        <v>2011</v>
      </c>
      <c r="D3543" t="s">
        <v>18</v>
      </c>
      <c r="E3543" t="s">
        <v>198</v>
      </c>
      <c r="F3543" t="s">
        <v>186</v>
      </c>
      <c r="G3543" t="s">
        <v>328</v>
      </c>
      <c r="H3543" s="36">
        <v>72.84402</v>
      </c>
      <c r="I3543" s="36">
        <v>65.438280000000006</v>
      </c>
      <c r="J3543" s="36">
        <v>79.168080000000003</v>
      </c>
      <c r="O3543" t="s">
        <v>199</v>
      </c>
    </row>
    <row r="3544" spans="1:15" x14ac:dyDescent="0.25">
      <c r="A3544" t="s">
        <v>36</v>
      </c>
      <c r="B3544" t="s">
        <v>37</v>
      </c>
      <c r="C3544">
        <v>2011</v>
      </c>
      <c r="D3544" t="s">
        <v>18</v>
      </c>
      <c r="E3544" t="s">
        <v>198</v>
      </c>
      <c r="F3544" t="s">
        <v>186</v>
      </c>
      <c r="G3544" t="s">
        <v>329</v>
      </c>
      <c r="H3544" s="36">
        <v>69.379360000000005</v>
      </c>
      <c r="I3544" s="36">
        <v>62.796559999999999</v>
      </c>
      <c r="J3544" s="36">
        <v>75.256350000000012</v>
      </c>
      <c r="O3544" t="s">
        <v>199</v>
      </c>
    </row>
    <row r="3545" spans="1:15" x14ac:dyDescent="0.25">
      <c r="A3545" t="s">
        <v>36</v>
      </c>
      <c r="B3545" t="s">
        <v>37</v>
      </c>
      <c r="C3545">
        <v>2011</v>
      </c>
      <c r="D3545" t="s">
        <v>18</v>
      </c>
      <c r="E3545" t="s">
        <v>198</v>
      </c>
      <c r="F3545" t="s">
        <v>186</v>
      </c>
      <c r="G3545" t="s">
        <v>330</v>
      </c>
      <c r="H3545" s="36">
        <v>70.575900000000004</v>
      </c>
      <c r="I3545" s="36">
        <v>64.558800000000005</v>
      </c>
      <c r="J3545" s="36">
        <v>75.951970000000003</v>
      </c>
      <c r="O3545" t="s">
        <v>199</v>
      </c>
    </row>
    <row r="3546" spans="1:15" x14ac:dyDescent="0.25">
      <c r="A3546" t="s">
        <v>36</v>
      </c>
      <c r="B3546" t="s">
        <v>37</v>
      </c>
      <c r="C3546">
        <v>2011</v>
      </c>
      <c r="D3546" t="s">
        <v>18</v>
      </c>
      <c r="E3546" t="s">
        <v>198</v>
      </c>
      <c r="F3546" t="s">
        <v>186</v>
      </c>
      <c r="G3546" t="s">
        <v>331</v>
      </c>
      <c r="H3546" s="36">
        <v>74.205410000000001</v>
      </c>
      <c r="I3546" s="36">
        <v>67.775559999999999</v>
      </c>
      <c r="J3546" s="36">
        <v>79.735869999999991</v>
      </c>
      <c r="O3546" t="s">
        <v>199</v>
      </c>
    </row>
    <row r="3547" spans="1:15" x14ac:dyDescent="0.25">
      <c r="A3547" t="s">
        <v>36</v>
      </c>
      <c r="B3547" t="s">
        <v>37</v>
      </c>
      <c r="C3547">
        <v>2011</v>
      </c>
      <c r="D3547" t="s">
        <v>18</v>
      </c>
      <c r="E3547" t="s">
        <v>198</v>
      </c>
      <c r="F3547" t="s">
        <v>186</v>
      </c>
      <c r="G3547" t="s">
        <v>332</v>
      </c>
      <c r="H3547" s="36">
        <v>63.756140000000002</v>
      </c>
      <c r="I3547" s="36">
        <v>56.225630000000002</v>
      </c>
      <c r="J3547" s="36">
        <v>70.667020000000008</v>
      </c>
      <c r="O3547" t="s">
        <v>199</v>
      </c>
    </row>
    <row r="3548" spans="1:15" x14ac:dyDescent="0.25">
      <c r="A3548" t="s">
        <v>36</v>
      </c>
      <c r="B3548" t="s">
        <v>37</v>
      </c>
      <c r="C3548">
        <v>2011</v>
      </c>
      <c r="D3548" t="s">
        <v>18</v>
      </c>
      <c r="E3548" t="s">
        <v>198</v>
      </c>
      <c r="F3548" t="s">
        <v>186</v>
      </c>
      <c r="G3548" t="s">
        <v>333</v>
      </c>
      <c r="H3548" s="36">
        <v>64.917659999999998</v>
      </c>
      <c r="I3548" s="36">
        <v>57.165659999999995</v>
      </c>
      <c r="J3548" s="36">
        <v>71.954980000000006</v>
      </c>
      <c r="O3548" t="s">
        <v>199</v>
      </c>
    </row>
    <row r="3549" spans="1:15" x14ac:dyDescent="0.25">
      <c r="A3549" t="s">
        <v>36</v>
      </c>
      <c r="B3549" t="s">
        <v>37</v>
      </c>
      <c r="C3549">
        <v>2011</v>
      </c>
      <c r="D3549" t="s">
        <v>18</v>
      </c>
      <c r="E3549" t="s">
        <v>198</v>
      </c>
      <c r="F3549" t="s">
        <v>186</v>
      </c>
      <c r="G3549" t="s">
        <v>334</v>
      </c>
      <c r="H3549" s="36">
        <v>67.287760000000006</v>
      </c>
      <c r="I3549" s="36">
        <v>59.076110000000007</v>
      </c>
      <c r="J3549" s="36">
        <v>74.561210000000003</v>
      </c>
      <c r="O3549" t="s">
        <v>199</v>
      </c>
    </row>
    <row r="3550" spans="1:15" x14ac:dyDescent="0.25">
      <c r="A3550" t="s">
        <v>36</v>
      </c>
      <c r="B3550" t="s">
        <v>37</v>
      </c>
      <c r="C3550">
        <v>2011</v>
      </c>
      <c r="D3550" t="s">
        <v>18</v>
      </c>
      <c r="E3550" t="s">
        <v>198</v>
      </c>
      <c r="F3550" t="s">
        <v>394</v>
      </c>
      <c r="G3550" t="s">
        <v>170</v>
      </c>
      <c r="H3550" s="36">
        <v>58.496409999999997</v>
      </c>
      <c r="I3550" s="36">
        <v>52.970059999999997</v>
      </c>
      <c r="J3550" s="36">
        <v>63.816969999999998</v>
      </c>
      <c r="O3550" s="36" t="s">
        <v>199</v>
      </c>
    </row>
    <row r="3551" spans="1:15" x14ac:dyDescent="0.25">
      <c r="A3551" t="s">
        <v>36</v>
      </c>
      <c r="B3551" t="s">
        <v>37</v>
      </c>
      <c r="C3551">
        <v>2011</v>
      </c>
      <c r="D3551" t="s">
        <v>18</v>
      </c>
      <c r="E3551" t="s">
        <v>198</v>
      </c>
      <c r="F3551" t="s">
        <v>394</v>
      </c>
      <c r="G3551" t="s">
        <v>171</v>
      </c>
      <c r="H3551" s="36">
        <v>58.973320000000001</v>
      </c>
      <c r="I3551" s="36">
        <v>54.658940000000001</v>
      </c>
      <c r="J3551" s="36">
        <v>63.153910000000003</v>
      </c>
      <c r="O3551" s="36" t="s">
        <v>199</v>
      </c>
    </row>
    <row r="3552" spans="1:15" x14ac:dyDescent="0.25">
      <c r="A3552" t="s">
        <v>36</v>
      </c>
      <c r="B3552" t="s">
        <v>37</v>
      </c>
      <c r="C3552">
        <v>2011</v>
      </c>
      <c r="D3552" t="s">
        <v>18</v>
      </c>
      <c r="E3552" t="s">
        <v>198</v>
      </c>
      <c r="F3552" t="s">
        <v>394</v>
      </c>
      <c r="G3552" t="s">
        <v>172</v>
      </c>
      <c r="H3552" s="36">
        <v>76.149699999999996</v>
      </c>
      <c r="I3552" s="36">
        <v>73.460380000000001</v>
      </c>
      <c r="J3552" s="36">
        <v>78.645719999999997</v>
      </c>
      <c r="O3552" s="36" t="s">
        <v>199</v>
      </c>
    </row>
    <row r="3553" spans="1:15" x14ac:dyDescent="0.25">
      <c r="A3553" t="s">
        <v>36</v>
      </c>
      <c r="B3553" t="s">
        <v>37</v>
      </c>
      <c r="C3553">
        <v>2011</v>
      </c>
      <c r="D3553" t="s">
        <v>18</v>
      </c>
      <c r="E3553" t="s">
        <v>198</v>
      </c>
      <c r="F3553" t="s">
        <v>394</v>
      </c>
      <c r="G3553" t="s">
        <v>173</v>
      </c>
      <c r="H3553" s="36">
        <v>66.985439999999997</v>
      </c>
      <c r="I3553" s="36">
        <v>63.455609999999993</v>
      </c>
      <c r="J3553" s="36">
        <v>70.33372</v>
      </c>
      <c r="O3553" s="36" t="s">
        <v>199</v>
      </c>
    </row>
    <row r="3554" spans="1:15" x14ac:dyDescent="0.25">
      <c r="A3554" t="s">
        <v>36</v>
      </c>
      <c r="B3554" t="s">
        <v>37</v>
      </c>
      <c r="C3554">
        <v>2011</v>
      </c>
      <c r="D3554" t="s">
        <v>18</v>
      </c>
      <c r="E3554" t="s">
        <v>198</v>
      </c>
      <c r="F3554" t="s">
        <v>394</v>
      </c>
      <c r="G3554" t="s">
        <v>112</v>
      </c>
      <c r="H3554" s="36">
        <v>52.711329999999997</v>
      </c>
      <c r="I3554" s="36">
        <v>47.301900000000003</v>
      </c>
      <c r="J3554" s="36">
        <v>58.057840000000006</v>
      </c>
      <c r="O3554" s="36" t="s">
        <v>199</v>
      </c>
    </row>
    <row r="3555" spans="1:15" x14ac:dyDescent="0.25">
      <c r="A3555" t="s">
        <v>36</v>
      </c>
      <c r="B3555" t="s">
        <v>37</v>
      </c>
      <c r="C3555">
        <v>2011</v>
      </c>
      <c r="D3555" t="s">
        <v>18</v>
      </c>
      <c r="E3555" t="s">
        <v>198</v>
      </c>
      <c r="F3555" t="s">
        <v>393</v>
      </c>
      <c r="G3555" t="s">
        <v>165</v>
      </c>
      <c r="H3555" s="36">
        <v>62.483319999999999</v>
      </c>
      <c r="I3555" s="36">
        <v>58.943639999999995</v>
      </c>
      <c r="J3555" s="36">
        <v>65.894410000000008</v>
      </c>
      <c r="O3555" t="s">
        <v>199</v>
      </c>
    </row>
    <row r="3556" spans="1:15" x14ac:dyDescent="0.25">
      <c r="A3556" t="s">
        <v>36</v>
      </c>
      <c r="B3556" t="s">
        <v>37</v>
      </c>
      <c r="C3556">
        <v>2011</v>
      </c>
      <c r="D3556" t="s">
        <v>18</v>
      </c>
      <c r="E3556" t="s">
        <v>198</v>
      </c>
      <c r="F3556" t="s">
        <v>393</v>
      </c>
      <c r="G3556" t="s">
        <v>166</v>
      </c>
      <c r="H3556" s="36">
        <v>64.201610000000002</v>
      </c>
      <c r="I3556" s="36">
        <v>61.903039999999997</v>
      </c>
      <c r="J3556" s="36">
        <v>66.43668000000001</v>
      </c>
      <c r="O3556" t="s">
        <v>199</v>
      </c>
    </row>
    <row r="3557" spans="1:15" x14ac:dyDescent="0.25">
      <c r="A3557" t="s">
        <v>36</v>
      </c>
      <c r="B3557" t="s">
        <v>37</v>
      </c>
      <c r="C3557">
        <v>2011</v>
      </c>
      <c r="D3557" t="s">
        <v>18</v>
      </c>
      <c r="E3557" t="s">
        <v>198</v>
      </c>
      <c r="F3557" t="s">
        <v>193</v>
      </c>
      <c r="G3557" t="s">
        <v>194</v>
      </c>
      <c r="H3557" s="36">
        <v>75.654709999999994</v>
      </c>
      <c r="I3557" s="36">
        <v>67.644590000000008</v>
      </c>
      <c r="J3557" s="36">
        <v>82.203499999999991</v>
      </c>
      <c r="O3557" t="s">
        <v>199</v>
      </c>
    </row>
    <row r="3558" spans="1:15" x14ac:dyDescent="0.25">
      <c r="A3558" t="s">
        <v>36</v>
      </c>
      <c r="B3558" t="s">
        <v>37</v>
      </c>
      <c r="C3558">
        <v>2011</v>
      </c>
      <c r="D3558" t="s">
        <v>18</v>
      </c>
      <c r="E3558" t="s">
        <v>198</v>
      </c>
      <c r="F3558" t="s">
        <v>193</v>
      </c>
      <c r="G3558" t="s">
        <v>196</v>
      </c>
      <c r="H3558" s="36">
        <v>68.558120000000002</v>
      </c>
      <c r="I3558" s="36">
        <v>66.328890000000001</v>
      </c>
      <c r="J3558" s="36">
        <v>70.704949999999997</v>
      </c>
      <c r="O3558" t="s">
        <v>199</v>
      </c>
    </row>
    <row r="3559" spans="1:15" x14ac:dyDescent="0.25">
      <c r="A3559" t="s">
        <v>36</v>
      </c>
      <c r="B3559" t="s">
        <v>37</v>
      </c>
      <c r="C3559">
        <v>2011</v>
      </c>
      <c r="D3559" t="s">
        <v>18</v>
      </c>
      <c r="E3559" t="s">
        <v>198</v>
      </c>
      <c r="F3559" t="s">
        <v>193</v>
      </c>
      <c r="G3559" t="s">
        <v>197</v>
      </c>
      <c r="H3559" s="36">
        <v>55.555979999999998</v>
      </c>
      <c r="I3559" s="36">
        <v>51.924619999999997</v>
      </c>
      <c r="J3559" s="36">
        <v>59.128950000000003</v>
      </c>
      <c r="O3559" t="s">
        <v>199</v>
      </c>
    </row>
    <row r="3560" spans="1:15" x14ac:dyDescent="0.25">
      <c r="A3560" t="s">
        <v>36</v>
      </c>
      <c r="B3560" t="s">
        <v>37</v>
      </c>
      <c r="C3560">
        <v>2011</v>
      </c>
      <c r="D3560" t="s">
        <v>18</v>
      </c>
      <c r="E3560" t="s">
        <v>200</v>
      </c>
      <c r="F3560" t="s">
        <v>168</v>
      </c>
      <c r="G3560" t="s">
        <v>177</v>
      </c>
      <c r="H3560" s="36">
        <v>92.671980000000005</v>
      </c>
      <c r="I3560" s="36">
        <v>91.793820000000011</v>
      </c>
      <c r="J3560" s="36">
        <v>93.462850000000003</v>
      </c>
      <c r="O3560" s="36" t="s">
        <v>201</v>
      </c>
    </row>
    <row r="3561" spans="1:15" x14ac:dyDescent="0.25">
      <c r="A3561" t="s">
        <v>36</v>
      </c>
      <c r="B3561" t="s">
        <v>37</v>
      </c>
      <c r="C3561">
        <v>2011</v>
      </c>
      <c r="D3561" t="s">
        <v>18</v>
      </c>
      <c r="E3561" t="s">
        <v>200</v>
      </c>
      <c r="F3561" t="s">
        <v>168</v>
      </c>
      <c r="G3561" t="s">
        <v>169</v>
      </c>
      <c r="H3561" s="36">
        <v>94.629099999999994</v>
      </c>
      <c r="I3561" s="36">
        <v>93.665859999999995</v>
      </c>
      <c r="J3561" s="36">
        <v>95.452970000000008</v>
      </c>
      <c r="O3561" s="36" t="s">
        <v>201</v>
      </c>
    </row>
    <row r="3562" spans="1:15" x14ac:dyDescent="0.25">
      <c r="A3562" t="s">
        <v>36</v>
      </c>
      <c r="B3562" t="s">
        <v>37</v>
      </c>
      <c r="C3562">
        <v>2011</v>
      </c>
      <c r="D3562" t="s">
        <v>18</v>
      </c>
      <c r="E3562" t="s">
        <v>200</v>
      </c>
      <c r="F3562" t="s">
        <v>185</v>
      </c>
      <c r="G3562" t="s">
        <v>185</v>
      </c>
      <c r="H3562" s="36">
        <v>93.550569999999993</v>
      </c>
      <c r="I3562" s="36">
        <v>92.916510000000002</v>
      </c>
      <c r="J3562" s="36">
        <v>94.131460000000004</v>
      </c>
      <c r="K3562" s="36">
        <v>0.79565300000000005</v>
      </c>
      <c r="L3562" s="36">
        <v>0.18442</v>
      </c>
      <c r="M3562" s="36">
        <v>4.08772</v>
      </c>
      <c r="N3562" s="36">
        <v>1.0448499999999998</v>
      </c>
      <c r="O3562" t="s">
        <v>201</v>
      </c>
    </row>
    <row r="3563" spans="1:15" x14ac:dyDescent="0.25">
      <c r="A3563" t="s">
        <v>36</v>
      </c>
      <c r="B3563" t="s">
        <v>37</v>
      </c>
      <c r="C3563">
        <v>2011</v>
      </c>
      <c r="D3563" t="s">
        <v>18</v>
      </c>
      <c r="E3563" t="s">
        <v>200</v>
      </c>
      <c r="F3563" t="s">
        <v>174</v>
      </c>
      <c r="G3563" t="s">
        <v>175</v>
      </c>
      <c r="H3563" s="36">
        <v>93.482060000000004</v>
      </c>
      <c r="I3563" s="36">
        <v>92.674279999999996</v>
      </c>
      <c r="J3563" s="36">
        <v>94.20635</v>
      </c>
      <c r="O3563" s="36" t="s">
        <v>201</v>
      </c>
    </row>
    <row r="3564" spans="1:15" x14ac:dyDescent="0.25">
      <c r="A3564" t="s">
        <v>36</v>
      </c>
      <c r="B3564" t="s">
        <v>37</v>
      </c>
      <c r="C3564">
        <v>2011</v>
      </c>
      <c r="D3564" t="s">
        <v>18</v>
      </c>
      <c r="E3564" t="s">
        <v>200</v>
      </c>
      <c r="F3564" t="s">
        <v>174</v>
      </c>
      <c r="G3564" t="s">
        <v>176</v>
      </c>
      <c r="H3564" s="36">
        <v>93.613029999999995</v>
      </c>
      <c r="I3564" s="36">
        <v>92.730760000000004</v>
      </c>
      <c r="J3564" s="36">
        <v>94.394679999999994</v>
      </c>
      <c r="O3564" s="36" t="s">
        <v>201</v>
      </c>
    </row>
    <row r="3565" spans="1:15" x14ac:dyDescent="0.25">
      <c r="A3565" t="s">
        <v>36</v>
      </c>
      <c r="B3565" t="s">
        <v>37</v>
      </c>
      <c r="C3565">
        <v>2011</v>
      </c>
      <c r="D3565" t="s">
        <v>18</v>
      </c>
      <c r="E3565" t="s">
        <v>200</v>
      </c>
      <c r="F3565" t="s">
        <v>186</v>
      </c>
      <c r="G3565" t="s">
        <v>317</v>
      </c>
      <c r="H3565" s="36">
        <v>89.684780000000003</v>
      </c>
      <c r="I3565" s="36">
        <v>86.19529</v>
      </c>
      <c r="J3565" s="36">
        <v>92.370289999999997</v>
      </c>
      <c r="O3565" t="s">
        <v>201</v>
      </c>
    </row>
    <row r="3566" spans="1:15" x14ac:dyDescent="0.25">
      <c r="A3566" t="s">
        <v>36</v>
      </c>
      <c r="B3566" t="s">
        <v>37</v>
      </c>
      <c r="C3566">
        <v>2011</v>
      </c>
      <c r="D3566" t="s">
        <v>18</v>
      </c>
      <c r="E3566" t="s">
        <v>200</v>
      </c>
      <c r="F3566" t="s">
        <v>186</v>
      </c>
      <c r="G3566" t="s">
        <v>318</v>
      </c>
      <c r="H3566" s="36">
        <v>96.151769999999999</v>
      </c>
      <c r="I3566" s="36">
        <v>94.47045</v>
      </c>
      <c r="J3566" s="36">
        <v>97.336290000000005</v>
      </c>
      <c r="O3566" t="s">
        <v>201</v>
      </c>
    </row>
    <row r="3567" spans="1:15" x14ac:dyDescent="0.25">
      <c r="A3567" t="s">
        <v>36</v>
      </c>
      <c r="B3567" t="s">
        <v>37</v>
      </c>
      <c r="C3567">
        <v>2011</v>
      </c>
      <c r="D3567" t="s">
        <v>18</v>
      </c>
      <c r="E3567" t="s">
        <v>200</v>
      </c>
      <c r="F3567" t="s">
        <v>186</v>
      </c>
      <c r="G3567" t="s">
        <v>319</v>
      </c>
      <c r="H3567" s="36">
        <v>90.735259999999997</v>
      </c>
      <c r="I3567" s="36">
        <v>87.311039999999991</v>
      </c>
      <c r="J3567" s="36">
        <v>93.306280000000001</v>
      </c>
      <c r="O3567" t="s">
        <v>201</v>
      </c>
    </row>
    <row r="3568" spans="1:15" x14ac:dyDescent="0.25">
      <c r="A3568" t="s">
        <v>36</v>
      </c>
      <c r="B3568" t="s">
        <v>37</v>
      </c>
      <c r="C3568">
        <v>2011</v>
      </c>
      <c r="D3568" t="s">
        <v>18</v>
      </c>
      <c r="E3568" t="s">
        <v>200</v>
      </c>
      <c r="F3568" t="s">
        <v>186</v>
      </c>
      <c r="G3568" t="s">
        <v>320</v>
      </c>
      <c r="H3568" s="36">
        <v>94.711089999999999</v>
      </c>
      <c r="I3568" s="36">
        <v>92.264970000000005</v>
      </c>
      <c r="J3568" s="36">
        <v>96.413709999999995</v>
      </c>
      <c r="O3568" t="s">
        <v>201</v>
      </c>
    </row>
    <row r="3569" spans="1:15" x14ac:dyDescent="0.25">
      <c r="A3569" t="s">
        <v>36</v>
      </c>
      <c r="B3569" t="s">
        <v>37</v>
      </c>
      <c r="C3569">
        <v>2011</v>
      </c>
      <c r="D3569" t="s">
        <v>18</v>
      </c>
      <c r="E3569" t="s">
        <v>200</v>
      </c>
      <c r="F3569" t="s">
        <v>186</v>
      </c>
      <c r="G3569" t="s">
        <v>321</v>
      </c>
      <c r="H3569" s="36">
        <v>93.165030000000002</v>
      </c>
      <c r="I3569" s="36">
        <v>90.135779999999997</v>
      </c>
      <c r="J3569" s="36">
        <v>95.312390000000008</v>
      </c>
      <c r="O3569" t="s">
        <v>201</v>
      </c>
    </row>
    <row r="3570" spans="1:15" x14ac:dyDescent="0.25">
      <c r="A3570" t="s">
        <v>36</v>
      </c>
      <c r="B3570" t="s">
        <v>37</v>
      </c>
      <c r="C3570">
        <v>2011</v>
      </c>
      <c r="D3570" t="s">
        <v>18</v>
      </c>
      <c r="E3570" t="s">
        <v>200</v>
      </c>
      <c r="F3570" t="s">
        <v>186</v>
      </c>
      <c r="G3570" t="s">
        <v>322</v>
      </c>
      <c r="H3570" s="36">
        <v>94.058269999999993</v>
      </c>
      <c r="I3570" s="36">
        <v>91.74579</v>
      </c>
      <c r="J3570" s="36">
        <v>95.752870000000001</v>
      </c>
      <c r="O3570" t="s">
        <v>201</v>
      </c>
    </row>
    <row r="3571" spans="1:15" x14ac:dyDescent="0.25">
      <c r="A3571" t="s">
        <v>36</v>
      </c>
      <c r="B3571" t="s">
        <v>37</v>
      </c>
      <c r="C3571">
        <v>2011</v>
      </c>
      <c r="D3571" t="s">
        <v>18</v>
      </c>
      <c r="E3571" t="s">
        <v>200</v>
      </c>
      <c r="F3571" t="s">
        <v>186</v>
      </c>
      <c r="G3571" t="s">
        <v>323</v>
      </c>
      <c r="H3571" s="36">
        <v>91.798230000000004</v>
      </c>
      <c r="I3571" s="36">
        <v>88.378529999999998</v>
      </c>
      <c r="J3571" s="36">
        <v>94.276830000000004</v>
      </c>
      <c r="O3571" t="s">
        <v>201</v>
      </c>
    </row>
    <row r="3572" spans="1:15" x14ac:dyDescent="0.25">
      <c r="A3572" t="s">
        <v>36</v>
      </c>
      <c r="B3572" t="s">
        <v>37</v>
      </c>
      <c r="C3572">
        <v>2011</v>
      </c>
      <c r="D3572" t="s">
        <v>18</v>
      </c>
      <c r="E3572" t="s">
        <v>200</v>
      </c>
      <c r="F3572" t="s">
        <v>186</v>
      </c>
      <c r="G3572" t="s">
        <v>324</v>
      </c>
      <c r="H3572" s="36">
        <v>94.762950000000004</v>
      </c>
      <c r="I3572" s="36">
        <v>93.067759999999993</v>
      </c>
      <c r="J3572" s="36">
        <v>96.061149999999998</v>
      </c>
      <c r="O3572" t="s">
        <v>201</v>
      </c>
    </row>
    <row r="3573" spans="1:15" x14ac:dyDescent="0.25">
      <c r="A3573" t="s">
        <v>36</v>
      </c>
      <c r="B3573" t="s">
        <v>37</v>
      </c>
      <c r="C3573">
        <v>2011</v>
      </c>
      <c r="D3573" t="s">
        <v>18</v>
      </c>
      <c r="E3573" t="s">
        <v>200</v>
      </c>
      <c r="F3573" t="s">
        <v>186</v>
      </c>
      <c r="G3573" t="s">
        <v>325</v>
      </c>
      <c r="H3573" s="36">
        <v>71.669460000000001</v>
      </c>
      <c r="I3573" s="36">
        <v>65.268499999999989</v>
      </c>
      <c r="J3573" s="36">
        <v>77.300979999999996</v>
      </c>
      <c r="O3573" t="s">
        <v>201</v>
      </c>
    </row>
    <row r="3574" spans="1:15" x14ac:dyDescent="0.25">
      <c r="A3574" t="s">
        <v>36</v>
      </c>
      <c r="B3574" t="s">
        <v>37</v>
      </c>
      <c r="C3574">
        <v>2011</v>
      </c>
      <c r="D3574" t="s">
        <v>18</v>
      </c>
      <c r="E3574" t="s">
        <v>200</v>
      </c>
      <c r="F3574" t="s">
        <v>186</v>
      </c>
      <c r="G3574" t="s">
        <v>326</v>
      </c>
      <c r="H3574" s="36">
        <v>93.608019999999996</v>
      </c>
      <c r="I3574" s="36">
        <v>89.801439999999999</v>
      </c>
      <c r="J3574" s="36">
        <v>96.056209999999993</v>
      </c>
      <c r="O3574" t="s">
        <v>201</v>
      </c>
    </row>
    <row r="3575" spans="1:15" x14ac:dyDescent="0.25">
      <c r="A3575" t="s">
        <v>36</v>
      </c>
      <c r="B3575" t="s">
        <v>37</v>
      </c>
      <c r="C3575">
        <v>2011</v>
      </c>
      <c r="D3575" t="s">
        <v>18</v>
      </c>
      <c r="E3575" t="s">
        <v>200</v>
      </c>
      <c r="F3575" t="s">
        <v>186</v>
      </c>
      <c r="G3575" t="s">
        <v>327</v>
      </c>
      <c r="H3575" s="36">
        <v>91.47099</v>
      </c>
      <c r="I3575" s="36">
        <v>86.803070000000005</v>
      </c>
      <c r="J3575" s="36">
        <v>94.590710000000001</v>
      </c>
      <c r="O3575" t="s">
        <v>201</v>
      </c>
    </row>
    <row r="3576" spans="1:15" x14ac:dyDescent="0.25">
      <c r="A3576" t="s">
        <v>36</v>
      </c>
      <c r="B3576" t="s">
        <v>37</v>
      </c>
      <c r="C3576">
        <v>2011</v>
      </c>
      <c r="D3576" t="s">
        <v>18</v>
      </c>
      <c r="E3576" t="s">
        <v>200</v>
      </c>
      <c r="F3576" t="s">
        <v>186</v>
      </c>
      <c r="G3576" t="s">
        <v>328</v>
      </c>
      <c r="H3576" s="36">
        <v>97.641720000000007</v>
      </c>
      <c r="I3576" s="36">
        <v>96.014009999999999</v>
      </c>
      <c r="J3576" s="36">
        <v>98.614339999999999</v>
      </c>
      <c r="O3576" t="s">
        <v>201</v>
      </c>
    </row>
    <row r="3577" spans="1:15" x14ac:dyDescent="0.25">
      <c r="A3577" t="s">
        <v>36</v>
      </c>
      <c r="B3577" t="s">
        <v>37</v>
      </c>
      <c r="C3577">
        <v>2011</v>
      </c>
      <c r="D3577" t="s">
        <v>18</v>
      </c>
      <c r="E3577" t="s">
        <v>200</v>
      </c>
      <c r="F3577" t="s">
        <v>186</v>
      </c>
      <c r="G3577" t="s">
        <v>329</v>
      </c>
      <c r="H3577" s="36">
        <v>96.615200000000002</v>
      </c>
      <c r="I3577" s="36">
        <v>94.733330000000009</v>
      </c>
      <c r="J3577" s="36">
        <v>97.839969999999994</v>
      </c>
      <c r="O3577" t="s">
        <v>201</v>
      </c>
    </row>
    <row r="3578" spans="1:15" x14ac:dyDescent="0.25">
      <c r="A3578" t="s">
        <v>36</v>
      </c>
      <c r="B3578" t="s">
        <v>37</v>
      </c>
      <c r="C3578">
        <v>2011</v>
      </c>
      <c r="D3578" t="s">
        <v>18</v>
      </c>
      <c r="E3578" t="s">
        <v>200</v>
      </c>
      <c r="F3578" t="s">
        <v>186</v>
      </c>
      <c r="G3578" t="s">
        <v>330</v>
      </c>
      <c r="H3578" s="36">
        <v>96.083759999999998</v>
      </c>
      <c r="I3578" s="36">
        <v>93.244889999999998</v>
      </c>
      <c r="J3578" s="36">
        <v>97.758259999999993</v>
      </c>
      <c r="O3578" t="s">
        <v>201</v>
      </c>
    </row>
    <row r="3579" spans="1:15" x14ac:dyDescent="0.25">
      <c r="A3579" t="s">
        <v>36</v>
      </c>
      <c r="B3579" t="s">
        <v>37</v>
      </c>
      <c r="C3579">
        <v>2011</v>
      </c>
      <c r="D3579" t="s">
        <v>18</v>
      </c>
      <c r="E3579" t="s">
        <v>200</v>
      </c>
      <c r="F3579" t="s">
        <v>186</v>
      </c>
      <c r="G3579" t="s">
        <v>331</v>
      </c>
      <c r="H3579" s="36">
        <v>92.719800000000006</v>
      </c>
      <c r="I3579" s="36">
        <v>90.419359999999998</v>
      </c>
      <c r="J3579" s="36">
        <v>94.501469999999998</v>
      </c>
      <c r="O3579" t="s">
        <v>201</v>
      </c>
    </row>
    <row r="3580" spans="1:15" x14ac:dyDescent="0.25">
      <c r="A3580" t="s">
        <v>36</v>
      </c>
      <c r="B3580" t="s">
        <v>37</v>
      </c>
      <c r="C3580">
        <v>2011</v>
      </c>
      <c r="D3580" t="s">
        <v>18</v>
      </c>
      <c r="E3580" t="s">
        <v>200</v>
      </c>
      <c r="F3580" t="s">
        <v>186</v>
      </c>
      <c r="G3580" t="s">
        <v>332</v>
      </c>
      <c r="H3580" s="36">
        <v>95.799890000000005</v>
      </c>
      <c r="I3580" s="36">
        <v>93.566980000000001</v>
      </c>
      <c r="J3580" s="36">
        <v>97.280279999999991</v>
      </c>
      <c r="O3580" t="s">
        <v>201</v>
      </c>
    </row>
    <row r="3581" spans="1:15" x14ac:dyDescent="0.25">
      <c r="A3581" t="s">
        <v>36</v>
      </c>
      <c r="B3581" t="s">
        <v>37</v>
      </c>
      <c r="C3581">
        <v>2011</v>
      </c>
      <c r="D3581" t="s">
        <v>18</v>
      </c>
      <c r="E3581" t="s">
        <v>200</v>
      </c>
      <c r="F3581" t="s">
        <v>186</v>
      </c>
      <c r="G3581" t="s">
        <v>333</v>
      </c>
      <c r="H3581" s="36">
        <v>95.902150000000006</v>
      </c>
      <c r="I3581" s="36">
        <v>93.605519999999999</v>
      </c>
      <c r="J3581" s="36">
        <v>97.39685999999999</v>
      </c>
      <c r="O3581" t="s">
        <v>201</v>
      </c>
    </row>
    <row r="3582" spans="1:15" x14ac:dyDescent="0.25">
      <c r="A3582" t="s">
        <v>36</v>
      </c>
      <c r="B3582" t="s">
        <v>37</v>
      </c>
      <c r="C3582">
        <v>2011</v>
      </c>
      <c r="D3582" t="s">
        <v>18</v>
      </c>
      <c r="E3582" t="s">
        <v>200</v>
      </c>
      <c r="F3582" t="s">
        <v>186</v>
      </c>
      <c r="G3582" t="s">
        <v>334</v>
      </c>
      <c r="H3582" s="36">
        <v>91.534149999999997</v>
      </c>
      <c r="I3582" s="36">
        <v>88.739159999999998</v>
      </c>
      <c r="J3582" s="36">
        <v>93.684780000000003</v>
      </c>
      <c r="O3582" t="s">
        <v>201</v>
      </c>
    </row>
    <row r="3583" spans="1:15" x14ac:dyDescent="0.25">
      <c r="A3583" t="s">
        <v>36</v>
      </c>
      <c r="B3583" t="s">
        <v>37</v>
      </c>
      <c r="C3583">
        <v>2011</v>
      </c>
      <c r="D3583" t="s">
        <v>18</v>
      </c>
      <c r="E3583" t="s">
        <v>200</v>
      </c>
      <c r="F3583" t="s">
        <v>394</v>
      </c>
      <c r="G3583" t="s">
        <v>170</v>
      </c>
      <c r="H3583" s="36">
        <v>94.854569999999995</v>
      </c>
      <c r="I3583" s="36">
        <v>93.474029999999999</v>
      </c>
      <c r="J3583" s="36">
        <v>95.955690000000004</v>
      </c>
      <c r="O3583" s="36" t="s">
        <v>201</v>
      </c>
    </row>
    <row r="3584" spans="1:15" x14ac:dyDescent="0.25">
      <c r="A3584" t="s">
        <v>36</v>
      </c>
      <c r="B3584" t="s">
        <v>37</v>
      </c>
      <c r="C3584">
        <v>2011</v>
      </c>
      <c r="D3584" t="s">
        <v>18</v>
      </c>
      <c r="E3584" t="s">
        <v>200</v>
      </c>
      <c r="F3584" t="s">
        <v>394</v>
      </c>
      <c r="G3584" t="s">
        <v>171</v>
      </c>
      <c r="H3584" s="36">
        <v>92.996600000000001</v>
      </c>
      <c r="I3584" s="36">
        <v>91.493760000000009</v>
      </c>
      <c r="J3584" s="36">
        <v>94.250609999999995</v>
      </c>
      <c r="O3584" s="36" t="s">
        <v>201</v>
      </c>
    </row>
    <row r="3585" spans="1:15" x14ac:dyDescent="0.25">
      <c r="A3585" t="s">
        <v>36</v>
      </c>
      <c r="B3585" t="s">
        <v>37</v>
      </c>
      <c r="C3585">
        <v>2011</v>
      </c>
      <c r="D3585" t="s">
        <v>18</v>
      </c>
      <c r="E3585" t="s">
        <v>200</v>
      </c>
      <c r="F3585" t="s">
        <v>394</v>
      </c>
      <c r="G3585" t="s">
        <v>172</v>
      </c>
      <c r="H3585" s="36">
        <v>91.611450000000005</v>
      </c>
      <c r="I3585" s="36">
        <v>90.273150000000001</v>
      </c>
      <c r="J3585" s="36">
        <v>92.780349999999999</v>
      </c>
      <c r="O3585" s="36" t="s">
        <v>201</v>
      </c>
    </row>
    <row r="3586" spans="1:15" x14ac:dyDescent="0.25">
      <c r="A3586" t="s">
        <v>36</v>
      </c>
      <c r="B3586" t="s">
        <v>37</v>
      </c>
      <c r="C3586">
        <v>2011</v>
      </c>
      <c r="D3586" t="s">
        <v>18</v>
      </c>
      <c r="E3586" t="s">
        <v>200</v>
      </c>
      <c r="F3586" t="s">
        <v>394</v>
      </c>
      <c r="G3586" t="s">
        <v>173</v>
      </c>
      <c r="H3586" s="36">
        <v>93.972070000000002</v>
      </c>
      <c r="I3586" s="36">
        <v>92.839640000000003</v>
      </c>
      <c r="J3586" s="36">
        <v>94.935169999999999</v>
      </c>
      <c r="O3586" s="36" t="s">
        <v>201</v>
      </c>
    </row>
    <row r="3587" spans="1:15" x14ac:dyDescent="0.25">
      <c r="A3587" t="s">
        <v>36</v>
      </c>
      <c r="B3587" t="s">
        <v>37</v>
      </c>
      <c r="C3587">
        <v>2011</v>
      </c>
      <c r="D3587" t="s">
        <v>18</v>
      </c>
      <c r="E3587" t="s">
        <v>200</v>
      </c>
      <c r="F3587" t="s">
        <v>394</v>
      </c>
      <c r="G3587" t="s">
        <v>112</v>
      </c>
      <c r="H3587" s="36">
        <v>95.226429999999993</v>
      </c>
      <c r="I3587" s="36">
        <v>93.629840000000002</v>
      </c>
      <c r="J3587" s="36">
        <v>96.438069999999996</v>
      </c>
      <c r="O3587" s="36" t="s">
        <v>201</v>
      </c>
    </row>
    <row r="3588" spans="1:15" x14ac:dyDescent="0.25">
      <c r="A3588" t="s">
        <v>36</v>
      </c>
      <c r="B3588" t="s">
        <v>37</v>
      </c>
      <c r="C3588">
        <v>2011</v>
      </c>
      <c r="D3588" t="s">
        <v>18</v>
      </c>
      <c r="E3588" t="s">
        <v>200</v>
      </c>
      <c r="F3588" t="s">
        <v>193</v>
      </c>
      <c r="G3588" t="s">
        <v>194</v>
      </c>
      <c r="H3588" s="36">
        <v>95.076449999999994</v>
      </c>
      <c r="I3588" s="36">
        <v>92.44838</v>
      </c>
      <c r="J3588" s="36">
        <v>96.821370000000002</v>
      </c>
      <c r="O3588" t="s">
        <v>201</v>
      </c>
    </row>
    <row r="3589" spans="1:15" x14ac:dyDescent="0.25">
      <c r="A3589" t="s">
        <v>36</v>
      </c>
      <c r="B3589" t="s">
        <v>37</v>
      </c>
      <c r="C3589">
        <v>2011</v>
      </c>
      <c r="D3589" t="s">
        <v>18</v>
      </c>
      <c r="E3589" t="s">
        <v>200</v>
      </c>
      <c r="F3589" t="s">
        <v>193</v>
      </c>
      <c r="G3589" t="s">
        <v>196</v>
      </c>
      <c r="H3589" s="36">
        <v>92.953950000000006</v>
      </c>
      <c r="I3589" s="36">
        <v>92.123480000000001</v>
      </c>
      <c r="J3589" s="36">
        <v>93.702849999999998</v>
      </c>
      <c r="O3589" t="s">
        <v>201</v>
      </c>
    </row>
    <row r="3590" spans="1:15" x14ac:dyDescent="0.25">
      <c r="A3590" t="s">
        <v>36</v>
      </c>
      <c r="B3590" t="s">
        <v>37</v>
      </c>
      <c r="C3590">
        <v>2011</v>
      </c>
      <c r="D3590" t="s">
        <v>18</v>
      </c>
      <c r="E3590" t="s">
        <v>200</v>
      </c>
      <c r="F3590" t="s">
        <v>193</v>
      </c>
      <c r="G3590" t="s">
        <v>197</v>
      </c>
      <c r="H3590" s="36">
        <v>94.033000000000001</v>
      </c>
      <c r="I3590" s="36">
        <v>92.985649999999993</v>
      </c>
      <c r="J3590" s="36">
        <v>94.932490000000001</v>
      </c>
      <c r="O3590" t="s">
        <v>201</v>
      </c>
    </row>
    <row r="3591" spans="1:15" x14ac:dyDescent="0.25">
      <c r="A3591" t="s">
        <v>36</v>
      </c>
      <c r="B3591" t="s">
        <v>37</v>
      </c>
      <c r="C3591">
        <v>2011</v>
      </c>
      <c r="D3591" t="s">
        <v>18</v>
      </c>
      <c r="E3591" t="s">
        <v>115</v>
      </c>
      <c r="F3591" t="s">
        <v>168</v>
      </c>
      <c r="G3591" t="s">
        <v>177</v>
      </c>
      <c r="H3591" s="36">
        <v>73.548626999999996</v>
      </c>
      <c r="I3591" s="36">
        <v>72.079689999999999</v>
      </c>
      <c r="J3591" s="36">
        <v>74.967119999999994</v>
      </c>
      <c r="O3591" s="36" t="s">
        <v>59</v>
      </c>
    </row>
    <row r="3592" spans="1:15" x14ac:dyDescent="0.25">
      <c r="A3592" t="s">
        <v>36</v>
      </c>
      <c r="B3592" t="s">
        <v>37</v>
      </c>
      <c r="C3592">
        <v>2011</v>
      </c>
      <c r="D3592" t="s">
        <v>18</v>
      </c>
      <c r="E3592" t="s">
        <v>115</v>
      </c>
      <c r="F3592" t="s">
        <v>168</v>
      </c>
      <c r="G3592" t="s">
        <v>169</v>
      </c>
      <c r="H3592" s="36">
        <v>78.572494000000006</v>
      </c>
      <c r="I3592" s="36">
        <v>77.101579999999998</v>
      </c>
      <c r="J3592" s="36">
        <v>79.97345</v>
      </c>
      <c r="O3592" s="36" t="s">
        <v>59</v>
      </c>
    </row>
    <row r="3593" spans="1:15" x14ac:dyDescent="0.25">
      <c r="A3593" t="s">
        <v>36</v>
      </c>
      <c r="B3593" t="s">
        <v>37</v>
      </c>
      <c r="C3593">
        <v>2011</v>
      </c>
      <c r="D3593" t="s">
        <v>18</v>
      </c>
      <c r="E3593" t="s">
        <v>115</v>
      </c>
      <c r="F3593" t="s">
        <v>185</v>
      </c>
      <c r="G3593" t="s">
        <v>185</v>
      </c>
      <c r="H3593" s="36">
        <v>76.044022999999996</v>
      </c>
      <c r="I3593" s="36">
        <v>75.013580000000005</v>
      </c>
      <c r="J3593" s="36">
        <v>77.044970000000006</v>
      </c>
      <c r="K3593" s="36">
        <v>2.8109200000000003</v>
      </c>
      <c r="L3593" s="36">
        <v>0.40331000000000006</v>
      </c>
      <c r="M3593" s="36">
        <v>11.921250000000001</v>
      </c>
      <c r="N3593" s="36">
        <v>1.8580400000000001</v>
      </c>
      <c r="O3593" t="s">
        <v>59</v>
      </c>
    </row>
    <row r="3594" spans="1:15" x14ac:dyDescent="0.25">
      <c r="A3594" t="s">
        <v>36</v>
      </c>
      <c r="B3594" t="s">
        <v>37</v>
      </c>
      <c r="C3594">
        <v>2011</v>
      </c>
      <c r="D3594" t="s">
        <v>18</v>
      </c>
      <c r="E3594" t="s">
        <v>115</v>
      </c>
      <c r="F3594" t="s">
        <v>186</v>
      </c>
      <c r="G3594" t="s">
        <v>317</v>
      </c>
      <c r="H3594" s="36">
        <v>79.950680000000006</v>
      </c>
      <c r="I3594" s="36">
        <v>76.451170000000005</v>
      </c>
      <c r="J3594" s="36">
        <v>83.045479999999998</v>
      </c>
      <c r="O3594" t="s">
        <v>59</v>
      </c>
    </row>
    <row r="3595" spans="1:15" x14ac:dyDescent="0.25">
      <c r="A3595" t="s">
        <v>36</v>
      </c>
      <c r="B3595" t="s">
        <v>37</v>
      </c>
      <c r="C3595">
        <v>2011</v>
      </c>
      <c r="D3595" t="s">
        <v>18</v>
      </c>
      <c r="E3595" t="s">
        <v>115</v>
      </c>
      <c r="F3595" t="s">
        <v>186</v>
      </c>
      <c r="G3595" t="s">
        <v>318</v>
      </c>
      <c r="H3595" s="36">
        <v>79.406850000000006</v>
      </c>
      <c r="I3595" s="36">
        <v>74.816780000000008</v>
      </c>
      <c r="J3595" s="36">
        <v>83.346530000000001</v>
      </c>
      <c r="O3595" t="s">
        <v>59</v>
      </c>
    </row>
    <row r="3596" spans="1:15" x14ac:dyDescent="0.25">
      <c r="A3596" t="s">
        <v>36</v>
      </c>
      <c r="B3596" t="s">
        <v>37</v>
      </c>
      <c r="C3596">
        <v>2011</v>
      </c>
      <c r="D3596" t="s">
        <v>18</v>
      </c>
      <c r="E3596" t="s">
        <v>115</v>
      </c>
      <c r="F3596" t="s">
        <v>186</v>
      </c>
      <c r="G3596" t="s">
        <v>319</v>
      </c>
      <c r="H3596" s="36">
        <v>73.933430000000001</v>
      </c>
      <c r="I3596" s="36">
        <v>69.601100000000002</v>
      </c>
      <c r="J3596" s="36">
        <v>77.844880000000003</v>
      </c>
      <c r="O3596" t="s">
        <v>59</v>
      </c>
    </row>
    <row r="3597" spans="1:15" x14ac:dyDescent="0.25">
      <c r="A3597" t="s">
        <v>36</v>
      </c>
      <c r="B3597" t="s">
        <v>37</v>
      </c>
      <c r="C3597">
        <v>2011</v>
      </c>
      <c r="D3597" t="s">
        <v>18</v>
      </c>
      <c r="E3597" t="s">
        <v>115</v>
      </c>
      <c r="F3597" t="s">
        <v>186</v>
      </c>
      <c r="G3597" t="s">
        <v>320</v>
      </c>
      <c r="H3597" s="36">
        <v>73.437870000000004</v>
      </c>
      <c r="I3597" s="36">
        <v>69.198040000000006</v>
      </c>
      <c r="J3597" s="36">
        <v>77.28564999999999</v>
      </c>
      <c r="O3597" t="s">
        <v>59</v>
      </c>
    </row>
    <row r="3598" spans="1:15" x14ac:dyDescent="0.25">
      <c r="A3598" t="s">
        <v>36</v>
      </c>
      <c r="B3598" t="s">
        <v>37</v>
      </c>
      <c r="C3598">
        <v>2011</v>
      </c>
      <c r="D3598" t="s">
        <v>18</v>
      </c>
      <c r="E3598" t="s">
        <v>115</v>
      </c>
      <c r="F3598" t="s">
        <v>186</v>
      </c>
      <c r="G3598" t="s">
        <v>321</v>
      </c>
      <c r="H3598" s="36">
        <v>74.529259999999994</v>
      </c>
      <c r="I3598" s="36">
        <v>70.226599999999991</v>
      </c>
      <c r="J3598" s="36">
        <v>78.401359999999997</v>
      </c>
      <c r="O3598" t="s">
        <v>59</v>
      </c>
    </row>
    <row r="3599" spans="1:15" x14ac:dyDescent="0.25">
      <c r="A3599" t="s">
        <v>36</v>
      </c>
      <c r="B3599" t="s">
        <v>37</v>
      </c>
      <c r="C3599">
        <v>2011</v>
      </c>
      <c r="D3599" t="s">
        <v>18</v>
      </c>
      <c r="E3599" t="s">
        <v>115</v>
      </c>
      <c r="F3599" t="s">
        <v>186</v>
      </c>
      <c r="G3599" t="s">
        <v>322</v>
      </c>
      <c r="H3599" s="36">
        <v>76.531649999999999</v>
      </c>
      <c r="I3599" s="36">
        <v>73.609049999999996</v>
      </c>
      <c r="J3599" s="36">
        <v>79.221959999999996</v>
      </c>
      <c r="O3599" t="s">
        <v>59</v>
      </c>
    </row>
    <row r="3600" spans="1:15" x14ac:dyDescent="0.25">
      <c r="A3600" t="s">
        <v>36</v>
      </c>
      <c r="B3600" t="s">
        <v>37</v>
      </c>
      <c r="C3600">
        <v>2011</v>
      </c>
      <c r="D3600" t="s">
        <v>18</v>
      </c>
      <c r="E3600" t="s">
        <v>115</v>
      </c>
      <c r="F3600" t="s">
        <v>186</v>
      </c>
      <c r="G3600" t="s">
        <v>323</v>
      </c>
      <c r="H3600" s="36">
        <v>82.861469999999997</v>
      </c>
      <c r="I3600" s="36">
        <v>79.759209999999996</v>
      </c>
      <c r="J3600" s="36">
        <v>85.574240000000003</v>
      </c>
      <c r="O3600" t="s">
        <v>59</v>
      </c>
    </row>
    <row r="3601" spans="1:15" x14ac:dyDescent="0.25">
      <c r="A3601" t="s">
        <v>36</v>
      </c>
      <c r="B3601" t="s">
        <v>37</v>
      </c>
      <c r="C3601">
        <v>2011</v>
      </c>
      <c r="D3601" t="s">
        <v>18</v>
      </c>
      <c r="E3601" t="s">
        <v>115</v>
      </c>
      <c r="F3601" t="s">
        <v>186</v>
      </c>
      <c r="G3601" t="s">
        <v>324</v>
      </c>
      <c r="H3601" s="36">
        <v>79.536770000000004</v>
      </c>
      <c r="I3601" s="36">
        <v>76.747039999999998</v>
      </c>
      <c r="J3601" s="36">
        <v>82.069990000000004</v>
      </c>
      <c r="O3601" t="s">
        <v>59</v>
      </c>
    </row>
    <row r="3602" spans="1:15" x14ac:dyDescent="0.25">
      <c r="A3602" t="s">
        <v>36</v>
      </c>
      <c r="B3602" t="s">
        <v>37</v>
      </c>
      <c r="C3602">
        <v>2011</v>
      </c>
      <c r="D3602" t="s">
        <v>18</v>
      </c>
      <c r="E3602" t="s">
        <v>115</v>
      </c>
      <c r="F3602" t="s">
        <v>186</v>
      </c>
      <c r="G3602" t="s">
        <v>325</v>
      </c>
      <c r="H3602" s="36">
        <v>62.310740000000003</v>
      </c>
      <c r="I3602" s="36">
        <v>55.950489999999995</v>
      </c>
      <c r="J3602" s="36">
        <v>68.273379999999989</v>
      </c>
      <c r="O3602" t="s">
        <v>59</v>
      </c>
    </row>
    <row r="3603" spans="1:15" x14ac:dyDescent="0.25">
      <c r="A3603" t="s">
        <v>36</v>
      </c>
      <c r="B3603" t="s">
        <v>37</v>
      </c>
      <c r="C3603">
        <v>2011</v>
      </c>
      <c r="D3603" t="s">
        <v>18</v>
      </c>
      <c r="E3603" t="s">
        <v>115</v>
      </c>
      <c r="F3603" t="s">
        <v>186</v>
      </c>
      <c r="G3603" t="s">
        <v>326</v>
      </c>
      <c r="H3603" s="36">
        <v>70.881479999999996</v>
      </c>
      <c r="I3603" s="36">
        <v>64.997419999999991</v>
      </c>
      <c r="J3603" s="36">
        <v>76.139529999999993</v>
      </c>
      <c r="O3603" t="s">
        <v>59</v>
      </c>
    </row>
    <row r="3604" spans="1:15" x14ac:dyDescent="0.25">
      <c r="A3604" t="s">
        <v>36</v>
      </c>
      <c r="B3604" t="s">
        <v>37</v>
      </c>
      <c r="C3604">
        <v>2011</v>
      </c>
      <c r="D3604" t="s">
        <v>18</v>
      </c>
      <c r="E3604" t="s">
        <v>115</v>
      </c>
      <c r="F3604" t="s">
        <v>186</v>
      </c>
      <c r="G3604" t="s">
        <v>327</v>
      </c>
      <c r="H3604" s="36">
        <v>82.662949999999995</v>
      </c>
      <c r="I3604" s="36">
        <v>77.451840000000004</v>
      </c>
      <c r="J3604" s="36">
        <v>86.873819999999995</v>
      </c>
      <c r="O3604" t="s">
        <v>59</v>
      </c>
    </row>
    <row r="3605" spans="1:15" x14ac:dyDescent="0.25">
      <c r="A3605" t="s">
        <v>36</v>
      </c>
      <c r="B3605" t="s">
        <v>37</v>
      </c>
      <c r="C3605">
        <v>2011</v>
      </c>
      <c r="D3605" t="s">
        <v>18</v>
      </c>
      <c r="E3605" t="s">
        <v>115</v>
      </c>
      <c r="F3605" t="s">
        <v>186</v>
      </c>
      <c r="G3605" t="s">
        <v>328</v>
      </c>
      <c r="H3605" s="36">
        <v>71.714240000000004</v>
      </c>
      <c r="I3605" s="36">
        <v>67.01473</v>
      </c>
      <c r="J3605" s="36">
        <v>75.98415</v>
      </c>
      <c r="O3605" t="s">
        <v>59</v>
      </c>
    </row>
    <row r="3606" spans="1:15" x14ac:dyDescent="0.25">
      <c r="A3606" t="s">
        <v>36</v>
      </c>
      <c r="B3606" t="s">
        <v>37</v>
      </c>
      <c r="C3606">
        <v>2011</v>
      </c>
      <c r="D3606" t="s">
        <v>18</v>
      </c>
      <c r="E3606" t="s">
        <v>115</v>
      </c>
      <c r="F3606" t="s">
        <v>186</v>
      </c>
      <c r="G3606" t="s">
        <v>329</v>
      </c>
      <c r="H3606" s="36">
        <v>61.0989</v>
      </c>
      <c r="I3606" s="36">
        <v>54.409520000000001</v>
      </c>
      <c r="J3606" s="36">
        <v>67.394949999999994</v>
      </c>
      <c r="O3606" t="s">
        <v>59</v>
      </c>
    </row>
    <row r="3607" spans="1:15" x14ac:dyDescent="0.25">
      <c r="A3607" t="s">
        <v>36</v>
      </c>
      <c r="B3607" t="s">
        <v>37</v>
      </c>
      <c r="C3607">
        <v>2011</v>
      </c>
      <c r="D3607" t="s">
        <v>18</v>
      </c>
      <c r="E3607" t="s">
        <v>115</v>
      </c>
      <c r="F3607" t="s">
        <v>186</v>
      </c>
      <c r="G3607" t="s">
        <v>330</v>
      </c>
      <c r="H3607" s="36">
        <v>76.082139999999995</v>
      </c>
      <c r="I3607" s="36">
        <v>70.982290000000006</v>
      </c>
      <c r="J3607" s="36">
        <v>80.531509999999997</v>
      </c>
      <c r="O3607" t="s">
        <v>59</v>
      </c>
    </row>
    <row r="3608" spans="1:15" x14ac:dyDescent="0.25">
      <c r="A3608" t="s">
        <v>36</v>
      </c>
      <c r="B3608" t="s">
        <v>37</v>
      </c>
      <c r="C3608">
        <v>2011</v>
      </c>
      <c r="D3608" t="s">
        <v>18</v>
      </c>
      <c r="E3608" t="s">
        <v>115</v>
      </c>
      <c r="F3608" t="s">
        <v>186</v>
      </c>
      <c r="G3608" t="s">
        <v>331</v>
      </c>
      <c r="H3608" s="36">
        <v>76.779920000000004</v>
      </c>
      <c r="I3608" s="36">
        <v>72.787670000000006</v>
      </c>
      <c r="J3608" s="36">
        <v>80.344639999999998</v>
      </c>
      <c r="O3608" t="s">
        <v>59</v>
      </c>
    </row>
    <row r="3609" spans="1:15" x14ac:dyDescent="0.25">
      <c r="A3609" t="s">
        <v>36</v>
      </c>
      <c r="B3609" t="s">
        <v>37</v>
      </c>
      <c r="C3609">
        <v>2011</v>
      </c>
      <c r="D3609" t="s">
        <v>18</v>
      </c>
      <c r="E3609" t="s">
        <v>115</v>
      </c>
      <c r="F3609" t="s">
        <v>186</v>
      </c>
      <c r="G3609" t="s">
        <v>332</v>
      </c>
      <c r="H3609" s="36">
        <v>71.573459999999997</v>
      </c>
      <c r="I3609" s="36">
        <v>67.01455</v>
      </c>
      <c r="J3609" s="36">
        <v>75.730450000000005</v>
      </c>
      <c r="O3609" t="s">
        <v>59</v>
      </c>
    </row>
    <row r="3610" spans="1:15" x14ac:dyDescent="0.25">
      <c r="A3610" t="s">
        <v>36</v>
      </c>
      <c r="B3610" t="s">
        <v>37</v>
      </c>
      <c r="C3610">
        <v>2011</v>
      </c>
      <c r="D3610" t="s">
        <v>18</v>
      </c>
      <c r="E3610" t="s">
        <v>115</v>
      </c>
      <c r="F3610" t="s">
        <v>186</v>
      </c>
      <c r="G3610" t="s">
        <v>333</v>
      </c>
      <c r="H3610" s="36">
        <v>74.511380000000003</v>
      </c>
      <c r="I3610" s="36">
        <v>69.94131999999999</v>
      </c>
      <c r="J3610" s="36">
        <v>78.599240000000009</v>
      </c>
      <c r="O3610" t="s">
        <v>59</v>
      </c>
    </row>
    <row r="3611" spans="1:15" x14ac:dyDescent="0.25">
      <c r="A3611" t="s">
        <v>36</v>
      </c>
      <c r="B3611" t="s">
        <v>37</v>
      </c>
      <c r="C3611">
        <v>2011</v>
      </c>
      <c r="D3611" t="s">
        <v>18</v>
      </c>
      <c r="E3611" t="s">
        <v>115</v>
      </c>
      <c r="F3611" t="s">
        <v>186</v>
      </c>
      <c r="G3611" t="s">
        <v>334</v>
      </c>
      <c r="H3611" s="36">
        <v>74.340230000000005</v>
      </c>
      <c r="I3611" s="36">
        <v>70.33547999999999</v>
      </c>
      <c r="J3611" s="36">
        <v>77.973659999999995</v>
      </c>
      <c r="O3611" t="s">
        <v>59</v>
      </c>
    </row>
    <row r="3612" spans="1:15" x14ac:dyDescent="0.25">
      <c r="A3612" t="s">
        <v>36</v>
      </c>
      <c r="B3612" t="s">
        <v>37</v>
      </c>
      <c r="C3612">
        <v>2011</v>
      </c>
      <c r="D3612" t="s">
        <v>18</v>
      </c>
      <c r="E3612" t="s">
        <v>115</v>
      </c>
      <c r="F3612" t="s">
        <v>394</v>
      </c>
      <c r="G3612" t="s">
        <v>170</v>
      </c>
      <c r="H3612" s="36">
        <v>79.202365999999998</v>
      </c>
      <c r="I3612" s="36">
        <v>76.978870000000001</v>
      </c>
      <c r="J3612" s="36">
        <v>81.263390000000001</v>
      </c>
      <c r="O3612" s="36" t="s">
        <v>59</v>
      </c>
    </row>
    <row r="3613" spans="1:15" x14ac:dyDescent="0.25">
      <c r="A3613" t="s">
        <v>36</v>
      </c>
      <c r="B3613" t="s">
        <v>37</v>
      </c>
      <c r="C3613">
        <v>2011</v>
      </c>
      <c r="D3613" t="s">
        <v>18</v>
      </c>
      <c r="E3613" t="s">
        <v>115</v>
      </c>
      <c r="F3613" t="s">
        <v>394</v>
      </c>
      <c r="G3613" t="s">
        <v>171</v>
      </c>
      <c r="H3613" s="36">
        <v>77.908635000000004</v>
      </c>
      <c r="I3613" s="36">
        <v>75.700460000000007</v>
      </c>
      <c r="J3613" s="36">
        <v>79.969229999999996</v>
      </c>
      <c r="O3613" s="36" t="s">
        <v>59</v>
      </c>
    </row>
    <row r="3614" spans="1:15" x14ac:dyDescent="0.25">
      <c r="A3614" t="s">
        <v>36</v>
      </c>
      <c r="B3614" t="s">
        <v>37</v>
      </c>
      <c r="C3614">
        <v>2011</v>
      </c>
      <c r="D3614" t="s">
        <v>18</v>
      </c>
      <c r="E3614" t="s">
        <v>115</v>
      </c>
      <c r="F3614" t="s">
        <v>394</v>
      </c>
      <c r="G3614" t="s">
        <v>172</v>
      </c>
      <c r="H3614" s="36">
        <v>67.951941000000005</v>
      </c>
      <c r="I3614" s="36">
        <v>65.751149999999996</v>
      </c>
      <c r="J3614" s="36">
        <v>70.075679999999991</v>
      </c>
      <c r="O3614" s="36" t="s">
        <v>59</v>
      </c>
    </row>
    <row r="3615" spans="1:15" x14ac:dyDescent="0.25">
      <c r="A3615" t="s">
        <v>36</v>
      </c>
      <c r="B3615" t="s">
        <v>37</v>
      </c>
      <c r="C3615">
        <v>2011</v>
      </c>
      <c r="D3615" t="s">
        <v>18</v>
      </c>
      <c r="E3615" t="s">
        <v>115</v>
      </c>
      <c r="F3615" t="s">
        <v>394</v>
      </c>
      <c r="G3615" t="s">
        <v>173</v>
      </c>
      <c r="H3615" s="36">
        <v>75.356065999999998</v>
      </c>
      <c r="I3615" s="36">
        <v>73.198880000000003</v>
      </c>
      <c r="J3615" s="36">
        <v>77.393250000000009</v>
      </c>
      <c r="O3615" s="36" t="s">
        <v>59</v>
      </c>
    </row>
    <row r="3616" spans="1:15" x14ac:dyDescent="0.25">
      <c r="A3616" t="s">
        <v>36</v>
      </c>
      <c r="B3616" t="s">
        <v>37</v>
      </c>
      <c r="C3616">
        <v>2011</v>
      </c>
      <c r="D3616" t="s">
        <v>18</v>
      </c>
      <c r="E3616" t="s">
        <v>115</v>
      </c>
      <c r="F3616" t="s">
        <v>394</v>
      </c>
      <c r="G3616" t="s">
        <v>112</v>
      </c>
      <c r="H3616" s="36">
        <v>78.581487999999993</v>
      </c>
      <c r="I3616" s="36">
        <v>76.167079999999999</v>
      </c>
      <c r="J3616" s="36">
        <v>80.812910000000002</v>
      </c>
      <c r="O3616" s="36" t="s">
        <v>59</v>
      </c>
    </row>
    <row r="3617" spans="1:15" x14ac:dyDescent="0.25">
      <c r="A3617" t="s">
        <v>36</v>
      </c>
      <c r="B3617" t="s">
        <v>37</v>
      </c>
      <c r="C3617">
        <v>2011</v>
      </c>
      <c r="D3617" t="s">
        <v>18</v>
      </c>
      <c r="E3617" t="s">
        <v>115</v>
      </c>
      <c r="F3617" t="s">
        <v>393</v>
      </c>
      <c r="G3617" t="s">
        <v>165</v>
      </c>
      <c r="H3617" s="36">
        <v>67.354950000000002</v>
      </c>
      <c r="I3617" s="36">
        <v>63.390509999999999</v>
      </c>
      <c r="J3617" s="36">
        <v>71.085899999999995</v>
      </c>
      <c r="O3617" t="s">
        <v>59</v>
      </c>
    </row>
    <row r="3618" spans="1:15" x14ac:dyDescent="0.25">
      <c r="A3618" t="s">
        <v>36</v>
      </c>
      <c r="B3618" t="s">
        <v>37</v>
      </c>
      <c r="C3618">
        <v>2011</v>
      </c>
      <c r="D3618" t="s">
        <v>18</v>
      </c>
      <c r="E3618" t="s">
        <v>115</v>
      </c>
      <c r="F3618" t="s">
        <v>393</v>
      </c>
      <c r="G3618" t="s">
        <v>166</v>
      </c>
      <c r="H3618" s="36">
        <v>76.777609999999996</v>
      </c>
      <c r="I3618" s="36">
        <v>75.714600000000004</v>
      </c>
      <c r="J3618" s="36">
        <v>77.807720000000003</v>
      </c>
      <c r="O3618" t="s">
        <v>59</v>
      </c>
    </row>
    <row r="3619" spans="1:15" x14ac:dyDescent="0.25">
      <c r="A3619" t="s">
        <v>36</v>
      </c>
      <c r="B3619" t="s">
        <v>37</v>
      </c>
      <c r="C3619">
        <v>2011</v>
      </c>
      <c r="D3619" t="s">
        <v>18</v>
      </c>
      <c r="E3619" t="s">
        <v>115</v>
      </c>
      <c r="F3619" t="s">
        <v>193</v>
      </c>
      <c r="G3619" t="s">
        <v>194</v>
      </c>
      <c r="H3619" s="36">
        <v>62.301099999999998</v>
      </c>
      <c r="I3619" s="36">
        <v>57.484100000000005</v>
      </c>
      <c r="J3619" s="36">
        <v>66.886719999999997</v>
      </c>
      <c r="O3619" t="s">
        <v>59</v>
      </c>
    </row>
    <row r="3620" spans="1:15" x14ac:dyDescent="0.25">
      <c r="A3620" t="s">
        <v>36</v>
      </c>
      <c r="B3620" t="s">
        <v>37</v>
      </c>
      <c r="C3620">
        <v>2011</v>
      </c>
      <c r="D3620" t="s">
        <v>18</v>
      </c>
      <c r="E3620" t="s">
        <v>115</v>
      </c>
      <c r="F3620" t="s">
        <v>193</v>
      </c>
      <c r="G3620" t="s">
        <v>196</v>
      </c>
      <c r="H3620" s="36">
        <v>75.988849999999999</v>
      </c>
      <c r="I3620" s="36">
        <v>74.730490000000003</v>
      </c>
      <c r="J3620" s="36">
        <v>77.203670000000002</v>
      </c>
      <c r="O3620" t="s">
        <v>59</v>
      </c>
    </row>
    <row r="3621" spans="1:15" x14ac:dyDescent="0.25">
      <c r="A3621" t="s">
        <v>36</v>
      </c>
      <c r="B3621" t="s">
        <v>37</v>
      </c>
      <c r="C3621">
        <v>2011</v>
      </c>
      <c r="D3621" t="s">
        <v>18</v>
      </c>
      <c r="E3621" t="s">
        <v>115</v>
      </c>
      <c r="F3621" t="s">
        <v>193</v>
      </c>
      <c r="G3621" t="s">
        <v>197</v>
      </c>
      <c r="H3621" s="36">
        <v>77.932329999999993</v>
      </c>
      <c r="I3621" s="36">
        <v>76.21087</v>
      </c>
      <c r="J3621" s="36">
        <v>79.562619999999995</v>
      </c>
      <c r="O3621" t="s">
        <v>59</v>
      </c>
    </row>
    <row r="3622" spans="1:15" x14ac:dyDescent="0.25">
      <c r="A3622" t="s">
        <v>36</v>
      </c>
      <c r="B3622" t="s">
        <v>37</v>
      </c>
      <c r="C3622">
        <v>2011</v>
      </c>
      <c r="D3622" t="s">
        <v>18</v>
      </c>
      <c r="E3622" t="s">
        <v>202</v>
      </c>
      <c r="F3622" t="s">
        <v>168</v>
      </c>
      <c r="G3622" t="s">
        <v>177</v>
      </c>
      <c r="H3622" s="36">
        <v>70.835170000000005</v>
      </c>
      <c r="I3622" s="36">
        <v>68.95611000000001</v>
      </c>
      <c r="J3622" s="36">
        <v>72.645619999999994</v>
      </c>
      <c r="O3622" s="36" t="s">
        <v>203</v>
      </c>
    </row>
    <row r="3623" spans="1:15" x14ac:dyDescent="0.25">
      <c r="A3623" t="s">
        <v>36</v>
      </c>
      <c r="B3623" t="s">
        <v>37</v>
      </c>
      <c r="C3623">
        <v>2011</v>
      </c>
      <c r="D3623" t="s">
        <v>18</v>
      </c>
      <c r="E3623" t="s">
        <v>202</v>
      </c>
      <c r="F3623" t="s">
        <v>168</v>
      </c>
      <c r="G3623" t="s">
        <v>169</v>
      </c>
      <c r="H3623" s="36">
        <v>83.560289999999995</v>
      </c>
      <c r="I3623" s="36">
        <v>81.929909999999992</v>
      </c>
      <c r="J3623" s="36">
        <v>85.070369999999997</v>
      </c>
      <c r="O3623" s="36" t="s">
        <v>203</v>
      </c>
    </row>
    <row r="3624" spans="1:15" x14ac:dyDescent="0.25">
      <c r="A3624" t="s">
        <v>36</v>
      </c>
      <c r="B3624" t="s">
        <v>37</v>
      </c>
      <c r="C3624">
        <v>2011</v>
      </c>
      <c r="D3624" t="s">
        <v>18</v>
      </c>
      <c r="E3624" t="s">
        <v>202</v>
      </c>
      <c r="F3624" t="s">
        <v>185</v>
      </c>
      <c r="G3624" t="s">
        <v>185</v>
      </c>
      <c r="H3624" s="36">
        <v>77.049239999999998</v>
      </c>
      <c r="I3624" s="36">
        <v>75.836970000000008</v>
      </c>
      <c r="J3624" s="36">
        <v>78.218159999999997</v>
      </c>
      <c r="K3624" s="36">
        <v>12.68904</v>
      </c>
      <c r="L3624" s="36">
        <v>0.41472999999999993</v>
      </c>
      <c r="M3624" s="36">
        <v>57.376980000000003</v>
      </c>
      <c r="N3624" s="36">
        <v>1.5876399999999999</v>
      </c>
      <c r="O3624" t="s">
        <v>203</v>
      </c>
    </row>
    <row r="3625" spans="1:15" x14ac:dyDescent="0.25">
      <c r="A3625" t="s">
        <v>36</v>
      </c>
      <c r="B3625" t="s">
        <v>37</v>
      </c>
      <c r="C3625">
        <v>2011</v>
      </c>
      <c r="D3625" t="s">
        <v>18</v>
      </c>
      <c r="E3625" t="s">
        <v>202</v>
      </c>
      <c r="F3625" t="s">
        <v>186</v>
      </c>
      <c r="G3625" t="s">
        <v>317</v>
      </c>
      <c r="H3625" s="36">
        <v>84.136269999999996</v>
      </c>
      <c r="I3625" s="36">
        <v>80.829350000000005</v>
      </c>
      <c r="J3625" s="36">
        <v>86.964739999999992</v>
      </c>
      <c r="O3625" t="s">
        <v>203</v>
      </c>
    </row>
    <row r="3626" spans="1:15" x14ac:dyDescent="0.25">
      <c r="A3626" t="s">
        <v>36</v>
      </c>
      <c r="B3626" t="s">
        <v>37</v>
      </c>
      <c r="C3626">
        <v>2011</v>
      </c>
      <c r="D3626" t="s">
        <v>18</v>
      </c>
      <c r="E3626" t="s">
        <v>202</v>
      </c>
      <c r="F3626" t="s">
        <v>186</v>
      </c>
      <c r="G3626" t="s">
        <v>318</v>
      </c>
      <c r="H3626" s="36">
        <v>74.172389999999993</v>
      </c>
      <c r="I3626" s="36">
        <v>69.456180000000003</v>
      </c>
      <c r="J3626" s="36">
        <v>78.386960000000002</v>
      </c>
      <c r="O3626" t="s">
        <v>203</v>
      </c>
    </row>
    <row r="3627" spans="1:15" x14ac:dyDescent="0.25">
      <c r="A3627" t="s">
        <v>36</v>
      </c>
      <c r="B3627" t="s">
        <v>37</v>
      </c>
      <c r="C3627">
        <v>2011</v>
      </c>
      <c r="D3627" t="s">
        <v>18</v>
      </c>
      <c r="E3627" t="s">
        <v>202</v>
      </c>
      <c r="F3627" t="s">
        <v>186</v>
      </c>
      <c r="G3627" t="s">
        <v>319</v>
      </c>
      <c r="H3627" s="36">
        <v>83.327169999999995</v>
      </c>
      <c r="I3627" s="36">
        <v>79.435220000000001</v>
      </c>
      <c r="J3627" s="36">
        <v>86.606750000000005</v>
      </c>
      <c r="O3627" t="s">
        <v>203</v>
      </c>
    </row>
    <row r="3628" spans="1:15" x14ac:dyDescent="0.25">
      <c r="A3628" t="s">
        <v>36</v>
      </c>
      <c r="B3628" t="s">
        <v>37</v>
      </c>
      <c r="C3628">
        <v>2011</v>
      </c>
      <c r="D3628" t="s">
        <v>18</v>
      </c>
      <c r="E3628" t="s">
        <v>202</v>
      </c>
      <c r="F3628" t="s">
        <v>186</v>
      </c>
      <c r="G3628" t="s">
        <v>320</v>
      </c>
      <c r="H3628" s="36">
        <v>74.038589999999999</v>
      </c>
      <c r="I3628" s="36">
        <v>68.212689999999995</v>
      </c>
      <c r="J3628" s="36">
        <v>79.123519999999999</v>
      </c>
      <c r="O3628" t="s">
        <v>203</v>
      </c>
    </row>
    <row r="3629" spans="1:15" x14ac:dyDescent="0.25">
      <c r="A3629" t="s">
        <v>36</v>
      </c>
      <c r="B3629" t="s">
        <v>37</v>
      </c>
      <c r="C3629">
        <v>2011</v>
      </c>
      <c r="D3629" t="s">
        <v>18</v>
      </c>
      <c r="E3629" t="s">
        <v>202</v>
      </c>
      <c r="F3629" t="s">
        <v>186</v>
      </c>
      <c r="G3629" t="s">
        <v>321</v>
      </c>
      <c r="H3629" s="36">
        <v>68.446169999999995</v>
      </c>
      <c r="I3629" s="36">
        <v>62.111530000000002</v>
      </c>
      <c r="J3629" s="36">
        <v>74.162269999999992</v>
      </c>
      <c r="O3629" t="s">
        <v>203</v>
      </c>
    </row>
    <row r="3630" spans="1:15" x14ac:dyDescent="0.25">
      <c r="A3630" t="s">
        <v>36</v>
      </c>
      <c r="B3630" t="s">
        <v>37</v>
      </c>
      <c r="C3630">
        <v>2011</v>
      </c>
      <c r="D3630" t="s">
        <v>18</v>
      </c>
      <c r="E3630" t="s">
        <v>202</v>
      </c>
      <c r="F3630" t="s">
        <v>186</v>
      </c>
      <c r="G3630" t="s">
        <v>322</v>
      </c>
      <c r="H3630" s="36">
        <v>84.90625</v>
      </c>
      <c r="I3630" s="36">
        <v>81.43856000000001</v>
      </c>
      <c r="J3630" s="36">
        <v>87.822960000000009</v>
      </c>
      <c r="O3630" t="s">
        <v>203</v>
      </c>
    </row>
    <row r="3631" spans="1:15" x14ac:dyDescent="0.25">
      <c r="A3631" t="s">
        <v>36</v>
      </c>
      <c r="B3631" t="s">
        <v>37</v>
      </c>
      <c r="C3631">
        <v>2011</v>
      </c>
      <c r="D3631" t="s">
        <v>18</v>
      </c>
      <c r="E3631" t="s">
        <v>202</v>
      </c>
      <c r="F3631" t="s">
        <v>186</v>
      </c>
      <c r="G3631" t="s">
        <v>323</v>
      </c>
      <c r="H3631" s="36">
        <v>76.40025</v>
      </c>
      <c r="I3631" s="36">
        <v>71.213089999999994</v>
      </c>
      <c r="J3631" s="36">
        <v>80.903390000000002</v>
      </c>
      <c r="O3631" t="s">
        <v>203</v>
      </c>
    </row>
    <row r="3632" spans="1:15" x14ac:dyDescent="0.25">
      <c r="A3632" t="s">
        <v>36</v>
      </c>
      <c r="B3632" t="s">
        <v>37</v>
      </c>
      <c r="C3632">
        <v>2011</v>
      </c>
      <c r="D3632" t="s">
        <v>18</v>
      </c>
      <c r="E3632" t="s">
        <v>202</v>
      </c>
      <c r="F3632" t="s">
        <v>186</v>
      </c>
      <c r="G3632" t="s">
        <v>324</v>
      </c>
      <c r="H3632" s="36">
        <v>81.068529999999996</v>
      </c>
      <c r="I3632" s="36">
        <v>78.067149999999998</v>
      </c>
      <c r="J3632" s="36">
        <v>83.744700000000009</v>
      </c>
      <c r="O3632" t="s">
        <v>203</v>
      </c>
    </row>
    <row r="3633" spans="1:15" x14ac:dyDescent="0.25">
      <c r="A3633" t="s">
        <v>36</v>
      </c>
      <c r="B3633" t="s">
        <v>37</v>
      </c>
      <c r="C3633">
        <v>2011</v>
      </c>
      <c r="D3633" t="s">
        <v>18</v>
      </c>
      <c r="E3633" t="s">
        <v>202</v>
      </c>
      <c r="F3633" t="s">
        <v>186</v>
      </c>
      <c r="G3633" t="s">
        <v>325</v>
      </c>
      <c r="H3633" s="36">
        <v>34.873629999999999</v>
      </c>
      <c r="I3633" s="36">
        <v>25.721060000000001</v>
      </c>
      <c r="J3633" s="36">
        <v>45.296939999999999</v>
      </c>
      <c r="O3633" t="s">
        <v>203</v>
      </c>
    </row>
    <row r="3634" spans="1:15" x14ac:dyDescent="0.25">
      <c r="A3634" t="s">
        <v>36</v>
      </c>
      <c r="B3634" t="s">
        <v>37</v>
      </c>
      <c r="C3634">
        <v>2011</v>
      </c>
      <c r="D3634" t="s">
        <v>18</v>
      </c>
      <c r="E3634" t="s">
        <v>202</v>
      </c>
      <c r="F3634" t="s">
        <v>186</v>
      </c>
      <c r="G3634" t="s">
        <v>326</v>
      </c>
      <c r="H3634" s="36">
        <v>69.812529999999995</v>
      </c>
      <c r="I3634" s="36">
        <v>64.505210000000005</v>
      </c>
      <c r="J3634" s="36">
        <v>74.638300000000001</v>
      </c>
      <c r="O3634" t="s">
        <v>203</v>
      </c>
    </row>
    <row r="3635" spans="1:15" x14ac:dyDescent="0.25">
      <c r="A3635" t="s">
        <v>36</v>
      </c>
      <c r="B3635" t="s">
        <v>37</v>
      </c>
      <c r="C3635">
        <v>2011</v>
      </c>
      <c r="D3635" t="s">
        <v>18</v>
      </c>
      <c r="E3635" t="s">
        <v>202</v>
      </c>
      <c r="F3635" t="s">
        <v>186</v>
      </c>
      <c r="G3635" t="s">
        <v>327</v>
      </c>
      <c r="H3635" s="36">
        <v>68.103260000000006</v>
      </c>
      <c r="I3635" s="36">
        <v>59.978319999999997</v>
      </c>
      <c r="J3635" s="36">
        <v>75.259129999999999</v>
      </c>
      <c r="O3635" t="s">
        <v>203</v>
      </c>
    </row>
    <row r="3636" spans="1:15" x14ac:dyDescent="0.25">
      <c r="A3636" t="s">
        <v>36</v>
      </c>
      <c r="B3636" t="s">
        <v>37</v>
      </c>
      <c r="C3636">
        <v>2011</v>
      </c>
      <c r="D3636" t="s">
        <v>18</v>
      </c>
      <c r="E3636" t="s">
        <v>202</v>
      </c>
      <c r="F3636" t="s">
        <v>186</v>
      </c>
      <c r="G3636" t="s">
        <v>328</v>
      </c>
      <c r="H3636" s="36">
        <v>72.946479999999994</v>
      </c>
      <c r="I3636" s="36">
        <v>67.524249999999995</v>
      </c>
      <c r="J3636" s="36">
        <v>77.761570000000006</v>
      </c>
      <c r="O3636" t="s">
        <v>203</v>
      </c>
    </row>
    <row r="3637" spans="1:15" x14ac:dyDescent="0.25">
      <c r="A3637" t="s">
        <v>36</v>
      </c>
      <c r="B3637" t="s">
        <v>37</v>
      </c>
      <c r="C3637">
        <v>2011</v>
      </c>
      <c r="D3637" t="s">
        <v>18</v>
      </c>
      <c r="E3637" t="s">
        <v>202</v>
      </c>
      <c r="F3637" t="s">
        <v>186</v>
      </c>
      <c r="G3637" t="s">
        <v>329</v>
      </c>
      <c r="H3637" s="36">
        <v>58.978839999999998</v>
      </c>
      <c r="I3637" s="36">
        <v>52.879410000000007</v>
      </c>
      <c r="J3637" s="36">
        <v>64.814109999999999</v>
      </c>
      <c r="O3637" t="s">
        <v>203</v>
      </c>
    </row>
    <row r="3638" spans="1:15" x14ac:dyDescent="0.25">
      <c r="A3638" t="s">
        <v>36</v>
      </c>
      <c r="B3638" t="s">
        <v>37</v>
      </c>
      <c r="C3638">
        <v>2011</v>
      </c>
      <c r="D3638" t="s">
        <v>18</v>
      </c>
      <c r="E3638" t="s">
        <v>202</v>
      </c>
      <c r="F3638" t="s">
        <v>186</v>
      </c>
      <c r="G3638" t="s">
        <v>330</v>
      </c>
      <c r="H3638" s="36">
        <v>73.378879999999995</v>
      </c>
      <c r="I3638" s="36">
        <v>67.433440000000004</v>
      </c>
      <c r="J3638" s="36">
        <v>78.583610000000007</v>
      </c>
      <c r="O3638" t="s">
        <v>203</v>
      </c>
    </row>
    <row r="3639" spans="1:15" x14ac:dyDescent="0.25">
      <c r="A3639" t="s">
        <v>36</v>
      </c>
      <c r="B3639" t="s">
        <v>37</v>
      </c>
      <c r="C3639">
        <v>2011</v>
      </c>
      <c r="D3639" t="s">
        <v>18</v>
      </c>
      <c r="E3639" t="s">
        <v>202</v>
      </c>
      <c r="F3639" t="s">
        <v>186</v>
      </c>
      <c r="G3639" t="s">
        <v>331</v>
      </c>
      <c r="H3639" s="36">
        <v>74.812299999999993</v>
      </c>
      <c r="I3639" s="36">
        <v>69.633780000000002</v>
      </c>
      <c r="J3639" s="36">
        <v>79.369350000000011</v>
      </c>
      <c r="O3639" t="s">
        <v>203</v>
      </c>
    </row>
    <row r="3640" spans="1:15" x14ac:dyDescent="0.25">
      <c r="A3640" t="s">
        <v>36</v>
      </c>
      <c r="B3640" t="s">
        <v>37</v>
      </c>
      <c r="C3640">
        <v>2011</v>
      </c>
      <c r="D3640" t="s">
        <v>18</v>
      </c>
      <c r="E3640" t="s">
        <v>202</v>
      </c>
      <c r="F3640" t="s">
        <v>186</v>
      </c>
      <c r="G3640" t="s">
        <v>332</v>
      </c>
      <c r="H3640" s="36">
        <v>72.462199999999996</v>
      </c>
      <c r="I3640" s="36">
        <v>66.015230000000003</v>
      </c>
      <c r="J3640" s="36">
        <v>78.092039999999997</v>
      </c>
      <c r="O3640" t="s">
        <v>203</v>
      </c>
    </row>
    <row r="3641" spans="1:15" x14ac:dyDescent="0.25">
      <c r="A3641" t="s">
        <v>36</v>
      </c>
      <c r="B3641" t="s">
        <v>37</v>
      </c>
      <c r="C3641">
        <v>2011</v>
      </c>
      <c r="D3641" t="s">
        <v>18</v>
      </c>
      <c r="E3641" t="s">
        <v>202</v>
      </c>
      <c r="F3641" t="s">
        <v>186</v>
      </c>
      <c r="G3641" t="s">
        <v>333</v>
      </c>
      <c r="H3641" s="36">
        <v>64.926519999999996</v>
      </c>
      <c r="I3641" s="36">
        <v>59.205169999999995</v>
      </c>
      <c r="J3641" s="36">
        <v>70.248689999999996</v>
      </c>
      <c r="O3641" t="s">
        <v>203</v>
      </c>
    </row>
    <row r="3642" spans="1:15" x14ac:dyDescent="0.25">
      <c r="A3642" t="s">
        <v>36</v>
      </c>
      <c r="B3642" t="s">
        <v>37</v>
      </c>
      <c r="C3642">
        <v>2011</v>
      </c>
      <c r="D3642" t="s">
        <v>18</v>
      </c>
      <c r="E3642" t="s">
        <v>202</v>
      </c>
      <c r="F3642" t="s">
        <v>186</v>
      </c>
      <c r="G3642" t="s">
        <v>334</v>
      </c>
      <c r="H3642" s="36">
        <v>81.476339999999993</v>
      </c>
      <c r="I3642" s="36">
        <v>76.834780000000009</v>
      </c>
      <c r="J3642" s="36">
        <v>85.36502999999999</v>
      </c>
      <c r="O3642" t="s">
        <v>203</v>
      </c>
    </row>
    <row r="3643" spans="1:15" x14ac:dyDescent="0.25">
      <c r="A3643" t="s">
        <v>36</v>
      </c>
      <c r="B3643" t="s">
        <v>37</v>
      </c>
      <c r="C3643">
        <v>2011</v>
      </c>
      <c r="D3643" t="s">
        <v>18</v>
      </c>
      <c r="E3643" t="s">
        <v>202</v>
      </c>
      <c r="F3643" t="s">
        <v>394</v>
      </c>
      <c r="G3643" t="s">
        <v>170</v>
      </c>
      <c r="H3643" s="36">
        <v>88.70326</v>
      </c>
      <c r="I3643" s="36">
        <v>86.878680000000003</v>
      </c>
      <c r="J3643" s="36">
        <v>90.302459999999996</v>
      </c>
      <c r="O3643" s="36" t="s">
        <v>203</v>
      </c>
    </row>
    <row r="3644" spans="1:15" x14ac:dyDescent="0.25">
      <c r="A3644" t="s">
        <v>36</v>
      </c>
      <c r="B3644" t="s">
        <v>37</v>
      </c>
      <c r="C3644">
        <v>2011</v>
      </c>
      <c r="D3644" t="s">
        <v>18</v>
      </c>
      <c r="E3644" t="s">
        <v>202</v>
      </c>
      <c r="F3644" t="s">
        <v>394</v>
      </c>
      <c r="G3644" t="s">
        <v>171</v>
      </c>
      <c r="H3644" s="36">
        <v>78.364810000000006</v>
      </c>
      <c r="I3644" s="36">
        <v>76.15406999999999</v>
      </c>
      <c r="J3644" s="36">
        <v>80.423299999999998</v>
      </c>
      <c r="O3644" s="36" t="s">
        <v>203</v>
      </c>
    </row>
    <row r="3645" spans="1:15" x14ac:dyDescent="0.25">
      <c r="A3645" t="s">
        <v>36</v>
      </c>
      <c r="B3645" t="s">
        <v>37</v>
      </c>
      <c r="C3645">
        <v>2011</v>
      </c>
      <c r="D3645" t="s">
        <v>18</v>
      </c>
      <c r="E3645" t="s">
        <v>202</v>
      </c>
      <c r="F3645" t="s">
        <v>394</v>
      </c>
      <c r="G3645" t="s">
        <v>172</v>
      </c>
      <c r="H3645" s="36">
        <v>47.837409999999998</v>
      </c>
      <c r="I3645" s="36">
        <v>45.227530000000002</v>
      </c>
      <c r="J3645" s="36">
        <v>50.459149999999994</v>
      </c>
      <c r="O3645" s="36" t="s">
        <v>203</v>
      </c>
    </row>
    <row r="3646" spans="1:15" x14ac:dyDescent="0.25">
      <c r="A3646" t="s">
        <v>36</v>
      </c>
      <c r="B3646" t="s">
        <v>37</v>
      </c>
      <c r="C3646">
        <v>2011</v>
      </c>
      <c r="D3646" t="s">
        <v>18</v>
      </c>
      <c r="E3646" t="s">
        <v>202</v>
      </c>
      <c r="F3646" t="s">
        <v>394</v>
      </c>
      <c r="G3646" t="s">
        <v>173</v>
      </c>
      <c r="H3646" s="36">
        <v>72.838849999999994</v>
      </c>
      <c r="I3646" s="36">
        <v>70.803530000000009</v>
      </c>
      <c r="J3646" s="36">
        <v>74.782820000000001</v>
      </c>
      <c r="O3646" s="36" t="s">
        <v>203</v>
      </c>
    </row>
    <row r="3647" spans="1:15" x14ac:dyDescent="0.25">
      <c r="A3647" t="s">
        <v>36</v>
      </c>
      <c r="B3647" t="s">
        <v>37</v>
      </c>
      <c r="C3647">
        <v>2011</v>
      </c>
      <c r="D3647" t="s">
        <v>18</v>
      </c>
      <c r="E3647" t="s">
        <v>202</v>
      </c>
      <c r="F3647" t="s">
        <v>394</v>
      </c>
      <c r="G3647" t="s">
        <v>112</v>
      </c>
      <c r="H3647" s="36">
        <v>97.482280000000003</v>
      </c>
      <c r="I3647" s="36">
        <v>96.561629999999994</v>
      </c>
      <c r="J3647" s="36">
        <v>98.161100000000005</v>
      </c>
      <c r="O3647" s="36" t="s">
        <v>203</v>
      </c>
    </row>
    <row r="3648" spans="1:15" x14ac:dyDescent="0.25">
      <c r="A3648" t="s">
        <v>36</v>
      </c>
      <c r="B3648" t="s">
        <v>37</v>
      </c>
      <c r="C3648">
        <v>2011</v>
      </c>
      <c r="D3648" t="s">
        <v>18</v>
      </c>
      <c r="E3648" t="s">
        <v>204</v>
      </c>
      <c r="F3648" t="s">
        <v>168</v>
      </c>
      <c r="G3648" t="s">
        <v>177</v>
      </c>
      <c r="H3648" s="36">
        <v>79.770589999999999</v>
      </c>
      <c r="I3648" s="36">
        <v>77.363720000000001</v>
      </c>
      <c r="J3648" s="36">
        <v>81.981139999999996</v>
      </c>
      <c r="O3648" s="36" t="s">
        <v>205</v>
      </c>
    </row>
    <row r="3649" spans="1:15" x14ac:dyDescent="0.25">
      <c r="A3649" t="s">
        <v>36</v>
      </c>
      <c r="B3649" t="s">
        <v>37</v>
      </c>
      <c r="C3649">
        <v>2011</v>
      </c>
      <c r="D3649" t="s">
        <v>18</v>
      </c>
      <c r="E3649" t="s">
        <v>204</v>
      </c>
      <c r="F3649" t="s">
        <v>168</v>
      </c>
      <c r="G3649" t="s">
        <v>169</v>
      </c>
      <c r="H3649" s="36">
        <v>98.057329999999993</v>
      </c>
      <c r="I3649" s="36">
        <v>97.193339999999992</v>
      </c>
      <c r="J3649" s="36">
        <v>98.659010000000009</v>
      </c>
      <c r="O3649" s="36" t="s">
        <v>205</v>
      </c>
    </row>
    <row r="3650" spans="1:15" x14ac:dyDescent="0.25">
      <c r="A3650" t="s">
        <v>36</v>
      </c>
      <c r="B3650" t="s">
        <v>37</v>
      </c>
      <c r="C3650">
        <v>2011</v>
      </c>
      <c r="D3650" t="s">
        <v>18</v>
      </c>
      <c r="E3650" t="s">
        <v>204</v>
      </c>
      <c r="F3650" t="s">
        <v>185</v>
      </c>
      <c r="G3650" t="s">
        <v>185</v>
      </c>
      <c r="H3650" s="36">
        <v>88.700559999999996</v>
      </c>
      <c r="I3650" s="36">
        <v>87.421660000000003</v>
      </c>
      <c r="J3650" s="36">
        <v>89.864500000000007</v>
      </c>
      <c r="K3650" s="36">
        <v>8.3023220000000002</v>
      </c>
      <c r="L3650" s="36">
        <v>0.46611999999999998</v>
      </c>
      <c r="M3650" s="36">
        <v>54.061149999999998</v>
      </c>
      <c r="N3650" s="36">
        <v>2.3673699999999998</v>
      </c>
      <c r="O3650" t="s">
        <v>205</v>
      </c>
    </row>
    <row r="3651" spans="1:15" x14ac:dyDescent="0.25">
      <c r="A3651" t="s">
        <v>36</v>
      </c>
      <c r="B3651" t="s">
        <v>37</v>
      </c>
      <c r="C3651">
        <v>2011</v>
      </c>
      <c r="D3651" t="s">
        <v>18</v>
      </c>
      <c r="E3651" t="s">
        <v>204</v>
      </c>
      <c r="F3651" t="s">
        <v>186</v>
      </c>
      <c r="G3651" t="s">
        <v>317</v>
      </c>
      <c r="H3651" s="36">
        <v>89.530479999999997</v>
      </c>
      <c r="I3651" s="36">
        <v>83.280569999999997</v>
      </c>
      <c r="J3651" s="36">
        <v>93.623000000000005</v>
      </c>
      <c r="O3651" t="s">
        <v>205</v>
      </c>
    </row>
    <row r="3652" spans="1:15" x14ac:dyDescent="0.25">
      <c r="A3652" t="s">
        <v>36</v>
      </c>
      <c r="B3652" t="s">
        <v>37</v>
      </c>
      <c r="C3652">
        <v>2011</v>
      </c>
      <c r="D3652" t="s">
        <v>18</v>
      </c>
      <c r="E3652" t="s">
        <v>204</v>
      </c>
      <c r="F3652" t="s">
        <v>186</v>
      </c>
      <c r="G3652" t="s">
        <v>318</v>
      </c>
      <c r="H3652" s="36">
        <v>77.561340000000001</v>
      </c>
      <c r="I3652" s="36">
        <v>69.291319999999999</v>
      </c>
      <c r="J3652" s="36">
        <v>84.114770000000007</v>
      </c>
      <c r="O3652" t="s">
        <v>205</v>
      </c>
    </row>
    <row r="3653" spans="1:15" x14ac:dyDescent="0.25">
      <c r="A3653" t="s">
        <v>36</v>
      </c>
      <c r="B3653" t="s">
        <v>37</v>
      </c>
      <c r="C3653">
        <v>2011</v>
      </c>
      <c r="D3653" t="s">
        <v>18</v>
      </c>
      <c r="E3653" t="s">
        <v>204</v>
      </c>
      <c r="F3653" t="s">
        <v>186</v>
      </c>
      <c r="G3653" t="s">
        <v>319</v>
      </c>
      <c r="H3653" s="36">
        <v>93.891779999999997</v>
      </c>
      <c r="I3653" s="36">
        <v>88.169359999999998</v>
      </c>
      <c r="J3653" s="36">
        <v>96.94229</v>
      </c>
      <c r="O3653" t="s">
        <v>205</v>
      </c>
    </row>
    <row r="3654" spans="1:15" x14ac:dyDescent="0.25">
      <c r="A3654" t="s">
        <v>36</v>
      </c>
      <c r="B3654" t="s">
        <v>37</v>
      </c>
      <c r="C3654">
        <v>2011</v>
      </c>
      <c r="D3654" t="s">
        <v>18</v>
      </c>
      <c r="E3654" t="s">
        <v>204</v>
      </c>
      <c r="F3654" t="s">
        <v>186</v>
      </c>
      <c r="G3654" t="s">
        <v>320</v>
      </c>
      <c r="H3654" s="36">
        <v>90.638710000000003</v>
      </c>
      <c r="I3654" s="36">
        <v>86.104489999999998</v>
      </c>
      <c r="J3654" s="36">
        <v>93.799909999999997</v>
      </c>
      <c r="O3654" t="s">
        <v>205</v>
      </c>
    </row>
    <row r="3655" spans="1:15" x14ac:dyDescent="0.25">
      <c r="A3655" t="s">
        <v>36</v>
      </c>
      <c r="B3655" t="s">
        <v>37</v>
      </c>
      <c r="C3655">
        <v>2011</v>
      </c>
      <c r="D3655" t="s">
        <v>18</v>
      </c>
      <c r="E3655" t="s">
        <v>204</v>
      </c>
      <c r="F3655" t="s">
        <v>186</v>
      </c>
      <c r="G3655" t="s">
        <v>321</v>
      </c>
      <c r="H3655" s="36">
        <v>86.286770000000004</v>
      </c>
      <c r="I3655" s="36">
        <v>80.736110000000011</v>
      </c>
      <c r="J3655" s="36">
        <v>90.427700000000002</v>
      </c>
      <c r="O3655" t="s">
        <v>205</v>
      </c>
    </row>
    <row r="3656" spans="1:15" x14ac:dyDescent="0.25">
      <c r="A3656" t="s">
        <v>36</v>
      </c>
      <c r="B3656" t="s">
        <v>37</v>
      </c>
      <c r="C3656">
        <v>2011</v>
      </c>
      <c r="D3656" t="s">
        <v>18</v>
      </c>
      <c r="E3656" t="s">
        <v>204</v>
      </c>
      <c r="F3656" t="s">
        <v>186</v>
      </c>
      <c r="G3656" t="s">
        <v>322</v>
      </c>
      <c r="H3656" s="36">
        <v>96.747330000000005</v>
      </c>
      <c r="I3656" s="36">
        <v>92.728619999999992</v>
      </c>
      <c r="J3656" s="36">
        <v>98.579030000000003</v>
      </c>
      <c r="O3656" t="s">
        <v>205</v>
      </c>
    </row>
    <row r="3657" spans="1:15" x14ac:dyDescent="0.25">
      <c r="A3657" t="s">
        <v>36</v>
      </c>
      <c r="B3657" t="s">
        <v>37</v>
      </c>
      <c r="C3657">
        <v>2011</v>
      </c>
      <c r="D3657" t="s">
        <v>18</v>
      </c>
      <c r="E3657" t="s">
        <v>204</v>
      </c>
      <c r="F3657" t="s">
        <v>186</v>
      </c>
      <c r="G3657" t="s">
        <v>323</v>
      </c>
      <c r="H3657" s="36">
        <v>71.414569999999998</v>
      </c>
      <c r="I3657" s="36">
        <v>62.464819999999996</v>
      </c>
      <c r="J3657" s="36">
        <v>78.949519999999993</v>
      </c>
      <c r="O3657" t="s">
        <v>205</v>
      </c>
    </row>
    <row r="3658" spans="1:15" x14ac:dyDescent="0.25">
      <c r="A3658" t="s">
        <v>36</v>
      </c>
      <c r="B3658" t="s">
        <v>37</v>
      </c>
      <c r="C3658">
        <v>2011</v>
      </c>
      <c r="D3658" t="s">
        <v>18</v>
      </c>
      <c r="E3658" t="s">
        <v>204</v>
      </c>
      <c r="F3658" t="s">
        <v>186</v>
      </c>
      <c r="G3658" t="s">
        <v>324</v>
      </c>
      <c r="H3658" s="36">
        <v>95.015780000000007</v>
      </c>
      <c r="I3658" s="36">
        <v>92.558220000000006</v>
      </c>
      <c r="J3658" s="36">
        <v>96.690770000000001</v>
      </c>
      <c r="O3658" t="s">
        <v>205</v>
      </c>
    </row>
    <row r="3659" spans="1:15" x14ac:dyDescent="0.25">
      <c r="A3659" t="s">
        <v>36</v>
      </c>
      <c r="B3659" t="s">
        <v>37</v>
      </c>
      <c r="C3659">
        <v>2011</v>
      </c>
      <c r="D3659" t="s">
        <v>18</v>
      </c>
      <c r="E3659" t="s">
        <v>204</v>
      </c>
      <c r="F3659" t="s">
        <v>186</v>
      </c>
      <c r="G3659" t="s">
        <v>325</v>
      </c>
      <c r="H3659" s="36">
        <v>65.406170000000003</v>
      </c>
      <c r="I3659" s="36">
        <v>53.890059999999998</v>
      </c>
      <c r="J3659" s="36">
        <v>75.361109999999996</v>
      </c>
      <c r="O3659" t="s">
        <v>205</v>
      </c>
    </row>
    <row r="3660" spans="1:15" x14ac:dyDescent="0.25">
      <c r="A3660" t="s">
        <v>36</v>
      </c>
      <c r="B3660" t="s">
        <v>37</v>
      </c>
      <c r="C3660">
        <v>2011</v>
      </c>
      <c r="D3660" t="s">
        <v>18</v>
      </c>
      <c r="E3660" t="s">
        <v>204</v>
      </c>
      <c r="F3660" t="s">
        <v>186</v>
      </c>
      <c r="G3660" t="s">
        <v>326</v>
      </c>
      <c r="H3660" s="36">
        <v>82.020939999999996</v>
      </c>
      <c r="I3660" s="36">
        <v>73.97869</v>
      </c>
      <c r="J3660" s="36">
        <v>87.981430000000003</v>
      </c>
      <c r="O3660" t="s">
        <v>205</v>
      </c>
    </row>
    <row r="3661" spans="1:15" x14ac:dyDescent="0.25">
      <c r="A3661" t="s">
        <v>36</v>
      </c>
      <c r="B3661" t="s">
        <v>37</v>
      </c>
      <c r="C3661">
        <v>2011</v>
      </c>
      <c r="D3661" t="s">
        <v>18</v>
      </c>
      <c r="E3661" t="s">
        <v>204</v>
      </c>
      <c r="F3661" t="s">
        <v>186</v>
      </c>
      <c r="G3661" t="s">
        <v>327</v>
      </c>
      <c r="H3661" s="36">
        <v>99.079700000000003</v>
      </c>
      <c r="I3661" s="36">
        <v>96.630039999999994</v>
      </c>
      <c r="J3661" s="36">
        <v>99.753219999999999</v>
      </c>
      <c r="O3661" t="s">
        <v>205</v>
      </c>
    </row>
    <row r="3662" spans="1:15" x14ac:dyDescent="0.25">
      <c r="A3662" t="s">
        <v>36</v>
      </c>
      <c r="B3662" t="s">
        <v>37</v>
      </c>
      <c r="C3662">
        <v>2011</v>
      </c>
      <c r="D3662" t="s">
        <v>18</v>
      </c>
      <c r="E3662" t="s">
        <v>204</v>
      </c>
      <c r="F3662" t="s">
        <v>186</v>
      </c>
      <c r="G3662" t="s">
        <v>328</v>
      </c>
      <c r="H3662" s="36">
        <v>84.693600000000004</v>
      </c>
      <c r="I3662" s="36">
        <v>79.11084000000001</v>
      </c>
      <c r="J3662" s="36">
        <v>88.991950000000003</v>
      </c>
      <c r="O3662" t="s">
        <v>205</v>
      </c>
    </row>
    <row r="3663" spans="1:15" x14ac:dyDescent="0.25">
      <c r="A3663" t="s">
        <v>36</v>
      </c>
      <c r="B3663" t="s">
        <v>37</v>
      </c>
      <c r="C3663">
        <v>2011</v>
      </c>
      <c r="D3663" t="s">
        <v>18</v>
      </c>
      <c r="E3663" t="s">
        <v>204</v>
      </c>
      <c r="F3663" t="s">
        <v>186</v>
      </c>
      <c r="G3663" t="s">
        <v>329</v>
      </c>
      <c r="H3663" s="36">
        <v>79.5946</v>
      </c>
      <c r="I3663" s="36">
        <v>72.742450000000005</v>
      </c>
      <c r="J3663" s="36">
        <v>85.077600000000004</v>
      </c>
      <c r="O3663" t="s">
        <v>205</v>
      </c>
    </row>
    <row r="3664" spans="1:15" x14ac:dyDescent="0.25">
      <c r="A3664" t="s">
        <v>36</v>
      </c>
      <c r="B3664" t="s">
        <v>37</v>
      </c>
      <c r="C3664">
        <v>2011</v>
      </c>
      <c r="D3664" t="s">
        <v>18</v>
      </c>
      <c r="E3664" t="s">
        <v>204</v>
      </c>
      <c r="F3664" t="s">
        <v>186</v>
      </c>
      <c r="G3664" t="s">
        <v>330</v>
      </c>
      <c r="H3664" s="36">
        <v>82.308359999999993</v>
      </c>
      <c r="I3664" s="36">
        <v>75.488460000000003</v>
      </c>
      <c r="J3664" s="36">
        <v>87.543859999999995</v>
      </c>
      <c r="O3664" t="s">
        <v>205</v>
      </c>
    </row>
    <row r="3665" spans="1:15" x14ac:dyDescent="0.25">
      <c r="A3665" t="s">
        <v>36</v>
      </c>
      <c r="B3665" t="s">
        <v>37</v>
      </c>
      <c r="C3665">
        <v>2011</v>
      </c>
      <c r="D3665" t="s">
        <v>18</v>
      </c>
      <c r="E3665" t="s">
        <v>204</v>
      </c>
      <c r="F3665" t="s">
        <v>186</v>
      </c>
      <c r="G3665" t="s">
        <v>331</v>
      </c>
      <c r="H3665" s="36">
        <v>81.761120000000005</v>
      </c>
      <c r="I3665" s="36">
        <v>72.916759999999996</v>
      </c>
      <c r="J3665" s="36">
        <v>88.185230000000004</v>
      </c>
      <c r="O3665" t="s">
        <v>205</v>
      </c>
    </row>
    <row r="3666" spans="1:15" x14ac:dyDescent="0.25">
      <c r="A3666" t="s">
        <v>36</v>
      </c>
      <c r="B3666" t="s">
        <v>37</v>
      </c>
      <c r="C3666">
        <v>2011</v>
      </c>
      <c r="D3666" t="s">
        <v>18</v>
      </c>
      <c r="E3666" t="s">
        <v>204</v>
      </c>
      <c r="F3666" t="s">
        <v>186</v>
      </c>
      <c r="G3666" t="s">
        <v>332</v>
      </c>
      <c r="H3666" s="36">
        <v>88.084159999999997</v>
      </c>
      <c r="I3666" s="36">
        <v>81.215320000000006</v>
      </c>
      <c r="J3666" s="36">
        <v>92.668080000000003</v>
      </c>
      <c r="O3666" t="s">
        <v>205</v>
      </c>
    </row>
    <row r="3667" spans="1:15" x14ac:dyDescent="0.25">
      <c r="A3667" t="s">
        <v>36</v>
      </c>
      <c r="B3667" t="s">
        <v>37</v>
      </c>
      <c r="C3667">
        <v>2011</v>
      </c>
      <c r="D3667" t="s">
        <v>18</v>
      </c>
      <c r="E3667" t="s">
        <v>204</v>
      </c>
      <c r="F3667" t="s">
        <v>186</v>
      </c>
      <c r="G3667" t="s">
        <v>333</v>
      </c>
      <c r="H3667" s="36">
        <v>84.427729999999997</v>
      </c>
      <c r="I3667" s="36">
        <v>78.116560000000007</v>
      </c>
      <c r="J3667" s="36">
        <v>89.171089999999992</v>
      </c>
      <c r="O3667" t="s">
        <v>205</v>
      </c>
    </row>
    <row r="3668" spans="1:15" x14ac:dyDescent="0.25">
      <c r="A3668" t="s">
        <v>36</v>
      </c>
      <c r="B3668" t="s">
        <v>37</v>
      </c>
      <c r="C3668">
        <v>2011</v>
      </c>
      <c r="D3668" t="s">
        <v>18</v>
      </c>
      <c r="E3668" t="s">
        <v>204</v>
      </c>
      <c r="F3668" t="s">
        <v>186</v>
      </c>
      <c r="G3668" t="s">
        <v>334</v>
      </c>
      <c r="H3668" s="36">
        <v>91.646159999999995</v>
      </c>
      <c r="I3668" s="36">
        <v>86.538029999999992</v>
      </c>
      <c r="J3668" s="36">
        <v>94.929569999999998</v>
      </c>
      <c r="O3668" t="s">
        <v>205</v>
      </c>
    </row>
    <row r="3669" spans="1:15" x14ac:dyDescent="0.25">
      <c r="A3669" t="s">
        <v>36</v>
      </c>
      <c r="B3669" t="s">
        <v>37</v>
      </c>
      <c r="C3669">
        <v>2011</v>
      </c>
      <c r="D3669" t="s">
        <v>18</v>
      </c>
      <c r="E3669" t="s">
        <v>204</v>
      </c>
      <c r="F3669" t="s">
        <v>394</v>
      </c>
      <c r="G3669" t="s">
        <v>170</v>
      </c>
      <c r="H3669" s="36">
        <v>98.479439999999997</v>
      </c>
      <c r="I3669" s="36">
        <v>97.707400000000007</v>
      </c>
      <c r="J3669" s="36">
        <v>98.994169999999997</v>
      </c>
      <c r="O3669" s="36" t="s">
        <v>205</v>
      </c>
    </row>
    <row r="3670" spans="1:15" x14ac:dyDescent="0.25">
      <c r="A3670" t="s">
        <v>36</v>
      </c>
      <c r="B3670" t="s">
        <v>37</v>
      </c>
      <c r="C3670">
        <v>2011</v>
      </c>
      <c r="D3670" t="s">
        <v>18</v>
      </c>
      <c r="E3670" t="s">
        <v>204</v>
      </c>
      <c r="F3670" t="s">
        <v>394</v>
      </c>
      <c r="G3670" t="s">
        <v>171</v>
      </c>
      <c r="H3670" s="36">
        <v>96.058459999999997</v>
      </c>
      <c r="I3670" s="36">
        <v>94.930449999999993</v>
      </c>
      <c r="J3670" s="36">
        <v>96.943559999999991</v>
      </c>
      <c r="O3670" s="36" t="s">
        <v>205</v>
      </c>
    </row>
    <row r="3671" spans="1:15" x14ac:dyDescent="0.25">
      <c r="A3671" t="s">
        <v>36</v>
      </c>
      <c r="B3671" t="s">
        <v>37</v>
      </c>
      <c r="C3671">
        <v>2011</v>
      </c>
      <c r="D3671" t="s">
        <v>18</v>
      </c>
      <c r="E3671" t="s">
        <v>204</v>
      </c>
      <c r="F3671" t="s">
        <v>394</v>
      </c>
      <c r="G3671" t="s">
        <v>172</v>
      </c>
      <c r="H3671" s="36">
        <v>62.258400000000002</v>
      </c>
      <c r="I3671" s="36">
        <v>58.778269999999999</v>
      </c>
      <c r="J3671" s="36">
        <v>65.616600000000005</v>
      </c>
      <c r="O3671" s="36" t="s">
        <v>205</v>
      </c>
    </row>
    <row r="3672" spans="1:15" x14ac:dyDescent="0.25">
      <c r="A3672" t="s">
        <v>36</v>
      </c>
      <c r="B3672" t="s">
        <v>37</v>
      </c>
      <c r="C3672">
        <v>2011</v>
      </c>
      <c r="D3672" t="s">
        <v>18</v>
      </c>
      <c r="E3672" t="s">
        <v>204</v>
      </c>
      <c r="F3672" t="s">
        <v>394</v>
      </c>
      <c r="G3672" t="s">
        <v>173</v>
      </c>
      <c r="H3672" s="36">
        <v>86.908630000000002</v>
      </c>
      <c r="I3672" s="36">
        <v>84.597279999999998</v>
      </c>
      <c r="J3672" s="36">
        <v>88.918570000000003</v>
      </c>
      <c r="O3672" s="36" t="s">
        <v>205</v>
      </c>
    </row>
    <row r="3673" spans="1:15" x14ac:dyDescent="0.25">
      <c r="A3673" t="s">
        <v>36</v>
      </c>
      <c r="B3673" t="s">
        <v>37</v>
      </c>
      <c r="C3673">
        <v>2011</v>
      </c>
      <c r="D3673" t="s">
        <v>18</v>
      </c>
      <c r="E3673" t="s">
        <v>204</v>
      </c>
      <c r="F3673" t="s">
        <v>394</v>
      </c>
      <c r="G3673" t="s">
        <v>112</v>
      </c>
      <c r="H3673" s="36">
        <v>99.780190000000005</v>
      </c>
      <c r="I3673" s="36">
        <v>99.075050000000005</v>
      </c>
      <c r="J3673" s="36">
        <v>99.948040000000006</v>
      </c>
      <c r="O3673" s="36" t="s">
        <v>205</v>
      </c>
    </row>
    <row r="3674" spans="1:15" x14ac:dyDescent="0.25">
      <c r="A3674" t="s">
        <v>36</v>
      </c>
      <c r="B3674" t="s">
        <v>37</v>
      </c>
      <c r="C3674">
        <v>2011</v>
      </c>
      <c r="D3674" t="s">
        <v>18</v>
      </c>
      <c r="E3674" t="s">
        <v>223</v>
      </c>
      <c r="F3674" t="s">
        <v>168</v>
      </c>
      <c r="G3674" t="s">
        <v>177</v>
      </c>
      <c r="H3674" s="36">
        <v>22.60144</v>
      </c>
      <c r="I3674" s="36">
        <v>19.832687159999999</v>
      </c>
      <c r="J3674" s="36">
        <v>25.370192840000001</v>
      </c>
      <c r="O3674" s="36" t="s">
        <v>224</v>
      </c>
    </row>
    <row r="3675" spans="1:15" x14ac:dyDescent="0.25">
      <c r="A3675" t="s">
        <v>36</v>
      </c>
      <c r="B3675" t="s">
        <v>37</v>
      </c>
      <c r="C3675">
        <v>2011</v>
      </c>
      <c r="D3675" t="s">
        <v>18</v>
      </c>
      <c r="E3675" t="s">
        <v>223</v>
      </c>
      <c r="F3675" t="s">
        <v>168</v>
      </c>
      <c r="G3675" t="s">
        <v>169</v>
      </c>
      <c r="H3675" s="36">
        <v>24.98481</v>
      </c>
      <c r="I3675" s="36">
        <v>20.369862599999998</v>
      </c>
      <c r="J3675" s="36">
        <v>29.599757400000001</v>
      </c>
      <c r="O3675" s="36" t="s">
        <v>224</v>
      </c>
    </row>
    <row r="3676" spans="1:15" x14ac:dyDescent="0.25">
      <c r="A3676" t="s">
        <v>36</v>
      </c>
      <c r="B3676" t="s">
        <v>37</v>
      </c>
      <c r="C3676">
        <v>2011</v>
      </c>
      <c r="D3676" t="s">
        <v>18</v>
      </c>
      <c r="E3676" t="s">
        <v>223</v>
      </c>
      <c r="F3676" t="s">
        <v>185</v>
      </c>
      <c r="G3676" t="s">
        <v>185</v>
      </c>
      <c r="H3676" s="36">
        <v>23.698550000000001</v>
      </c>
      <c r="I3676" s="36">
        <v>21.10115016</v>
      </c>
      <c r="J3676" s="36">
        <v>25.658550000000002</v>
      </c>
      <c r="K3676" s="36">
        <v>-7.9125290000000001</v>
      </c>
      <c r="L3676" s="36">
        <v>3.70261</v>
      </c>
      <c r="M3676" s="36">
        <v>-11.835520000000001</v>
      </c>
      <c r="N3676" s="36">
        <v>4.3375009999999996</v>
      </c>
      <c r="O3676" t="s">
        <v>224</v>
      </c>
    </row>
    <row r="3677" spans="1:15" x14ac:dyDescent="0.25">
      <c r="A3677" t="s">
        <v>36</v>
      </c>
      <c r="B3677" t="s">
        <v>37</v>
      </c>
      <c r="C3677">
        <v>2011</v>
      </c>
      <c r="D3677" t="s">
        <v>18</v>
      </c>
      <c r="E3677" t="s">
        <v>223</v>
      </c>
      <c r="F3677" t="s">
        <v>174</v>
      </c>
      <c r="G3677" t="s">
        <v>175</v>
      </c>
      <c r="H3677" s="36">
        <v>23.25104</v>
      </c>
      <c r="I3677" s="36">
        <v>20.701545360000001</v>
      </c>
      <c r="J3677" s="36">
        <v>27.517774640000003</v>
      </c>
      <c r="O3677" s="36" t="s">
        <v>224</v>
      </c>
    </row>
    <row r="3678" spans="1:15" x14ac:dyDescent="0.25">
      <c r="A3678" t="s">
        <v>36</v>
      </c>
      <c r="B3678" t="s">
        <v>37</v>
      </c>
      <c r="C3678">
        <v>2011</v>
      </c>
      <c r="D3678" t="s">
        <v>18</v>
      </c>
      <c r="E3678" t="s">
        <v>223</v>
      </c>
      <c r="F3678" t="s">
        <v>174</v>
      </c>
      <c r="G3678" t="s">
        <v>176</v>
      </c>
      <c r="H3678" s="36">
        <v>24.109660000000002</v>
      </c>
      <c r="I3678" s="36">
        <v>19.626515879999999</v>
      </c>
      <c r="J3678" s="36">
        <v>26.87556412</v>
      </c>
      <c r="O3678" s="36" t="s">
        <v>224</v>
      </c>
    </row>
    <row r="3679" spans="1:15" x14ac:dyDescent="0.25">
      <c r="A3679" t="s">
        <v>36</v>
      </c>
      <c r="B3679" t="s">
        <v>37</v>
      </c>
      <c r="C3679">
        <v>2011</v>
      </c>
      <c r="D3679" t="s">
        <v>18</v>
      </c>
      <c r="E3679" t="s">
        <v>223</v>
      </c>
      <c r="F3679" t="s">
        <v>186</v>
      </c>
      <c r="G3679" t="s">
        <v>317</v>
      </c>
      <c r="H3679" s="36">
        <v>19.22213</v>
      </c>
      <c r="I3679" s="36">
        <v>11.198478</v>
      </c>
      <c r="J3679" s="36">
        <v>27.245781999999998</v>
      </c>
      <c r="O3679" t="s">
        <v>224</v>
      </c>
    </row>
    <row r="3680" spans="1:15" x14ac:dyDescent="0.25">
      <c r="A3680" t="s">
        <v>36</v>
      </c>
      <c r="B3680" t="s">
        <v>37</v>
      </c>
      <c r="C3680">
        <v>2011</v>
      </c>
      <c r="D3680" t="s">
        <v>18</v>
      </c>
      <c r="E3680" t="s">
        <v>223</v>
      </c>
      <c r="F3680" t="s">
        <v>186</v>
      </c>
      <c r="G3680" t="s">
        <v>318</v>
      </c>
      <c r="H3680" s="36">
        <v>18.825510000000001</v>
      </c>
      <c r="I3680" s="36">
        <v>8.4046133600000008</v>
      </c>
      <c r="J3680" s="36">
        <v>29.246406640000004</v>
      </c>
      <c r="O3680" t="s">
        <v>224</v>
      </c>
    </row>
    <row r="3681" spans="1:15" x14ac:dyDescent="0.25">
      <c r="A3681" t="s">
        <v>36</v>
      </c>
      <c r="B3681" t="s">
        <v>37</v>
      </c>
      <c r="C3681">
        <v>2011</v>
      </c>
      <c r="D3681" t="s">
        <v>18</v>
      </c>
      <c r="E3681" t="s">
        <v>223</v>
      </c>
      <c r="F3681" t="s">
        <v>186</v>
      </c>
      <c r="G3681" t="s">
        <v>319</v>
      </c>
      <c r="H3681" s="36">
        <v>18.873619999999999</v>
      </c>
      <c r="I3681" s="36">
        <v>11.108364599999998</v>
      </c>
      <c r="J3681" s="36">
        <v>26.6388754</v>
      </c>
      <c r="O3681" t="s">
        <v>224</v>
      </c>
    </row>
    <row r="3682" spans="1:15" x14ac:dyDescent="0.25">
      <c r="A3682" t="s">
        <v>36</v>
      </c>
      <c r="B3682" t="s">
        <v>37</v>
      </c>
      <c r="C3682">
        <v>2011</v>
      </c>
      <c r="D3682" t="s">
        <v>18</v>
      </c>
      <c r="E3682" t="s">
        <v>223</v>
      </c>
      <c r="F3682" t="s">
        <v>186</v>
      </c>
      <c r="G3682" t="s">
        <v>320</v>
      </c>
      <c r="H3682" s="36">
        <v>34.865499999999997</v>
      </c>
      <c r="I3682" s="36">
        <v>24.445571599999997</v>
      </c>
      <c r="J3682" s="36">
        <v>45.285428400000001</v>
      </c>
      <c r="O3682" t="s">
        <v>224</v>
      </c>
    </row>
    <row r="3683" spans="1:15" x14ac:dyDescent="0.25">
      <c r="A3683" t="s">
        <v>36</v>
      </c>
      <c r="B3683" t="s">
        <v>37</v>
      </c>
      <c r="C3683">
        <v>2011</v>
      </c>
      <c r="D3683" t="s">
        <v>18</v>
      </c>
      <c r="E3683" t="s">
        <v>223</v>
      </c>
      <c r="F3683" t="s">
        <v>186</v>
      </c>
      <c r="G3683" t="s">
        <v>321</v>
      </c>
      <c r="H3683" s="36">
        <v>24.140319999999999</v>
      </c>
      <c r="I3683" s="36">
        <v>15.386820839999999</v>
      </c>
      <c r="J3683" s="36">
        <v>32.89381916</v>
      </c>
      <c r="O3683" t="s">
        <v>224</v>
      </c>
    </row>
    <row r="3684" spans="1:15" x14ac:dyDescent="0.25">
      <c r="A3684" t="s">
        <v>36</v>
      </c>
      <c r="B3684" t="s">
        <v>37</v>
      </c>
      <c r="C3684">
        <v>2011</v>
      </c>
      <c r="D3684" t="s">
        <v>18</v>
      </c>
      <c r="E3684" t="s">
        <v>223</v>
      </c>
      <c r="F3684" t="s">
        <v>186</v>
      </c>
      <c r="G3684" t="s">
        <v>322</v>
      </c>
      <c r="H3684" s="36">
        <v>22.45148</v>
      </c>
      <c r="I3684" s="36">
        <v>14.444613439999999</v>
      </c>
      <c r="J3684" s="36">
        <v>30.458346560000003</v>
      </c>
      <c r="O3684" t="s">
        <v>224</v>
      </c>
    </row>
    <row r="3685" spans="1:15" x14ac:dyDescent="0.25">
      <c r="A3685" t="s">
        <v>36</v>
      </c>
      <c r="B3685" t="s">
        <v>37</v>
      </c>
      <c r="C3685">
        <v>2011</v>
      </c>
      <c r="D3685" t="s">
        <v>18</v>
      </c>
      <c r="E3685" t="s">
        <v>223</v>
      </c>
      <c r="F3685" t="s">
        <v>186</v>
      </c>
      <c r="G3685" t="s">
        <v>323</v>
      </c>
      <c r="H3685" s="36">
        <v>25.805540000000001</v>
      </c>
      <c r="I3685" s="36">
        <v>16.809498680000001</v>
      </c>
      <c r="J3685" s="36">
        <v>34.801581319999997</v>
      </c>
      <c r="O3685" t="s">
        <v>224</v>
      </c>
    </row>
    <row r="3686" spans="1:15" x14ac:dyDescent="0.25">
      <c r="A3686" t="s">
        <v>36</v>
      </c>
      <c r="B3686" t="s">
        <v>37</v>
      </c>
      <c r="C3686">
        <v>2011</v>
      </c>
      <c r="D3686" t="s">
        <v>18</v>
      </c>
      <c r="E3686" t="s">
        <v>223</v>
      </c>
      <c r="F3686" t="s">
        <v>186</v>
      </c>
      <c r="G3686" t="s">
        <v>324</v>
      </c>
      <c r="H3686" s="36">
        <v>19.227370000000001</v>
      </c>
      <c r="I3686" s="36">
        <v>11.867144680000001</v>
      </c>
      <c r="J3686" s="36">
        <v>26.587595319999998</v>
      </c>
      <c r="O3686" t="s">
        <v>224</v>
      </c>
    </row>
    <row r="3687" spans="1:15" x14ac:dyDescent="0.25">
      <c r="A3687" t="s">
        <v>36</v>
      </c>
      <c r="B3687" t="s">
        <v>37</v>
      </c>
      <c r="C3687">
        <v>2011</v>
      </c>
      <c r="D3687" t="s">
        <v>18</v>
      </c>
      <c r="E3687" t="s">
        <v>223</v>
      </c>
      <c r="F3687" t="s">
        <v>186</v>
      </c>
      <c r="G3687" t="s">
        <v>325</v>
      </c>
      <c r="H3687" s="36">
        <v>50.976660000000003</v>
      </c>
      <c r="I3687" s="36">
        <v>37.30123236</v>
      </c>
      <c r="J3687" s="36">
        <v>64.652087640000005</v>
      </c>
      <c r="O3687" t="s">
        <v>224</v>
      </c>
    </row>
    <row r="3688" spans="1:15" x14ac:dyDescent="0.25">
      <c r="A3688" t="s">
        <v>36</v>
      </c>
      <c r="B3688" t="s">
        <v>37</v>
      </c>
      <c r="C3688">
        <v>2011</v>
      </c>
      <c r="D3688" t="s">
        <v>18</v>
      </c>
      <c r="E3688" t="s">
        <v>223</v>
      </c>
      <c r="F3688" t="s">
        <v>186</v>
      </c>
      <c r="G3688" t="s">
        <v>326</v>
      </c>
      <c r="H3688" s="36">
        <v>29.821809999999999</v>
      </c>
      <c r="I3688" s="36">
        <v>20.809337999999997</v>
      </c>
      <c r="J3688" s="36">
        <v>38.834282000000002</v>
      </c>
      <c r="O3688" t="s">
        <v>224</v>
      </c>
    </row>
    <row r="3689" spans="1:15" x14ac:dyDescent="0.25">
      <c r="A3689" t="s">
        <v>36</v>
      </c>
      <c r="B3689" t="s">
        <v>37</v>
      </c>
      <c r="C3689">
        <v>2011</v>
      </c>
      <c r="D3689" t="s">
        <v>18</v>
      </c>
      <c r="E3689" t="s">
        <v>223</v>
      </c>
      <c r="F3689" t="s">
        <v>186</v>
      </c>
      <c r="G3689" t="s">
        <v>328</v>
      </c>
      <c r="H3689" s="36">
        <v>32.091119999999997</v>
      </c>
      <c r="I3689" s="36">
        <v>21.410025519999998</v>
      </c>
      <c r="J3689" s="36">
        <v>42.772214479999995</v>
      </c>
      <c r="O3689" t="s">
        <v>224</v>
      </c>
    </row>
    <row r="3690" spans="1:15" x14ac:dyDescent="0.25">
      <c r="A3690" t="s">
        <v>36</v>
      </c>
      <c r="B3690" t="s">
        <v>37</v>
      </c>
      <c r="C3690">
        <v>2011</v>
      </c>
      <c r="D3690" t="s">
        <v>18</v>
      </c>
      <c r="E3690" t="s">
        <v>223</v>
      </c>
      <c r="F3690" t="s">
        <v>186</v>
      </c>
      <c r="G3690" t="s">
        <v>329</v>
      </c>
      <c r="H3690" s="36">
        <v>30.17539</v>
      </c>
      <c r="I3690" s="36">
        <v>20.041417760000002</v>
      </c>
      <c r="J3690" s="36">
        <v>40.309362239999999</v>
      </c>
      <c r="O3690" t="s">
        <v>224</v>
      </c>
    </row>
    <row r="3691" spans="1:15" x14ac:dyDescent="0.25">
      <c r="A3691" t="s">
        <v>36</v>
      </c>
      <c r="B3691" t="s">
        <v>37</v>
      </c>
      <c r="C3691">
        <v>2011</v>
      </c>
      <c r="D3691" t="s">
        <v>18</v>
      </c>
      <c r="E3691" t="s">
        <v>223</v>
      </c>
      <c r="F3691" t="s">
        <v>186</v>
      </c>
      <c r="G3691" t="s">
        <v>330</v>
      </c>
      <c r="H3691" s="36">
        <v>22.899989999999999</v>
      </c>
      <c r="I3691" s="36">
        <v>12.271729279999999</v>
      </c>
      <c r="J3691" s="36">
        <v>33.528250720000003</v>
      </c>
      <c r="O3691" t="s">
        <v>224</v>
      </c>
    </row>
    <row r="3692" spans="1:15" x14ac:dyDescent="0.25">
      <c r="A3692" t="s">
        <v>36</v>
      </c>
      <c r="B3692" t="s">
        <v>37</v>
      </c>
      <c r="C3692">
        <v>2011</v>
      </c>
      <c r="D3692" t="s">
        <v>18</v>
      </c>
      <c r="E3692" t="s">
        <v>223</v>
      </c>
      <c r="F3692" t="s">
        <v>186</v>
      </c>
      <c r="G3692" t="s">
        <v>331</v>
      </c>
      <c r="H3692" s="36">
        <v>16.602709999999998</v>
      </c>
      <c r="I3692" s="36">
        <v>9.4049941599999975</v>
      </c>
      <c r="J3692" s="36">
        <v>23.800425839999999</v>
      </c>
      <c r="O3692" t="s">
        <v>224</v>
      </c>
    </row>
    <row r="3693" spans="1:15" x14ac:dyDescent="0.25">
      <c r="A3693" t="s">
        <v>36</v>
      </c>
      <c r="B3693" t="s">
        <v>37</v>
      </c>
      <c r="C3693">
        <v>2011</v>
      </c>
      <c r="D3693" t="s">
        <v>18</v>
      </c>
      <c r="E3693" t="s">
        <v>223</v>
      </c>
      <c r="F3693" t="s">
        <v>186</v>
      </c>
      <c r="G3693" t="s">
        <v>332</v>
      </c>
      <c r="H3693" s="36">
        <v>18.144290000000002</v>
      </c>
      <c r="I3693" s="36">
        <v>9.1269160400000011</v>
      </c>
      <c r="J3693" s="36">
        <v>27.161663960000002</v>
      </c>
      <c r="O3693" t="s">
        <v>224</v>
      </c>
    </row>
    <row r="3694" spans="1:15" x14ac:dyDescent="0.25">
      <c r="A3694" t="s">
        <v>36</v>
      </c>
      <c r="B3694" t="s">
        <v>37</v>
      </c>
      <c r="C3694">
        <v>2011</v>
      </c>
      <c r="D3694" t="s">
        <v>18</v>
      </c>
      <c r="E3694" t="s">
        <v>223</v>
      </c>
      <c r="F3694" t="s">
        <v>186</v>
      </c>
      <c r="G3694" t="s">
        <v>333</v>
      </c>
      <c r="H3694" s="36">
        <v>21.433060000000001</v>
      </c>
      <c r="I3694" s="36">
        <v>11.66709148</v>
      </c>
      <c r="J3694" s="36">
        <v>31.199028520000002</v>
      </c>
      <c r="O3694" t="s">
        <v>224</v>
      </c>
    </row>
    <row r="3695" spans="1:15" x14ac:dyDescent="0.25">
      <c r="A3695" t="s">
        <v>36</v>
      </c>
      <c r="B3695" t="s">
        <v>37</v>
      </c>
      <c r="C3695">
        <v>2011</v>
      </c>
      <c r="D3695" t="s">
        <v>18</v>
      </c>
      <c r="E3695" t="s">
        <v>223</v>
      </c>
      <c r="F3695" t="s">
        <v>186</v>
      </c>
      <c r="G3695" t="s">
        <v>334</v>
      </c>
      <c r="H3695" s="36">
        <v>25.162610000000001</v>
      </c>
      <c r="I3695" s="36">
        <v>14.184069840000001</v>
      </c>
      <c r="J3695" s="36">
        <v>36.141150160000002</v>
      </c>
      <c r="O3695" t="s">
        <v>224</v>
      </c>
    </row>
    <row r="3696" spans="1:15" x14ac:dyDescent="0.25">
      <c r="A3696" t="s">
        <v>36</v>
      </c>
      <c r="B3696" t="s">
        <v>37</v>
      </c>
      <c r="C3696">
        <v>2011</v>
      </c>
      <c r="D3696" t="s">
        <v>18</v>
      </c>
      <c r="E3696" t="s">
        <v>223</v>
      </c>
      <c r="F3696" t="s">
        <v>394</v>
      </c>
      <c r="G3696" t="s">
        <v>170</v>
      </c>
      <c r="H3696" s="36">
        <v>23.662649999999999</v>
      </c>
      <c r="I3696" s="36">
        <v>17.397041559999998</v>
      </c>
      <c r="J3696" s="36">
        <v>29.92825844</v>
      </c>
      <c r="O3696" s="36" t="s">
        <v>224</v>
      </c>
    </row>
    <row r="3697" spans="1:15" x14ac:dyDescent="0.25">
      <c r="A3697" t="s">
        <v>36</v>
      </c>
      <c r="B3697" t="s">
        <v>37</v>
      </c>
      <c r="C3697">
        <v>2011</v>
      </c>
      <c r="D3697" t="s">
        <v>18</v>
      </c>
      <c r="E3697" t="s">
        <v>223</v>
      </c>
      <c r="F3697" t="s">
        <v>394</v>
      </c>
      <c r="G3697" t="s">
        <v>171</v>
      </c>
      <c r="H3697" s="36">
        <v>22.613430000000001</v>
      </c>
      <c r="I3697" s="36">
        <v>15.732949960000001</v>
      </c>
      <c r="J3697" s="36">
        <v>29.493910040000003</v>
      </c>
      <c r="O3697" s="36" t="s">
        <v>224</v>
      </c>
    </row>
    <row r="3698" spans="1:15" x14ac:dyDescent="0.25">
      <c r="A3698" t="s">
        <v>36</v>
      </c>
      <c r="B3698" t="s">
        <v>37</v>
      </c>
      <c r="C3698">
        <v>2011</v>
      </c>
      <c r="D3698" t="s">
        <v>18</v>
      </c>
      <c r="E3698" t="s">
        <v>223</v>
      </c>
      <c r="F3698" t="s">
        <v>394</v>
      </c>
      <c r="G3698" t="s">
        <v>172</v>
      </c>
      <c r="H3698" s="36">
        <v>30.04419</v>
      </c>
      <c r="I3698" s="36">
        <v>25.285396240000001</v>
      </c>
      <c r="J3698" s="36">
        <v>34.802983760000004</v>
      </c>
      <c r="O3698" s="36" t="s">
        <v>224</v>
      </c>
    </row>
    <row r="3699" spans="1:15" x14ac:dyDescent="0.25">
      <c r="A3699" t="s">
        <v>36</v>
      </c>
      <c r="B3699" t="s">
        <v>37</v>
      </c>
      <c r="C3699">
        <v>2011</v>
      </c>
      <c r="D3699" t="s">
        <v>18</v>
      </c>
      <c r="E3699" t="s">
        <v>223</v>
      </c>
      <c r="F3699" t="s">
        <v>394</v>
      </c>
      <c r="G3699" t="s">
        <v>173</v>
      </c>
      <c r="H3699" s="36">
        <v>21.614339999999999</v>
      </c>
      <c r="I3699" s="36">
        <v>17.034686319999999</v>
      </c>
      <c r="J3699" s="36">
        <v>26.193993679999998</v>
      </c>
      <c r="O3699" s="36" t="s">
        <v>224</v>
      </c>
    </row>
    <row r="3700" spans="1:15" x14ac:dyDescent="0.25">
      <c r="A3700" t="s">
        <v>36</v>
      </c>
      <c r="B3700" t="s">
        <v>37</v>
      </c>
      <c r="C3700">
        <v>2011</v>
      </c>
      <c r="D3700" t="s">
        <v>18</v>
      </c>
      <c r="E3700" t="s">
        <v>223</v>
      </c>
      <c r="F3700" t="s">
        <v>394</v>
      </c>
      <c r="G3700" t="s">
        <v>112</v>
      </c>
      <c r="H3700" s="36">
        <v>17.5153</v>
      </c>
      <c r="I3700" s="36">
        <v>11.03091244</v>
      </c>
      <c r="J3700" s="36">
        <v>23.999687559999998</v>
      </c>
      <c r="O3700" s="36" t="s">
        <v>224</v>
      </c>
    </row>
    <row r="3701" spans="1:15" x14ac:dyDescent="0.25">
      <c r="A3701" t="s">
        <v>36</v>
      </c>
      <c r="B3701" t="s">
        <v>37</v>
      </c>
      <c r="C3701">
        <v>2011</v>
      </c>
      <c r="D3701" t="s">
        <v>18</v>
      </c>
      <c r="E3701" t="s">
        <v>223</v>
      </c>
      <c r="F3701" t="s">
        <v>393</v>
      </c>
      <c r="G3701" t="s">
        <v>165</v>
      </c>
      <c r="H3701" s="36">
        <v>2.7655099999999999</v>
      </c>
      <c r="I3701" s="36">
        <v>2.22587</v>
      </c>
      <c r="J3701" s="36">
        <v>3.3051599999999999</v>
      </c>
      <c r="O3701" t="s">
        <v>224</v>
      </c>
    </row>
    <row r="3702" spans="1:15" x14ac:dyDescent="0.25">
      <c r="A3702" t="s">
        <v>36</v>
      </c>
      <c r="B3702" t="s">
        <v>37</v>
      </c>
      <c r="C3702">
        <v>2011</v>
      </c>
      <c r="D3702" t="s">
        <v>18</v>
      </c>
      <c r="E3702" t="s">
        <v>223</v>
      </c>
      <c r="F3702" t="s">
        <v>393</v>
      </c>
      <c r="G3702" t="s">
        <v>166</v>
      </c>
      <c r="H3702" s="36">
        <v>22.581230000000001</v>
      </c>
      <c r="I3702" s="36">
        <v>19.709240000000001</v>
      </c>
      <c r="J3702" s="36">
        <v>25.453220000000002</v>
      </c>
      <c r="O3702" t="s">
        <v>224</v>
      </c>
    </row>
    <row r="3703" spans="1:15" x14ac:dyDescent="0.25">
      <c r="A3703" t="s">
        <v>36</v>
      </c>
      <c r="B3703" t="s">
        <v>37</v>
      </c>
      <c r="C3703">
        <v>2011</v>
      </c>
      <c r="D3703" t="s">
        <v>18</v>
      </c>
      <c r="E3703" t="s">
        <v>223</v>
      </c>
      <c r="F3703" t="s">
        <v>193</v>
      </c>
      <c r="G3703" t="s">
        <v>194</v>
      </c>
      <c r="H3703" s="36">
        <v>20.168230000000001</v>
      </c>
      <c r="I3703" s="36">
        <v>12.334770520000003</v>
      </c>
      <c r="J3703" s="36">
        <v>28.00168948</v>
      </c>
      <c r="O3703" t="s">
        <v>224</v>
      </c>
    </row>
    <row r="3704" spans="1:15" x14ac:dyDescent="0.25">
      <c r="A3704" t="s">
        <v>36</v>
      </c>
      <c r="B3704" t="s">
        <v>37</v>
      </c>
      <c r="C3704">
        <v>2011</v>
      </c>
      <c r="D3704" t="s">
        <v>18</v>
      </c>
      <c r="E3704" t="s">
        <v>223</v>
      </c>
      <c r="F3704" t="s">
        <v>193</v>
      </c>
      <c r="G3704" t="s">
        <v>196</v>
      </c>
      <c r="H3704" s="36">
        <v>24.341429999999999</v>
      </c>
      <c r="I3704" s="36">
        <v>21.16796656</v>
      </c>
      <c r="J3704" s="36">
        <v>27.514893439999998</v>
      </c>
      <c r="O3704" t="s">
        <v>224</v>
      </c>
    </row>
    <row r="3705" spans="1:15" x14ac:dyDescent="0.25">
      <c r="A3705" t="s">
        <v>36</v>
      </c>
      <c r="B3705" t="s">
        <v>37</v>
      </c>
      <c r="C3705">
        <v>2011</v>
      </c>
      <c r="D3705" t="s">
        <v>18</v>
      </c>
      <c r="E3705" t="s">
        <v>223</v>
      </c>
      <c r="F3705" t="s">
        <v>193</v>
      </c>
      <c r="G3705" t="s">
        <v>197</v>
      </c>
      <c r="H3705" s="36">
        <v>23.04664</v>
      </c>
      <c r="I3705" s="36">
        <v>18.192288399999999</v>
      </c>
      <c r="J3705" s="36">
        <v>27.900991600000001</v>
      </c>
      <c r="O3705" t="s">
        <v>224</v>
      </c>
    </row>
    <row r="3706" spans="1:15" x14ac:dyDescent="0.25">
      <c r="A3706" t="s">
        <v>36</v>
      </c>
      <c r="B3706" t="s">
        <v>37</v>
      </c>
      <c r="C3706">
        <v>2011</v>
      </c>
      <c r="D3706" t="s">
        <v>18</v>
      </c>
      <c r="E3706" t="s">
        <v>210</v>
      </c>
      <c r="F3706" t="s">
        <v>168</v>
      </c>
      <c r="G3706" t="s">
        <v>177</v>
      </c>
      <c r="H3706" s="36">
        <v>10.10792</v>
      </c>
      <c r="I3706" s="36">
        <v>8.9592799999999997</v>
      </c>
      <c r="J3706" s="36">
        <v>11.38541</v>
      </c>
      <c r="O3706" s="36" t="s">
        <v>211</v>
      </c>
    </row>
    <row r="3707" spans="1:15" x14ac:dyDescent="0.25">
      <c r="A3707" t="s">
        <v>36</v>
      </c>
      <c r="B3707" t="s">
        <v>37</v>
      </c>
      <c r="C3707">
        <v>2011</v>
      </c>
      <c r="D3707" t="s">
        <v>18</v>
      </c>
      <c r="E3707" t="s">
        <v>210</v>
      </c>
      <c r="F3707" t="s">
        <v>168</v>
      </c>
      <c r="G3707" t="s">
        <v>169</v>
      </c>
      <c r="H3707" s="36">
        <v>8.8663690000000006</v>
      </c>
      <c r="I3707" s="36">
        <v>7.5144500000000001</v>
      </c>
      <c r="J3707" s="36">
        <v>10.43408</v>
      </c>
      <c r="O3707" s="36" t="s">
        <v>211</v>
      </c>
    </row>
    <row r="3708" spans="1:15" x14ac:dyDescent="0.25">
      <c r="A3708" t="s">
        <v>36</v>
      </c>
      <c r="B3708" t="s">
        <v>37</v>
      </c>
      <c r="C3708">
        <v>2011</v>
      </c>
      <c r="D3708" t="s">
        <v>18</v>
      </c>
      <c r="E3708" t="s">
        <v>210</v>
      </c>
      <c r="F3708" t="s">
        <v>185</v>
      </c>
      <c r="G3708" t="s">
        <v>185</v>
      </c>
      <c r="H3708" s="36">
        <v>9.47546</v>
      </c>
      <c r="I3708" s="36">
        <v>8.5685300000000009</v>
      </c>
      <c r="J3708" s="36">
        <v>10.46739</v>
      </c>
      <c r="K3708" s="36">
        <v>-8.2834559999999993</v>
      </c>
      <c r="L3708" s="36">
        <v>3.1817600000000001</v>
      </c>
      <c r="M3708" s="36">
        <v>-4.7313499999999999</v>
      </c>
      <c r="N3708" s="36">
        <v>1.8031499999999998</v>
      </c>
      <c r="O3708" t="s">
        <v>211</v>
      </c>
    </row>
    <row r="3709" spans="1:15" x14ac:dyDescent="0.25">
      <c r="A3709" t="s">
        <v>36</v>
      </c>
      <c r="B3709" t="s">
        <v>37</v>
      </c>
      <c r="C3709">
        <v>2011</v>
      </c>
      <c r="D3709" t="s">
        <v>18</v>
      </c>
      <c r="E3709" t="s">
        <v>210</v>
      </c>
      <c r="F3709" t="s">
        <v>174</v>
      </c>
      <c r="G3709" t="s">
        <v>175</v>
      </c>
      <c r="H3709" s="36">
        <v>9.2397340000000003</v>
      </c>
      <c r="I3709" s="36">
        <v>7.9842700000000004</v>
      </c>
      <c r="J3709" s="36">
        <v>10.66971</v>
      </c>
      <c r="O3709" s="36" t="s">
        <v>211</v>
      </c>
    </row>
    <row r="3710" spans="1:15" x14ac:dyDescent="0.25">
      <c r="A3710" t="s">
        <v>36</v>
      </c>
      <c r="B3710" t="s">
        <v>37</v>
      </c>
      <c r="C3710">
        <v>2011</v>
      </c>
      <c r="D3710" t="s">
        <v>18</v>
      </c>
      <c r="E3710" t="s">
        <v>210</v>
      </c>
      <c r="F3710" t="s">
        <v>174</v>
      </c>
      <c r="G3710" t="s">
        <v>176</v>
      </c>
      <c r="H3710" s="36">
        <v>9.6889389999999995</v>
      </c>
      <c r="I3710" s="36">
        <v>8.3976600000000001</v>
      </c>
      <c r="J3710" s="36">
        <v>11.1546</v>
      </c>
      <c r="O3710" s="36" t="s">
        <v>211</v>
      </c>
    </row>
    <row r="3711" spans="1:15" x14ac:dyDescent="0.25">
      <c r="A3711" t="s">
        <v>36</v>
      </c>
      <c r="B3711" t="s">
        <v>37</v>
      </c>
      <c r="C3711">
        <v>2011</v>
      </c>
      <c r="D3711" t="s">
        <v>18</v>
      </c>
      <c r="E3711" t="s">
        <v>210</v>
      </c>
      <c r="F3711" t="s">
        <v>186</v>
      </c>
      <c r="G3711" t="s">
        <v>317</v>
      </c>
      <c r="H3711" s="36">
        <v>6.9175810000000002</v>
      </c>
      <c r="I3711" s="36">
        <v>4.4432399999999994</v>
      </c>
      <c r="J3711" s="36">
        <v>10.61673</v>
      </c>
      <c r="O3711" t="s">
        <v>211</v>
      </c>
    </row>
    <row r="3712" spans="1:15" x14ac:dyDescent="0.25">
      <c r="A3712" t="s">
        <v>36</v>
      </c>
      <c r="B3712" t="s">
        <v>37</v>
      </c>
      <c r="C3712">
        <v>2011</v>
      </c>
      <c r="D3712" t="s">
        <v>18</v>
      </c>
      <c r="E3712" t="s">
        <v>210</v>
      </c>
      <c r="F3712" t="s">
        <v>186</v>
      </c>
      <c r="G3712" t="s">
        <v>318</v>
      </c>
      <c r="H3712" s="36">
        <v>8.9111390000000004</v>
      </c>
      <c r="I3712" s="36">
        <v>5.5787700000000005</v>
      </c>
      <c r="J3712" s="36">
        <v>13.940150000000001</v>
      </c>
      <c r="O3712" t="s">
        <v>211</v>
      </c>
    </row>
    <row r="3713" spans="1:15" x14ac:dyDescent="0.25">
      <c r="A3713" t="s">
        <v>36</v>
      </c>
      <c r="B3713" t="s">
        <v>37</v>
      </c>
      <c r="C3713">
        <v>2011</v>
      </c>
      <c r="D3713" t="s">
        <v>18</v>
      </c>
      <c r="E3713" t="s">
        <v>210</v>
      </c>
      <c r="F3713" t="s">
        <v>186</v>
      </c>
      <c r="G3713" t="s">
        <v>319</v>
      </c>
      <c r="H3713" s="36">
        <v>7.8344420000000001</v>
      </c>
      <c r="I3713" s="36">
        <v>5.3274900000000001</v>
      </c>
      <c r="J3713" s="36">
        <v>11.379300000000001</v>
      </c>
      <c r="O3713" t="s">
        <v>211</v>
      </c>
    </row>
    <row r="3714" spans="1:15" x14ac:dyDescent="0.25">
      <c r="A3714" t="s">
        <v>36</v>
      </c>
      <c r="B3714" t="s">
        <v>37</v>
      </c>
      <c r="C3714">
        <v>2011</v>
      </c>
      <c r="D3714" t="s">
        <v>18</v>
      </c>
      <c r="E3714" t="s">
        <v>210</v>
      </c>
      <c r="F3714" t="s">
        <v>186</v>
      </c>
      <c r="G3714" t="s">
        <v>320</v>
      </c>
      <c r="H3714" s="36">
        <v>7.286251</v>
      </c>
      <c r="I3714" s="36">
        <v>4.6597900000000001</v>
      </c>
      <c r="J3714" s="36">
        <v>11.21889</v>
      </c>
      <c r="O3714" t="s">
        <v>211</v>
      </c>
    </row>
    <row r="3715" spans="1:15" x14ac:dyDescent="0.25">
      <c r="A3715" t="s">
        <v>36</v>
      </c>
      <c r="B3715" t="s">
        <v>37</v>
      </c>
      <c r="C3715">
        <v>2011</v>
      </c>
      <c r="D3715" t="s">
        <v>18</v>
      </c>
      <c r="E3715" t="s">
        <v>210</v>
      </c>
      <c r="F3715" t="s">
        <v>186</v>
      </c>
      <c r="G3715" t="s">
        <v>321</v>
      </c>
      <c r="H3715" s="36">
        <v>10.1655</v>
      </c>
      <c r="I3715" s="36">
        <v>6.2594700000000003</v>
      </c>
      <c r="J3715" s="36">
        <v>16.090589999999999</v>
      </c>
      <c r="O3715" t="s">
        <v>211</v>
      </c>
    </row>
    <row r="3716" spans="1:15" x14ac:dyDescent="0.25">
      <c r="A3716" t="s">
        <v>36</v>
      </c>
      <c r="B3716" t="s">
        <v>37</v>
      </c>
      <c r="C3716">
        <v>2011</v>
      </c>
      <c r="D3716" t="s">
        <v>18</v>
      </c>
      <c r="E3716" t="s">
        <v>210</v>
      </c>
      <c r="F3716" t="s">
        <v>186</v>
      </c>
      <c r="G3716" t="s">
        <v>322</v>
      </c>
      <c r="H3716" s="36">
        <v>8.6140869999999996</v>
      </c>
      <c r="I3716" s="36">
        <v>6.4987500000000002</v>
      </c>
      <c r="J3716" s="36">
        <v>11.334490000000001</v>
      </c>
      <c r="O3716" t="s">
        <v>211</v>
      </c>
    </row>
    <row r="3717" spans="1:15" x14ac:dyDescent="0.25">
      <c r="A3717" t="s">
        <v>36</v>
      </c>
      <c r="B3717" t="s">
        <v>37</v>
      </c>
      <c r="C3717">
        <v>2011</v>
      </c>
      <c r="D3717" t="s">
        <v>18</v>
      </c>
      <c r="E3717" t="s">
        <v>210</v>
      </c>
      <c r="F3717" t="s">
        <v>186</v>
      </c>
      <c r="G3717" t="s">
        <v>323</v>
      </c>
      <c r="H3717" s="36">
        <v>7.20566</v>
      </c>
      <c r="I3717" s="36">
        <v>4.4873000000000003</v>
      </c>
      <c r="J3717" s="36">
        <v>11.374650000000001</v>
      </c>
      <c r="O3717" t="s">
        <v>211</v>
      </c>
    </row>
    <row r="3718" spans="1:15" x14ac:dyDescent="0.25">
      <c r="A3718" t="s">
        <v>36</v>
      </c>
      <c r="B3718" t="s">
        <v>37</v>
      </c>
      <c r="C3718">
        <v>2011</v>
      </c>
      <c r="D3718" t="s">
        <v>18</v>
      </c>
      <c r="E3718" t="s">
        <v>210</v>
      </c>
      <c r="F3718" t="s">
        <v>186</v>
      </c>
      <c r="G3718" t="s">
        <v>324</v>
      </c>
      <c r="H3718" s="36">
        <v>9.5602769999999992</v>
      </c>
      <c r="I3718" s="36">
        <v>7.1296900000000001</v>
      </c>
      <c r="J3718" s="36">
        <v>12.706110000000001</v>
      </c>
      <c r="O3718" t="s">
        <v>211</v>
      </c>
    </row>
    <row r="3719" spans="1:15" x14ac:dyDescent="0.25">
      <c r="A3719" t="s">
        <v>36</v>
      </c>
      <c r="B3719" t="s">
        <v>37</v>
      </c>
      <c r="C3719">
        <v>2011</v>
      </c>
      <c r="D3719" t="s">
        <v>18</v>
      </c>
      <c r="E3719" t="s">
        <v>210</v>
      </c>
      <c r="F3719" t="s">
        <v>186</v>
      </c>
      <c r="G3719" t="s">
        <v>325</v>
      </c>
      <c r="H3719" s="36">
        <v>16.578209999999999</v>
      </c>
      <c r="I3719" s="36">
        <v>10.128550000000001</v>
      </c>
      <c r="J3719" s="36">
        <v>25.949020000000001</v>
      </c>
      <c r="O3719" t="s">
        <v>211</v>
      </c>
    </row>
    <row r="3720" spans="1:15" x14ac:dyDescent="0.25">
      <c r="A3720" t="s">
        <v>36</v>
      </c>
      <c r="B3720" t="s">
        <v>37</v>
      </c>
      <c r="C3720">
        <v>2011</v>
      </c>
      <c r="D3720" t="s">
        <v>18</v>
      </c>
      <c r="E3720" t="s">
        <v>210</v>
      </c>
      <c r="F3720" t="s">
        <v>186</v>
      </c>
      <c r="G3720" t="s">
        <v>326</v>
      </c>
      <c r="H3720" s="36">
        <v>12.59545</v>
      </c>
      <c r="I3720" s="36">
        <v>8.4777100000000001</v>
      </c>
      <c r="J3720" s="36">
        <v>18.313040000000001</v>
      </c>
      <c r="O3720" t="s">
        <v>211</v>
      </c>
    </row>
    <row r="3721" spans="1:15" x14ac:dyDescent="0.25">
      <c r="A3721" t="s">
        <v>36</v>
      </c>
      <c r="B3721" t="s">
        <v>37</v>
      </c>
      <c r="C3721">
        <v>2011</v>
      </c>
      <c r="D3721" t="s">
        <v>18</v>
      </c>
      <c r="E3721" t="s">
        <v>210</v>
      </c>
      <c r="F3721" t="s">
        <v>186</v>
      </c>
      <c r="G3721" t="s">
        <v>327</v>
      </c>
      <c r="H3721" s="36">
        <v>11.748799999999999</v>
      </c>
      <c r="I3721" s="36">
        <v>5.1899800000000003</v>
      </c>
      <c r="J3721" s="36">
        <v>24.45805</v>
      </c>
      <c r="O3721" t="s">
        <v>211</v>
      </c>
    </row>
    <row r="3722" spans="1:15" x14ac:dyDescent="0.25">
      <c r="A3722" t="s">
        <v>36</v>
      </c>
      <c r="B3722" t="s">
        <v>37</v>
      </c>
      <c r="C3722">
        <v>2011</v>
      </c>
      <c r="D3722" t="s">
        <v>18</v>
      </c>
      <c r="E3722" t="s">
        <v>210</v>
      </c>
      <c r="F3722" t="s">
        <v>186</v>
      </c>
      <c r="G3722" t="s">
        <v>328</v>
      </c>
      <c r="H3722" s="36">
        <v>15.33972</v>
      </c>
      <c r="I3722" s="36">
        <v>11.84745</v>
      </c>
      <c r="J3722" s="36">
        <v>19.63214</v>
      </c>
      <c r="O3722" t="s">
        <v>211</v>
      </c>
    </row>
    <row r="3723" spans="1:15" x14ac:dyDescent="0.25">
      <c r="A3723" t="s">
        <v>36</v>
      </c>
      <c r="B3723" t="s">
        <v>37</v>
      </c>
      <c r="C3723">
        <v>2011</v>
      </c>
      <c r="D3723" t="s">
        <v>18</v>
      </c>
      <c r="E3723" t="s">
        <v>210</v>
      </c>
      <c r="F3723" t="s">
        <v>186</v>
      </c>
      <c r="G3723" t="s">
        <v>329</v>
      </c>
      <c r="H3723" s="36">
        <v>20.728729999999999</v>
      </c>
      <c r="I3723" s="36">
        <v>15.57663</v>
      </c>
      <c r="J3723" s="36">
        <v>27.03914</v>
      </c>
      <c r="O3723" t="s">
        <v>211</v>
      </c>
    </row>
    <row r="3724" spans="1:15" x14ac:dyDescent="0.25">
      <c r="A3724" t="s">
        <v>36</v>
      </c>
      <c r="B3724" t="s">
        <v>37</v>
      </c>
      <c r="C3724">
        <v>2011</v>
      </c>
      <c r="D3724" t="s">
        <v>18</v>
      </c>
      <c r="E3724" t="s">
        <v>210</v>
      </c>
      <c r="F3724" t="s">
        <v>186</v>
      </c>
      <c r="G3724" t="s">
        <v>330</v>
      </c>
      <c r="H3724" s="36">
        <v>10.305440000000001</v>
      </c>
      <c r="I3724" s="36">
        <v>7.1898900000000001</v>
      </c>
      <c r="J3724" s="36">
        <v>14.559250000000002</v>
      </c>
      <c r="O3724" t="s">
        <v>211</v>
      </c>
    </row>
    <row r="3725" spans="1:15" x14ac:dyDescent="0.25">
      <c r="A3725" t="s">
        <v>36</v>
      </c>
      <c r="B3725" t="s">
        <v>37</v>
      </c>
      <c r="C3725">
        <v>2011</v>
      </c>
      <c r="D3725" t="s">
        <v>18</v>
      </c>
      <c r="E3725" t="s">
        <v>210</v>
      </c>
      <c r="F3725" t="s">
        <v>186</v>
      </c>
      <c r="G3725" t="s">
        <v>331</v>
      </c>
      <c r="H3725" s="36">
        <v>7.9707369999999997</v>
      </c>
      <c r="I3725" s="36">
        <v>5.1210599999999999</v>
      </c>
      <c r="J3725" s="36">
        <v>12.202209999999999</v>
      </c>
      <c r="O3725" t="s">
        <v>211</v>
      </c>
    </row>
    <row r="3726" spans="1:15" x14ac:dyDescent="0.25">
      <c r="A3726" t="s">
        <v>36</v>
      </c>
      <c r="B3726" t="s">
        <v>37</v>
      </c>
      <c r="C3726">
        <v>2011</v>
      </c>
      <c r="D3726" t="s">
        <v>18</v>
      </c>
      <c r="E3726" t="s">
        <v>210</v>
      </c>
      <c r="F3726" t="s">
        <v>186</v>
      </c>
      <c r="G3726" t="s">
        <v>332</v>
      </c>
      <c r="H3726" s="36">
        <v>8.6596489999999999</v>
      </c>
      <c r="I3726" s="36">
        <v>5.5493899999999998</v>
      </c>
      <c r="J3726" s="36">
        <v>13.268230000000001</v>
      </c>
      <c r="O3726" t="s">
        <v>211</v>
      </c>
    </row>
    <row r="3727" spans="1:15" x14ac:dyDescent="0.25">
      <c r="A3727" t="s">
        <v>36</v>
      </c>
      <c r="B3727" t="s">
        <v>37</v>
      </c>
      <c r="C3727">
        <v>2011</v>
      </c>
      <c r="D3727" t="s">
        <v>18</v>
      </c>
      <c r="E3727" t="s">
        <v>210</v>
      </c>
      <c r="F3727" t="s">
        <v>186</v>
      </c>
      <c r="G3727" t="s">
        <v>333</v>
      </c>
      <c r="H3727" s="36">
        <v>6.4756410000000004</v>
      </c>
      <c r="I3727" s="36">
        <v>3.7699499999999997</v>
      </c>
      <c r="J3727" s="36">
        <v>10.90319</v>
      </c>
      <c r="O3727" t="s">
        <v>211</v>
      </c>
    </row>
    <row r="3728" spans="1:15" x14ac:dyDescent="0.25">
      <c r="A3728" t="s">
        <v>36</v>
      </c>
      <c r="B3728" t="s">
        <v>37</v>
      </c>
      <c r="C3728">
        <v>2011</v>
      </c>
      <c r="D3728" t="s">
        <v>18</v>
      </c>
      <c r="E3728" t="s">
        <v>210</v>
      </c>
      <c r="F3728" t="s">
        <v>186</v>
      </c>
      <c r="G3728" t="s">
        <v>334</v>
      </c>
      <c r="H3728" s="36">
        <v>9.8891559999999998</v>
      </c>
      <c r="I3728" s="36">
        <v>6.7473599999999996</v>
      </c>
      <c r="J3728" s="36">
        <v>14.270020000000001</v>
      </c>
      <c r="O3728" t="s">
        <v>211</v>
      </c>
    </row>
    <row r="3729" spans="1:15" x14ac:dyDescent="0.25">
      <c r="A3729" t="s">
        <v>36</v>
      </c>
      <c r="B3729" t="s">
        <v>37</v>
      </c>
      <c r="C3729">
        <v>2011</v>
      </c>
      <c r="D3729" t="s">
        <v>18</v>
      </c>
      <c r="E3729" t="s">
        <v>210</v>
      </c>
      <c r="F3729" t="s">
        <v>394</v>
      </c>
      <c r="G3729" t="s">
        <v>170</v>
      </c>
      <c r="H3729" s="36">
        <v>7.3718640000000004</v>
      </c>
      <c r="I3729" s="36">
        <v>5.5341700000000005</v>
      </c>
      <c r="J3729" s="36">
        <v>9.7567699999999995</v>
      </c>
      <c r="O3729" s="36" t="s">
        <v>211</v>
      </c>
    </row>
    <row r="3730" spans="1:15" x14ac:dyDescent="0.25">
      <c r="A3730" t="s">
        <v>36</v>
      </c>
      <c r="B3730" t="s">
        <v>37</v>
      </c>
      <c r="C3730">
        <v>2011</v>
      </c>
      <c r="D3730" t="s">
        <v>18</v>
      </c>
      <c r="E3730" t="s">
        <v>210</v>
      </c>
      <c r="F3730" t="s">
        <v>394</v>
      </c>
      <c r="G3730" t="s">
        <v>171</v>
      </c>
      <c r="H3730" s="36">
        <v>8.3589400000000005</v>
      </c>
      <c r="I3730" s="36">
        <v>6.4484600000000007</v>
      </c>
      <c r="J3730" s="36">
        <v>10.77028</v>
      </c>
      <c r="O3730" s="36" t="s">
        <v>211</v>
      </c>
    </row>
    <row r="3731" spans="1:15" x14ac:dyDescent="0.25">
      <c r="A3731" t="s">
        <v>36</v>
      </c>
      <c r="B3731" t="s">
        <v>37</v>
      </c>
      <c r="C3731">
        <v>2011</v>
      </c>
      <c r="D3731" t="s">
        <v>18</v>
      </c>
      <c r="E3731" t="s">
        <v>210</v>
      </c>
      <c r="F3731" t="s">
        <v>394</v>
      </c>
      <c r="G3731" t="s">
        <v>172</v>
      </c>
      <c r="H3731" s="36">
        <v>13.20079</v>
      </c>
      <c r="I3731" s="36">
        <v>11.230589999999999</v>
      </c>
      <c r="J3731" s="36">
        <v>15.45645</v>
      </c>
      <c r="O3731" s="36" t="s">
        <v>211</v>
      </c>
    </row>
    <row r="3732" spans="1:15" x14ac:dyDescent="0.25">
      <c r="A3732" t="s">
        <v>36</v>
      </c>
      <c r="B3732" t="s">
        <v>37</v>
      </c>
      <c r="C3732">
        <v>2011</v>
      </c>
      <c r="D3732" t="s">
        <v>18</v>
      </c>
      <c r="E3732" t="s">
        <v>210</v>
      </c>
      <c r="F3732" t="s">
        <v>394</v>
      </c>
      <c r="G3732" t="s">
        <v>173</v>
      </c>
      <c r="H3732" s="36">
        <v>9.6408869999999993</v>
      </c>
      <c r="I3732" s="36">
        <v>7.8706899999999997</v>
      </c>
      <c r="J3732" s="36">
        <v>11.7584</v>
      </c>
      <c r="O3732" s="36" t="s">
        <v>211</v>
      </c>
    </row>
    <row r="3733" spans="1:15" x14ac:dyDescent="0.25">
      <c r="A3733" t="s">
        <v>36</v>
      </c>
      <c r="B3733" t="s">
        <v>37</v>
      </c>
      <c r="C3733">
        <v>2011</v>
      </c>
      <c r="D3733" t="s">
        <v>18</v>
      </c>
      <c r="E3733" t="s">
        <v>210</v>
      </c>
      <c r="F3733" t="s">
        <v>394</v>
      </c>
      <c r="G3733" t="s">
        <v>112</v>
      </c>
      <c r="H3733" s="36">
        <v>9.5315720000000006</v>
      </c>
      <c r="I3733" s="36">
        <v>7.2317900000000002</v>
      </c>
      <c r="J3733" s="36">
        <v>12.46444</v>
      </c>
      <c r="O3733" s="36" t="s">
        <v>211</v>
      </c>
    </row>
    <row r="3734" spans="1:15" x14ac:dyDescent="0.25">
      <c r="A3734" t="s">
        <v>36</v>
      </c>
      <c r="B3734" t="s">
        <v>37</v>
      </c>
      <c r="C3734">
        <v>2011</v>
      </c>
      <c r="D3734" t="s">
        <v>18</v>
      </c>
      <c r="E3734" t="s">
        <v>210</v>
      </c>
      <c r="F3734" t="s">
        <v>393</v>
      </c>
      <c r="G3734" t="s">
        <v>165</v>
      </c>
      <c r="H3734" s="36">
        <v>12.16367</v>
      </c>
      <c r="I3734" s="36">
        <v>10.222100000000001</v>
      </c>
      <c r="J3734" s="36">
        <v>14.41479</v>
      </c>
      <c r="O3734" t="s">
        <v>211</v>
      </c>
    </row>
    <row r="3735" spans="1:15" x14ac:dyDescent="0.25">
      <c r="A3735" t="s">
        <v>36</v>
      </c>
      <c r="B3735" t="s">
        <v>37</v>
      </c>
      <c r="C3735">
        <v>2011</v>
      </c>
      <c r="D3735" t="s">
        <v>18</v>
      </c>
      <c r="E3735" t="s">
        <v>210</v>
      </c>
      <c r="F3735" t="s">
        <v>393</v>
      </c>
      <c r="G3735" t="s">
        <v>166</v>
      </c>
      <c r="H3735" s="36">
        <v>8.6614399999999989</v>
      </c>
      <c r="I3735" s="36">
        <v>7.6234099999999998</v>
      </c>
      <c r="J3735" s="36">
        <v>9.8257700000000003</v>
      </c>
      <c r="O3735" t="s">
        <v>211</v>
      </c>
    </row>
    <row r="3736" spans="1:15" x14ac:dyDescent="0.25">
      <c r="A3736" t="s">
        <v>36</v>
      </c>
      <c r="B3736" t="s">
        <v>37</v>
      </c>
      <c r="C3736">
        <v>2011</v>
      </c>
      <c r="D3736" t="s">
        <v>18</v>
      </c>
      <c r="E3736" t="s">
        <v>210</v>
      </c>
      <c r="F3736" t="s">
        <v>193</v>
      </c>
      <c r="G3736" t="s">
        <v>194</v>
      </c>
      <c r="H3736" s="36">
        <v>13.61786</v>
      </c>
      <c r="I3736" s="36">
        <v>9.2507900000000003</v>
      </c>
      <c r="J3736" s="36">
        <v>19.601209999999998</v>
      </c>
      <c r="O3736" t="s">
        <v>211</v>
      </c>
    </row>
    <row r="3737" spans="1:15" x14ac:dyDescent="0.25">
      <c r="A3737" t="s">
        <v>36</v>
      </c>
      <c r="B3737" t="s">
        <v>37</v>
      </c>
      <c r="C3737">
        <v>2011</v>
      </c>
      <c r="D3737" t="s">
        <v>18</v>
      </c>
      <c r="E3737" t="s">
        <v>210</v>
      </c>
      <c r="F3737" t="s">
        <v>193</v>
      </c>
      <c r="G3737" t="s">
        <v>196</v>
      </c>
      <c r="H3737" s="36">
        <v>9.2648879999999991</v>
      </c>
      <c r="I3737" s="36">
        <v>8.0508699999999997</v>
      </c>
      <c r="J3737" s="36">
        <v>10.640789999999999</v>
      </c>
      <c r="O3737" t="s">
        <v>211</v>
      </c>
    </row>
    <row r="3738" spans="1:15" x14ac:dyDescent="0.25">
      <c r="A3738" t="s">
        <v>36</v>
      </c>
      <c r="B3738" t="s">
        <v>37</v>
      </c>
      <c r="C3738">
        <v>2011</v>
      </c>
      <c r="D3738" t="s">
        <v>18</v>
      </c>
      <c r="E3738" t="s">
        <v>210</v>
      </c>
      <c r="F3738" t="s">
        <v>193</v>
      </c>
      <c r="G3738" t="s">
        <v>197</v>
      </c>
      <c r="H3738" s="36">
        <v>9.4323479999999993</v>
      </c>
      <c r="I3738" s="36">
        <v>8.0288199999999996</v>
      </c>
      <c r="J3738" s="36">
        <v>11.05175</v>
      </c>
      <c r="O3738" t="s">
        <v>211</v>
      </c>
    </row>
    <row r="3739" spans="1:15" x14ac:dyDescent="0.25">
      <c r="A3739" t="s">
        <v>36</v>
      </c>
      <c r="B3739" t="s">
        <v>37</v>
      </c>
      <c r="C3739">
        <v>2011</v>
      </c>
      <c r="D3739" t="s">
        <v>18</v>
      </c>
      <c r="E3739" t="s">
        <v>118</v>
      </c>
      <c r="F3739" t="s">
        <v>168</v>
      </c>
      <c r="G3739" t="s">
        <v>177</v>
      </c>
      <c r="H3739" s="36">
        <v>14.94595</v>
      </c>
      <c r="I3739" s="36">
        <v>12.622807079999999</v>
      </c>
      <c r="J3739" s="36">
        <v>17.269092919999999</v>
      </c>
      <c r="O3739" s="36" t="s">
        <v>65</v>
      </c>
    </row>
    <row r="3740" spans="1:15" x14ac:dyDescent="0.25">
      <c r="A3740" t="s">
        <v>36</v>
      </c>
      <c r="B3740" t="s">
        <v>37</v>
      </c>
      <c r="C3740">
        <v>2011</v>
      </c>
      <c r="D3740" t="s">
        <v>18</v>
      </c>
      <c r="E3740" t="s">
        <v>118</v>
      </c>
      <c r="F3740" t="s">
        <v>168</v>
      </c>
      <c r="G3740" t="s">
        <v>169</v>
      </c>
      <c r="H3740" s="36">
        <v>18.42107</v>
      </c>
      <c r="I3740" s="36">
        <v>14.332996080000001</v>
      </c>
      <c r="J3740" s="36">
        <v>22.50914392</v>
      </c>
      <c r="O3740" s="36" t="s">
        <v>65</v>
      </c>
    </row>
    <row r="3741" spans="1:15" x14ac:dyDescent="0.25">
      <c r="A3741" t="s">
        <v>36</v>
      </c>
      <c r="B3741" t="s">
        <v>37</v>
      </c>
      <c r="C3741">
        <v>2011</v>
      </c>
      <c r="D3741" t="s">
        <v>18</v>
      </c>
      <c r="E3741" t="s">
        <v>118</v>
      </c>
      <c r="F3741" t="s">
        <v>185</v>
      </c>
      <c r="G3741" t="s">
        <v>185</v>
      </c>
      <c r="H3741" s="36">
        <v>16.545500000000001</v>
      </c>
      <c r="I3741" s="36">
        <v>14.279263720000001</v>
      </c>
      <c r="J3741" s="36">
        <v>18.505500000000001</v>
      </c>
      <c r="K3741" s="36">
        <v>-4.0571299999999999</v>
      </c>
      <c r="L3741" s="36">
        <v>4.1976300000000002</v>
      </c>
      <c r="M3741" s="36">
        <v>-4.2171370000000001</v>
      </c>
      <c r="N3741" s="36">
        <v>3.9668369999999999</v>
      </c>
      <c r="O3741" t="s">
        <v>65</v>
      </c>
    </row>
    <row r="3742" spans="1:15" x14ac:dyDescent="0.25">
      <c r="A3742" t="s">
        <v>36</v>
      </c>
      <c r="B3742" t="s">
        <v>37</v>
      </c>
      <c r="C3742">
        <v>2011</v>
      </c>
      <c r="D3742" t="s">
        <v>18</v>
      </c>
      <c r="E3742" t="s">
        <v>118</v>
      </c>
      <c r="F3742" t="s">
        <v>174</v>
      </c>
      <c r="G3742" t="s">
        <v>175</v>
      </c>
      <c r="H3742" s="36">
        <v>16.889209999999999</v>
      </c>
      <c r="I3742" s="36">
        <v>13.602778039999999</v>
      </c>
      <c r="J3742" s="36">
        <v>20.17564196</v>
      </c>
      <c r="O3742" s="36" t="s">
        <v>65</v>
      </c>
    </row>
    <row r="3743" spans="1:15" x14ac:dyDescent="0.25">
      <c r="A3743" t="s">
        <v>36</v>
      </c>
      <c r="B3743" t="s">
        <v>37</v>
      </c>
      <c r="C3743">
        <v>2011</v>
      </c>
      <c r="D3743" t="s">
        <v>18</v>
      </c>
      <c r="E3743" t="s">
        <v>118</v>
      </c>
      <c r="F3743" t="s">
        <v>174</v>
      </c>
      <c r="G3743" t="s">
        <v>176</v>
      </c>
      <c r="H3743" s="36">
        <v>16.229479999999999</v>
      </c>
      <c r="I3743" s="36">
        <v>13.392948399999998</v>
      </c>
      <c r="J3743" s="36">
        <v>19.0660116</v>
      </c>
      <c r="O3743" s="36" t="s">
        <v>65</v>
      </c>
    </row>
    <row r="3744" spans="1:15" x14ac:dyDescent="0.25">
      <c r="A3744" t="s">
        <v>36</v>
      </c>
      <c r="B3744" t="s">
        <v>37</v>
      </c>
      <c r="C3744">
        <v>2011</v>
      </c>
      <c r="D3744" t="s">
        <v>18</v>
      </c>
      <c r="E3744" t="s">
        <v>118</v>
      </c>
      <c r="F3744" t="s">
        <v>186</v>
      </c>
      <c r="G3744" t="s">
        <v>317</v>
      </c>
      <c r="H3744" s="36">
        <v>14.077500000000001</v>
      </c>
      <c r="I3744" s="36">
        <v>7.380089840000001</v>
      </c>
      <c r="J3744" s="36">
        <v>20.774910160000001</v>
      </c>
      <c r="O3744" t="s">
        <v>65</v>
      </c>
    </row>
    <row r="3745" spans="1:15" x14ac:dyDescent="0.25">
      <c r="A3745" t="s">
        <v>36</v>
      </c>
      <c r="B3745" t="s">
        <v>37</v>
      </c>
      <c r="C3745">
        <v>2011</v>
      </c>
      <c r="D3745" t="s">
        <v>18</v>
      </c>
      <c r="E3745" t="s">
        <v>118</v>
      </c>
      <c r="F3745" t="s">
        <v>186</v>
      </c>
      <c r="G3745" t="s">
        <v>318</v>
      </c>
      <c r="H3745" s="36">
        <v>10.48723</v>
      </c>
      <c r="I3745" s="36">
        <v>2.9713297200000008</v>
      </c>
      <c r="J3745" s="36">
        <v>18.003130280000001</v>
      </c>
      <c r="O3745" t="s">
        <v>65</v>
      </c>
    </row>
    <row r="3746" spans="1:15" x14ac:dyDescent="0.25">
      <c r="A3746" t="s">
        <v>36</v>
      </c>
      <c r="B3746" t="s">
        <v>37</v>
      </c>
      <c r="C3746">
        <v>2011</v>
      </c>
      <c r="D3746" t="s">
        <v>18</v>
      </c>
      <c r="E3746" t="s">
        <v>118</v>
      </c>
      <c r="F3746" t="s">
        <v>186</v>
      </c>
      <c r="G3746" t="s">
        <v>319</v>
      </c>
      <c r="H3746" s="36">
        <v>16.59028</v>
      </c>
      <c r="I3746" s="36">
        <v>8.8398598400000008</v>
      </c>
      <c r="J3746" s="36">
        <v>24.340700159999997</v>
      </c>
      <c r="O3746" t="s">
        <v>65</v>
      </c>
    </row>
    <row r="3747" spans="1:15" x14ac:dyDescent="0.25">
      <c r="A3747" t="s">
        <v>36</v>
      </c>
      <c r="B3747" t="s">
        <v>37</v>
      </c>
      <c r="C3747">
        <v>2011</v>
      </c>
      <c r="D3747" t="s">
        <v>18</v>
      </c>
      <c r="E3747" t="s">
        <v>118</v>
      </c>
      <c r="F3747" t="s">
        <v>186</v>
      </c>
      <c r="G3747" t="s">
        <v>320</v>
      </c>
      <c r="H3747" s="36">
        <v>22.995930000000001</v>
      </c>
      <c r="I3747" s="36">
        <v>14.659646240000002</v>
      </c>
      <c r="J3747" s="36">
        <v>31.332213760000002</v>
      </c>
      <c r="O3747" t="s">
        <v>65</v>
      </c>
    </row>
    <row r="3748" spans="1:15" x14ac:dyDescent="0.25">
      <c r="A3748" t="s">
        <v>36</v>
      </c>
      <c r="B3748" t="s">
        <v>37</v>
      </c>
      <c r="C3748">
        <v>2011</v>
      </c>
      <c r="D3748" t="s">
        <v>18</v>
      </c>
      <c r="E3748" t="s">
        <v>118</v>
      </c>
      <c r="F3748" t="s">
        <v>186</v>
      </c>
      <c r="G3748" t="s">
        <v>321</v>
      </c>
      <c r="H3748" s="36">
        <v>16.21134</v>
      </c>
      <c r="I3748" s="36">
        <v>8.5612502799999994</v>
      </c>
      <c r="J3748" s="36">
        <v>23.86142972</v>
      </c>
      <c r="O3748" t="s">
        <v>65</v>
      </c>
    </row>
    <row r="3749" spans="1:15" x14ac:dyDescent="0.25">
      <c r="A3749" t="s">
        <v>36</v>
      </c>
      <c r="B3749" t="s">
        <v>37</v>
      </c>
      <c r="C3749">
        <v>2011</v>
      </c>
      <c r="D3749" t="s">
        <v>18</v>
      </c>
      <c r="E3749" t="s">
        <v>118</v>
      </c>
      <c r="F3749" t="s">
        <v>186</v>
      </c>
      <c r="G3749" t="s">
        <v>322</v>
      </c>
      <c r="H3749" s="36">
        <v>14.606999999999999</v>
      </c>
      <c r="I3749" s="36">
        <v>7.5286403199999992</v>
      </c>
      <c r="J3749" s="36">
        <v>21.685359679999998</v>
      </c>
      <c r="O3749" t="s">
        <v>65</v>
      </c>
    </row>
    <row r="3750" spans="1:15" x14ac:dyDescent="0.25">
      <c r="A3750" t="s">
        <v>36</v>
      </c>
      <c r="B3750" t="s">
        <v>37</v>
      </c>
      <c r="C3750">
        <v>2011</v>
      </c>
      <c r="D3750" t="s">
        <v>18</v>
      </c>
      <c r="E3750" t="s">
        <v>118</v>
      </c>
      <c r="F3750" t="s">
        <v>186</v>
      </c>
      <c r="G3750" t="s">
        <v>323</v>
      </c>
      <c r="H3750" s="36">
        <v>13.335900000000001</v>
      </c>
      <c r="I3750" s="36">
        <v>6.626935640000001</v>
      </c>
      <c r="J3750" s="36">
        <v>20.044864359999998</v>
      </c>
      <c r="O3750" t="s">
        <v>65</v>
      </c>
    </row>
    <row r="3751" spans="1:15" x14ac:dyDescent="0.25">
      <c r="A3751" t="s">
        <v>36</v>
      </c>
      <c r="B3751" t="s">
        <v>37</v>
      </c>
      <c r="C3751">
        <v>2011</v>
      </c>
      <c r="D3751" t="s">
        <v>18</v>
      </c>
      <c r="E3751" t="s">
        <v>118</v>
      </c>
      <c r="F3751" t="s">
        <v>186</v>
      </c>
      <c r="G3751" t="s">
        <v>324</v>
      </c>
      <c r="H3751" s="36">
        <v>16.367529999999999</v>
      </c>
      <c r="I3751" s="36">
        <v>9.5347465599999985</v>
      </c>
      <c r="J3751" s="36">
        <v>23.200313439999999</v>
      </c>
      <c r="O3751" t="s">
        <v>65</v>
      </c>
    </row>
    <row r="3752" spans="1:15" x14ac:dyDescent="0.25">
      <c r="A3752" t="s">
        <v>36</v>
      </c>
      <c r="B3752" t="s">
        <v>37</v>
      </c>
      <c r="C3752">
        <v>2011</v>
      </c>
      <c r="D3752" t="s">
        <v>18</v>
      </c>
      <c r="E3752" t="s">
        <v>118</v>
      </c>
      <c r="F3752" t="s">
        <v>186</v>
      </c>
      <c r="G3752" t="s">
        <v>325</v>
      </c>
      <c r="H3752" s="36">
        <v>29.251619999999999</v>
      </c>
      <c r="I3752" s="36">
        <v>18.45813716</v>
      </c>
      <c r="J3752" s="36">
        <v>40.045102839999998</v>
      </c>
      <c r="O3752" t="s">
        <v>65</v>
      </c>
    </row>
    <row r="3753" spans="1:15" x14ac:dyDescent="0.25">
      <c r="A3753" t="s">
        <v>36</v>
      </c>
      <c r="B3753" t="s">
        <v>37</v>
      </c>
      <c r="C3753">
        <v>2011</v>
      </c>
      <c r="D3753" t="s">
        <v>18</v>
      </c>
      <c r="E3753" t="s">
        <v>118</v>
      </c>
      <c r="F3753" t="s">
        <v>186</v>
      </c>
      <c r="G3753" t="s">
        <v>326</v>
      </c>
      <c r="H3753" s="36">
        <v>21.042459999999998</v>
      </c>
      <c r="I3753" s="36">
        <v>11.821916359999998</v>
      </c>
      <c r="J3753" s="36">
        <v>30.263003640000001</v>
      </c>
      <c r="O3753" t="s">
        <v>65</v>
      </c>
    </row>
    <row r="3754" spans="1:15" x14ac:dyDescent="0.25">
      <c r="A3754" t="s">
        <v>36</v>
      </c>
      <c r="B3754" t="s">
        <v>37</v>
      </c>
      <c r="C3754">
        <v>2011</v>
      </c>
      <c r="D3754" t="s">
        <v>18</v>
      </c>
      <c r="E3754" t="s">
        <v>118</v>
      </c>
      <c r="F3754" t="s">
        <v>186</v>
      </c>
      <c r="G3754" t="s">
        <v>328</v>
      </c>
      <c r="H3754" s="36">
        <v>19.218800000000002</v>
      </c>
      <c r="I3754" s="36">
        <v>10.284390880000002</v>
      </c>
      <c r="J3754" s="36">
        <v>28.15320912</v>
      </c>
      <c r="O3754" t="s">
        <v>65</v>
      </c>
    </row>
    <row r="3755" spans="1:15" x14ac:dyDescent="0.25">
      <c r="A3755" t="s">
        <v>36</v>
      </c>
      <c r="B3755" t="s">
        <v>37</v>
      </c>
      <c r="C3755">
        <v>2011</v>
      </c>
      <c r="D3755" t="s">
        <v>18</v>
      </c>
      <c r="E3755" t="s">
        <v>118</v>
      </c>
      <c r="F3755" t="s">
        <v>186</v>
      </c>
      <c r="G3755" t="s">
        <v>329</v>
      </c>
      <c r="H3755" s="36">
        <v>20.627549999999999</v>
      </c>
      <c r="I3755" s="36">
        <v>11.29044124</v>
      </c>
      <c r="J3755" s="36">
        <v>29.964658759999999</v>
      </c>
      <c r="O3755" t="s">
        <v>65</v>
      </c>
    </row>
    <row r="3756" spans="1:15" x14ac:dyDescent="0.25">
      <c r="A3756" t="s">
        <v>36</v>
      </c>
      <c r="B3756" t="s">
        <v>37</v>
      </c>
      <c r="C3756">
        <v>2011</v>
      </c>
      <c r="D3756" t="s">
        <v>18</v>
      </c>
      <c r="E3756" t="s">
        <v>118</v>
      </c>
      <c r="F3756" t="s">
        <v>186</v>
      </c>
      <c r="G3756" t="s">
        <v>330</v>
      </c>
      <c r="H3756" s="36">
        <v>13.37079</v>
      </c>
      <c r="I3756" s="36">
        <v>5.54027052</v>
      </c>
      <c r="J3756" s="36">
        <v>21.201309479999999</v>
      </c>
      <c r="O3756" t="s">
        <v>65</v>
      </c>
    </row>
    <row r="3757" spans="1:15" x14ac:dyDescent="0.25">
      <c r="A3757" t="s">
        <v>36</v>
      </c>
      <c r="B3757" t="s">
        <v>37</v>
      </c>
      <c r="C3757">
        <v>2011</v>
      </c>
      <c r="D3757" t="s">
        <v>18</v>
      </c>
      <c r="E3757" t="s">
        <v>118</v>
      </c>
      <c r="F3757" t="s">
        <v>186</v>
      </c>
      <c r="G3757" t="s">
        <v>331</v>
      </c>
      <c r="H3757" s="36">
        <v>13.36163</v>
      </c>
      <c r="I3757" s="36">
        <v>6.7451992000000001</v>
      </c>
      <c r="J3757" s="36">
        <v>19.978060800000002</v>
      </c>
      <c r="O3757" t="s">
        <v>65</v>
      </c>
    </row>
    <row r="3758" spans="1:15" x14ac:dyDescent="0.25">
      <c r="A3758" t="s">
        <v>36</v>
      </c>
      <c r="B3758" t="s">
        <v>37</v>
      </c>
      <c r="C3758">
        <v>2011</v>
      </c>
      <c r="D3758" t="s">
        <v>18</v>
      </c>
      <c r="E3758" t="s">
        <v>118</v>
      </c>
      <c r="F3758" t="s">
        <v>186</v>
      </c>
      <c r="G3758" t="s">
        <v>332</v>
      </c>
      <c r="H3758" s="36">
        <v>14.64669</v>
      </c>
      <c r="I3758" s="36">
        <v>7.9139449599999994</v>
      </c>
      <c r="J3758" s="36">
        <v>21.379435040000001</v>
      </c>
      <c r="O3758" t="s">
        <v>65</v>
      </c>
    </row>
    <row r="3759" spans="1:15" x14ac:dyDescent="0.25">
      <c r="A3759" t="s">
        <v>36</v>
      </c>
      <c r="B3759" t="s">
        <v>37</v>
      </c>
      <c r="C3759">
        <v>2011</v>
      </c>
      <c r="D3759" t="s">
        <v>18</v>
      </c>
      <c r="E3759" t="s">
        <v>118</v>
      </c>
      <c r="F3759" t="s">
        <v>186</v>
      </c>
      <c r="G3759" t="s">
        <v>333</v>
      </c>
      <c r="H3759" s="36">
        <v>14.608560000000001</v>
      </c>
      <c r="I3759" s="36">
        <v>6.4082218400000013</v>
      </c>
      <c r="J3759" s="36">
        <v>22.808898159999998</v>
      </c>
      <c r="O3759" t="s">
        <v>65</v>
      </c>
    </row>
    <row r="3760" spans="1:15" x14ac:dyDescent="0.25">
      <c r="A3760" t="s">
        <v>36</v>
      </c>
      <c r="B3760" t="s">
        <v>37</v>
      </c>
      <c r="C3760">
        <v>2011</v>
      </c>
      <c r="D3760" t="s">
        <v>18</v>
      </c>
      <c r="E3760" t="s">
        <v>118</v>
      </c>
      <c r="F3760" t="s">
        <v>186</v>
      </c>
      <c r="G3760" t="s">
        <v>334</v>
      </c>
      <c r="H3760" s="36">
        <v>18.159849999999999</v>
      </c>
      <c r="I3760" s="36">
        <v>8.3546951999999983</v>
      </c>
      <c r="J3760" s="36">
        <v>27.965004799999999</v>
      </c>
      <c r="O3760" t="s">
        <v>65</v>
      </c>
    </row>
    <row r="3761" spans="1:15" x14ac:dyDescent="0.25">
      <c r="A3761" t="s">
        <v>36</v>
      </c>
      <c r="B3761" t="s">
        <v>37</v>
      </c>
      <c r="C3761">
        <v>2011</v>
      </c>
      <c r="D3761" t="s">
        <v>18</v>
      </c>
      <c r="E3761" t="s">
        <v>118</v>
      </c>
      <c r="F3761" t="s">
        <v>394</v>
      </c>
      <c r="G3761" t="s">
        <v>170</v>
      </c>
      <c r="H3761" s="36">
        <v>19.06644</v>
      </c>
      <c r="I3761" s="36">
        <v>13.60428456</v>
      </c>
      <c r="J3761" s="36">
        <v>24.52859544</v>
      </c>
      <c r="O3761" s="36" t="s">
        <v>65</v>
      </c>
    </row>
    <row r="3762" spans="1:15" x14ac:dyDescent="0.25">
      <c r="A3762" t="s">
        <v>36</v>
      </c>
      <c r="B3762" t="s">
        <v>37</v>
      </c>
      <c r="C3762">
        <v>2011</v>
      </c>
      <c r="D3762" t="s">
        <v>18</v>
      </c>
      <c r="E3762" t="s">
        <v>118</v>
      </c>
      <c r="F3762" t="s">
        <v>394</v>
      </c>
      <c r="G3762" t="s">
        <v>171</v>
      </c>
      <c r="H3762" s="36">
        <v>15.5449</v>
      </c>
      <c r="I3762" s="36">
        <v>9.5298795200000015</v>
      </c>
      <c r="J3762" s="36">
        <v>21.559920479999999</v>
      </c>
      <c r="O3762" s="36" t="s">
        <v>65</v>
      </c>
    </row>
    <row r="3763" spans="1:15" x14ac:dyDescent="0.25">
      <c r="A3763" t="s">
        <v>36</v>
      </c>
      <c r="B3763" t="s">
        <v>37</v>
      </c>
      <c r="C3763">
        <v>2011</v>
      </c>
      <c r="D3763" t="s">
        <v>18</v>
      </c>
      <c r="E3763" t="s">
        <v>118</v>
      </c>
      <c r="F3763" t="s">
        <v>394</v>
      </c>
      <c r="G3763" t="s">
        <v>172</v>
      </c>
      <c r="H3763" s="36">
        <v>18.988869999999999</v>
      </c>
      <c r="I3763" s="36">
        <v>14.897315119999998</v>
      </c>
      <c r="J3763" s="36">
        <v>23.080424879999999</v>
      </c>
      <c r="O3763" s="36" t="s">
        <v>65</v>
      </c>
    </row>
    <row r="3764" spans="1:15" x14ac:dyDescent="0.25">
      <c r="A3764" t="s">
        <v>36</v>
      </c>
      <c r="B3764" t="s">
        <v>37</v>
      </c>
      <c r="C3764">
        <v>2011</v>
      </c>
      <c r="D3764" t="s">
        <v>18</v>
      </c>
      <c r="E3764" t="s">
        <v>118</v>
      </c>
      <c r="F3764" t="s">
        <v>394</v>
      </c>
      <c r="G3764" t="s">
        <v>173</v>
      </c>
      <c r="H3764" s="36">
        <v>15.21546</v>
      </c>
      <c r="I3764" s="36">
        <v>11.232444040000001</v>
      </c>
      <c r="J3764" s="36">
        <v>19.19847596</v>
      </c>
      <c r="O3764" s="36" t="s">
        <v>65</v>
      </c>
    </row>
    <row r="3765" spans="1:15" x14ac:dyDescent="0.25">
      <c r="A3765" t="s">
        <v>36</v>
      </c>
      <c r="B3765" t="s">
        <v>37</v>
      </c>
      <c r="C3765">
        <v>2011</v>
      </c>
      <c r="D3765" t="s">
        <v>18</v>
      </c>
      <c r="E3765" t="s">
        <v>118</v>
      </c>
      <c r="F3765" t="s">
        <v>394</v>
      </c>
      <c r="G3765" t="s">
        <v>112</v>
      </c>
      <c r="H3765" s="36">
        <v>12.37383</v>
      </c>
      <c r="I3765" s="36">
        <v>6.8368437200000001</v>
      </c>
      <c r="J3765" s="36">
        <v>17.910816279999999</v>
      </c>
      <c r="O3765" s="36" t="s">
        <v>65</v>
      </c>
    </row>
    <row r="3766" spans="1:15" x14ac:dyDescent="0.25">
      <c r="A3766" t="s">
        <v>36</v>
      </c>
      <c r="B3766" t="s">
        <v>37</v>
      </c>
      <c r="C3766">
        <v>2011</v>
      </c>
      <c r="D3766" t="s">
        <v>18</v>
      </c>
      <c r="E3766" t="s">
        <v>118</v>
      </c>
      <c r="F3766" t="s">
        <v>393</v>
      </c>
      <c r="G3766" t="s">
        <v>165</v>
      </c>
      <c r="H3766" s="36">
        <v>1.8227899999999999</v>
      </c>
      <c r="I3766" s="36">
        <v>1.37723</v>
      </c>
      <c r="J3766" s="36">
        <v>2.2683499999999999</v>
      </c>
      <c r="O3766" t="s">
        <v>65</v>
      </c>
    </row>
    <row r="3767" spans="1:15" x14ac:dyDescent="0.25">
      <c r="A3767" t="s">
        <v>36</v>
      </c>
      <c r="B3767" t="s">
        <v>37</v>
      </c>
      <c r="C3767">
        <v>2011</v>
      </c>
      <c r="D3767" t="s">
        <v>18</v>
      </c>
      <c r="E3767" t="s">
        <v>118</v>
      </c>
      <c r="F3767" t="s">
        <v>393</v>
      </c>
      <c r="G3767" t="s">
        <v>166</v>
      </c>
      <c r="H3767" s="36">
        <v>16.057189999999999</v>
      </c>
      <c r="I3767" s="36">
        <v>13.54236</v>
      </c>
      <c r="J3767" s="36">
        <v>18.572009999999999</v>
      </c>
      <c r="O3767" t="s">
        <v>65</v>
      </c>
    </row>
    <row r="3768" spans="1:15" x14ac:dyDescent="0.25">
      <c r="A3768" t="s">
        <v>36</v>
      </c>
      <c r="B3768" t="s">
        <v>37</v>
      </c>
      <c r="C3768">
        <v>2011</v>
      </c>
      <c r="D3768" t="s">
        <v>18</v>
      </c>
      <c r="E3768" t="s">
        <v>118</v>
      </c>
      <c r="F3768" t="s">
        <v>193</v>
      </c>
      <c r="G3768" t="s">
        <v>194</v>
      </c>
      <c r="H3768" s="36">
        <v>12.34981</v>
      </c>
      <c r="I3768" s="36">
        <v>6.4105180400000004</v>
      </c>
      <c r="J3768" s="36">
        <v>18.28910196</v>
      </c>
      <c r="O3768" t="s">
        <v>65</v>
      </c>
    </row>
    <row r="3769" spans="1:15" x14ac:dyDescent="0.25">
      <c r="A3769" t="s">
        <v>36</v>
      </c>
      <c r="B3769" t="s">
        <v>37</v>
      </c>
      <c r="C3769">
        <v>2011</v>
      </c>
      <c r="D3769" t="s">
        <v>18</v>
      </c>
      <c r="E3769" t="s">
        <v>118</v>
      </c>
      <c r="F3769" t="s">
        <v>193</v>
      </c>
      <c r="G3769" t="s">
        <v>196</v>
      </c>
      <c r="H3769" s="36">
        <v>16.854990000000001</v>
      </c>
      <c r="I3769" s="36">
        <v>14.07987696</v>
      </c>
      <c r="J3769" s="36">
        <v>19.630103040000002</v>
      </c>
      <c r="O3769" t="s">
        <v>65</v>
      </c>
    </row>
    <row r="3770" spans="1:15" x14ac:dyDescent="0.25">
      <c r="A3770" t="s">
        <v>36</v>
      </c>
      <c r="B3770" t="s">
        <v>37</v>
      </c>
      <c r="C3770">
        <v>2011</v>
      </c>
      <c r="D3770" t="s">
        <v>18</v>
      </c>
      <c r="E3770" t="s">
        <v>118</v>
      </c>
      <c r="F3770" t="s">
        <v>193</v>
      </c>
      <c r="G3770" t="s">
        <v>197</v>
      </c>
      <c r="H3770" s="36">
        <v>16.713650000000001</v>
      </c>
      <c r="I3770" s="36">
        <v>12.591879760000001</v>
      </c>
      <c r="J3770" s="36">
        <v>20.835420240000001</v>
      </c>
      <c r="O3770" t="s">
        <v>65</v>
      </c>
    </row>
    <row r="3771" spans="1:15" x14ac:dyDescent="0.25">
      <c r="A3771" t="s">
        <v>36</v>
      </c>
      <c r="B3771" t="s">
        <v>37</v>
      </c>
      <c r="C3771">
        <v>2011</v>
      </c>
      <c r="D3771" t="s">
        <v>18</v>
      </c>
      <c r="E3771" t="s">
        <v>212</v>
      </c>
      <c r="F3771" t="s">
        <v>168</v>
      </c>
      <c r="G3771" t="s">
        <v>177</v>
      </c>
      <c r="H3771" s="36">
        <v>4.5710459999999999</v>
      </c>
      <c r="I3771" s="36">
        <v>4.0193399999999997</v>
      </c>
      <c r="J3771" s="36">
        <v>5.1943799999999998</v>
      </c>
      <c r="O3771" s="36" t="s">
        <v>213</v>
      </c>
    </row>
    <row r="3772" spans="1:15" x14ac:dyDescent="0.25">
      <c r="A3772" t="s">
        <v>36</v>
      </c>
      <c r="B3772" t="s">
        <v>37</v>
      </c>
      <c r="C3772">
        <v>2011</v>
      </c>
      <c r="D3772" t="s">
        <v>18</v>
      </c>
      <c r="E3772" t="s">
        <v>212</v>
      </c>
      <c r="F3772" t="s">
        <v>168</v>
      </c>
      <c r="G3772" t="s">
        <v>169</v>
      </c>
      <c r="H3772" s="36">
        <v>6.8216580000000002</v>
      </c>
      <c r="I3772" s="36">
        <v>5.8389700000000007</v>
      </c>
      <c r="J3772" s="36">
        <v>7.9557600000000006</v>
      </c>
      <c r="O3772" s="36" t="s">
        <v>213</v>
      </c>
    </row>
    <row r="3773" spans="1:15" x14ac:dyDescent="0.25">
      <c r="A3773" t="s">
        <v>36</v>
      </c>
      <c r="B3773" t="s">
        <v>37</v>
      </c>
      <c r="C3773">
        <v>2011</v>
      </c>
      <c r="D3773" t="s">
        <v>18</v>
      </c>
      <c r="E3773" t="s">
        <v>212</v>
      </c>
      <c r="F3773" t="s">
        <v>185</v>
      </c>
      <c r="G3773" t="s">
        <v>185</v>
      </c>
      <c r="H3773" s="36">
        <v>5.5502909999999996</v>
      </c>
      <c r="I3773" s="36">
        <v>5.0141799999999996</v>
      </c>
      <c r="J3773" s="36">
        <v>6.1400199999999998</v>
      </c>
      <c r="K3773" s="36">
        <v>15.31357</v>
      </c>
      <c r="L3773" s="36">
        <v>2.7814899999999998</v>
      </c>
      <c r="M3773" s="36">
        <v>5.0069229999999996</v>
      </c>
      <c r="N3773" s="36">
        <v>1.0516700000000001</v>
      </c>
      <c r="O3773" t="s">
        <v>213</v>
      </c>
    </row>
    <row r="3774" spans="1:15" x14ac:dyDescent="0.25">
      <c r="A3774" t="s">
        <v>36</v>
      </c>
      <c r="B3774" t="s">
        <v>37</v>
      </c>
      <c r="C3774">
        <v>2011</v>
      </c>
      <c r="D3774" t="s">
        <v>18</v>
      </c>
      <c r="E3774" t="s">
        <v>212</v>
      </c>
      <c r="F3774" t="s">
        <v>174</v>
      </c>
      <c r="G3774" t="s">
        <v>175</v>
      </c>
      <c r="H3774" s="36">
        <v>5.1590590000000001</v>
      </c>
      <c r="I3774" s="36">
        <v>4.4093399999999994</v>
      </c>
      <c r="J3774" s="36">
        <v>6.0282200000000001</v>
      </c>
      <c r="O3774" s="36" t="s">
        <v>213</v>
      </c>
    </row>
    <row r="3775" spans="1:15" x14ac:dyDescent="0.25">
      <c r="A3775" t="s">
        <v>36</v>
      </c>
      <c r="B3775" t="s">
        <v>37</v>
      </c>
      <c r="C3775">
        <v>2011</v>
      </c>
      <c r="D3775" t="s">
        <v>18</v>
      </c>
      <c r="E3775" t="s">
        <v>212</v>
      </c>
      <c r="F3775" t="s">
        <v>174</v>
      </c>
      <c r="G3775" t="s">
        <v>176</v>
      </c>
      <c r="H3775" s="36">
        <v>5.9071999999999996</v>
      </c>
      <c r="I3775" s="36">
        <v>5.1801699999999995</v>
      </c>
      <c r="J3775" s="36">
        <v>6.7290299999999998</v>
      </c>
      <c r="O3775" s="36" t="s">
        <v>213</v>
      </c>
    </row>
    <row r="3776" spans="1:15" x14ac:dyDescent="0.25">
      <c r="A3776" t="s">
        <v>36</v>
      </c>
      <c r="B3776" t="s">
        <v>37</v>
      </c>
      <c r="C3776">
        <v>2011</v>
      </c>
      <c r="D3776" t="s">
        <v>18</v>
      </c>
      <c r="E3776" t="s">
        <v>212</v>
      </c>
      <c r="F3776" t="s">
        <v>186</v>
      </c>
      <c r="G3776" t="s">
        <v>317</v>
      </c>
      <c r="H3776" s="36">
        <v>5.3345250000000002</v>
      </c>
      <c r="I3776" s="36">
        <v>3.3526100000000003</v>
      </c>
      <c r="J3776" s="36">
        <v>8.3864000000000001</v>
      </c>
      <c r="O3776" t="s">
        <v>213</v>
      </c>
    </row>
    <row r="3777" spans="1:15" x14ac:dyDescent="0.25">
      <c r="A3777" t="s">
        <v>36</v>
      </c>
      <c r="B3777" t="s">
        <v>37</v>
      </c>
      <c r="C3777">
        <v>2011</v>
      </c>
      <c r="D3777" t="s">
        <v>18</v>
      </c>
      <c r="E3777" t="s">
        <v>212</v>
      </c>
      <c r="F3777" t="s">
        <v>186</v>
      </c>
      <c r="G3777" t="s">
        <v>318</v>
      </c>
      <c r="H3777" s="36">
        <v>3.7406259999999998</v>
      </c>
      <c r="I3777" s="36">
        <v>2.2498200000000002</v>
      </c>
      <c r="J3777" s="36">
        <v>6.1570600000000004</v>
      </c>
      <c r="O3777" t="s">
        <v>213</v>
      </c>
    </row>
    <row r="3778" spans="1:15" x14ac:dyDescent="0.25">
      <c r="A3778" t="s">
        <v>36</v>
      </c>
      <c r="B3778" t="s">
        <v>37</v>
      </c>
      <c r="C3778">
        <v>2011</v>
      </c>
      <c r="D3778" t="s">
        <v>18</v>
      </c>
      <c r="E3778" t="s">
        <v>212</v>
      </c>
      <c r="F3778" t="s">
        <v>186</v>
      </c>
      <c r="G3778" t="s">
        <v>319</v>
      </c>
      <c r="H3778" s="36">
        <v>6.4769240000000003</v>
      </c>
      <c r="I3778" s="36">
        <v>4.7612899999999998</v>
      </c>
      <c r="J3778" s="36">
        <v>8.7539300000000004</v>
      </c>
      <c r="O3778" t="s">
        <v>213</v>
      </c>
    </row>
    <row r="3779" spans="1:15" x14ac:dyDescent="0.25">
      <c r="A3779" t="s">
        <v>36</v>
      </c>
      <c r="B3779" t="s">
        <v>37</v>
      </c>
      <c r="C3779">
        <v>2011</v>
      </c>
      <c r="D3779" t="s">
        <v>18</v>
      </c>
      <c r="E3779" t="s">
        <v>212</v>
      </c>
      <c r="F3779" t="s">
        <v>186</v>
      </c>
      <c r="G3779" t="s">
        <v>320</v>
      </c>
      <c r="H3779" s="36">
        <v>4.2789260000000002</v>
      </c>
      <c r="I3779" s="36">
        <v>2.8550399999999998</v>
      </c>
      <c r="J3779" s="36">
        <v>6.3664100000000001</v>
      </c>
      <c r="O3779" t="s">
        <v>213</v>
      </c>
    </row>
    <row r="3780" spans="1:15" x14ac:dyDescent="0.25">
      <c r="A3780" t="s">
        <v>36</v>
      </c>
      <c r="B3780" t="s">
        <v>37</v>
      </c>
      <c r="C3780">
        <v>2011</v>
      </c>
      <c r="D3780" t="s">
        <v>18</v>
      </c>
      <c r="E3780" t="s">
        <v>212</v>
      </c>
      <c r="F3780" t="s">
        <v>186</v>
      </c>
      <c r="G3780" t="s">
        <v>321</v>
      </c>
      <c r="H3780" s="36">
        <v>2.9866190000000001</v>
      </c>
      <c r="I3780" s="36">
        <v>1.92069</v>
      </c>
      <c r="J3780" s="36">
        <v>4.6162700000000001</v>
      </c>
      <c r="O3780" t="s">
        <v>213</v>
      </c>
    </row>
    <row r="3781" spans="1:15" x14ac:dyDescent="0.25">
      <c r="A3781" t="s">
        <v>36</v>
      </c>
      <c r="B3781" t="s">
        <v>37</v>
      </c>
      <c r="C3781">
        <v>2011</v>
      </c>
      <c r="D3781" t="s">
        <v>18</v>
      </c>
      <c r="E3781" t="s">
        <v>212</v>
      </c>
      <c r="F3781" t="s">
        <v>186</v>
      </c>
      <c r="G3781" t="s">
        <v>322</v>
      </c>
      <c r="H3781" s="36">
        <v>5.8397610000000002</v>
      </c>
      <c r="I3781" s="36">
        <v>4.3731999999999998</v>
      </c>
      <c r="J3781" s="36">
        <v>7.7582300000000011</v>
      </c>
      <c r="O3781" t="s">
        <v>213</v>
      </c>
    </row>
    <row r="3782" spans="1:15" x14ac:dyDescent="0.25">
      <c r="A3782" t="s">
        <v>36</v>
      </c>
      <c r="B3782" t="s">
        <v>37</v>
      </c>
      <c r="C3782">
        <v>2011</v>
      </c>
      <c r="D3782" t="s">
        <v>18</v>
      </c>
      <c r="E3782" t="s">
        <v>212</v>
      </c>
      <c r="F3782" t="s">
        <v>186</v>
      </c>
      <c r="G3782" t="s">
        <v>323</v>
      </c>
      <c r="H3782" s="36">
        <v>5.7120300000000004</v>
      </c>
      <c r="I3782" s="36">
        <v>3.9910899999999998</v>
      </c>
      <c r="J3782" s="36">
        <v>8.1123200000000004</v>
      </c>
      <c r="O3782" t="s">
        <v>213</v>
      </c>
    </row>
    <row r="3783" spans="1:15" x14ac:dyDescent="0.25">
      <c r="A3783" t="s">
        <v>36</v>
      </c>
      <c r="B3783" t="s">
        <v>37</v>
      </c>
      <c r="C3783">
        <v>2011</v>
      </c>
      <c r="D3783" t="s">
        <v>18</v>
      </c>
      <c r="E3783" t="s">
        <v>212</v>
      </c>
      <c r="F3783" t="s">
        <v>186</v>
      </c>
      <c r="G3783" t="s">
        <v>324</v>
      </c>
      <c r="H3783" s="36">
        <v>7.4288049999999997</v>
      </c>
      <c r="I3783" s="36">
        <v>5.5743800000000006</v>
      </c>
      <c r="J3783" s="36">
        <v>9.8358899999999991</v>
      </c>
      <c r="O3783" t="s">
        <v>213</v>
      </c>
    </row>
    <row r="3784" spans="1:15" x14ac:dyDescent="0.25">
      <c r="A3784" t="s">
        <v>36</v>
      </c>
      <c r="B3784" t="s">
        <v>37</v>
      </c>
      <c r="C3784">
        <v>2011</v>
      </c>
      <c r="D3784" t="s">
        <v>18</v>
      </c>
      <c r="E3784" t="s">
        <v>212</v>
      </c>
      <c r="F3784" t="s">
        <v>186</v>
      </c>
      <c r="G3784" t="s">
        <v>325</v>
      </c>
      <c r="H3784" s="36">
        <v>5.191465</v>
      </c>
      <c r="I3784" s="36">
        <v>3.2556799999999999</v>
      </c>
      <c r="J3784" s="36">
        <v>8.1809200000000004</v>
      </c>
      <c r="O3784" t="s">
        <v>213</v>
      </c>
    </row>
    <row r="3785" spans="1:15" x14ac:dyDescent="0.25">
      <c r="A3785" t="s">
        <v>36</v>
      </c>
      <c r="B3785" t="s">
        <v>37</v>
      </c>
      <c r="C3785">
        <v>2011</v>
      </c>
      <c r="D3785" t="s">
        <v>18</v>
      </c>
      <c r="E3785" t="s">
        <v>212</v>
      </c>
      <c r="F3785" t="s">
        <v>186</v>
      </c>
      <c r="G3785" t="s">
        <v>326</v>
      </c>
      <c r="H3785" s="36">
        <v>3.931581</v>
      </c>
      <c r="I3785" s="36">
        <v>2.69279</v>
      </c>
      <c r="J3785" s="36">
        <v>5.7068300000000001</v>
      </c>
      <c r="O3785" t="s">
        <v>213</v>
      </c>
    </row>
    <row r="3786" spans="1:15" x14ac:dyDescent="0.25">
      <c r="A3786" t="s">
        <v>36</v>
      </c>
      <c r="B3786" t="s">
        <v>37</v>
      </c>
      <c r="C3786">
        <v>2011</v>
      </c>
      <c r="D3786" t="s">
        <v>18</v>
      </c>
      <c r="E3786" t="s">
        <v>212</v>
      </c>
      <c r="F3786" t="s">
        <v>186</v>
      </c>
      <c r="G3786" t="s">
        <v>327</v>
      </c>
      <c r="H3786" s="36">
        <v>4.451276</v>
      </c>
      <c r="I3786" s="36">
        <v>2.1494800000000001</v>
      </c>
      <c r="J3786" s="36">
        <v>8.99146</v>
      </c>
      <c r="O3786" t="s">
        <v>213</v>
      </c>
    </row>
    <row r="3787" spans="1:15" x14ac:dyDescent="0.25">
      <c r="A3787" t="s">
        <v>36</v>
      </c>
      <c r="B3787" t="s">
        <v>37</v>
      </c>
      <c r="C3787">
        <v>2011</v>
      </c>
      <c r="D3787" t="s">
        <v>18</v>
      </c>
      <c r="E3787" t="s">
        <v>212</v>
      </c>
      <c r="F3787" t="s">
        <v>186</v>
      </c>
      <c r="G3787" t="s">
        <v>328</v>
      </c>
      <c r="H3787" s="36">
        <v>6.2689659999999998</v>
      </c>
      <c r="I3787" s="36">
        <v>4.3134699999999997</v>
      </c>
      <c r="J3787" s="36">
        <v>9.0273400000000006</v>
      </c>
      <c r="O3787" t="s">
        <v>213</v>
      </c>
    </row>
    <row r="3788" spans="1:15" x14ac:dyDescent="0.25">
      <c r="A3788" t="s">
        <v>36</v>
      </c>
      <c r="B3788" t="s">
        <v>37</v>
      </c>
      <c r="C3788">
        <v>2011</v>
      </c>
      <c r="D3788" t="s">
        <v>18</v>
      </c>
      <c r="E3788" t="s">
        <v>212</v>
      </c>
      <c r="F3788" t="s">
        <v>186</v>
      </c>
      <c r="G3788" t="s">
        <v>329</v>
      </c>
      <c r="H3788" s="36">
        <v>2.8328280000000001</v>
      </c>
      <c r="I3788" s="36">
        <v>1.7769400000000002</v>
      </c>
      <c r="J3788" s="36">
        <v>4.4874900000000002</v>
      </c>
      <c r="O3788" t="s">
        <v>213</v>
      </c>
    </row>
    <row r="3789" spans="1:15" x14ac:dyDescent="0.25">
      <c r="A3789" t="s">
        <v>36</v>
      </c>
      <c r="B3789" t="s">
        <v>37</v>
      </c>
      <c r="C3789">
        <v>2011</v>
      </c>
      <c r="D3789" t="s">
        <v>18</v>
      </c>
      <c r="E3789" t="s">
        <v>212</v>
      </c>
      <c r="F3789" t="s">
        <v>186</v>
      </c>
      <c r="G3789" t="s">
        <v>330</v>
      </c>
      <c r="H3789" s="36">
        <v>4.5343460000000002</v>
      </c>
      <c r="I3789" s="36">
        <v>2.7395300000000002</v>
      </c>
      <c r="J3789" s="36">
        <v>7.4154</v>
      </c>
      <c r="O3789" t="s">
        <v>213</v>
      </c>
    </row>
    <row r="3790" spans="1:15" x14ac:dyDescent="0.25">
      <c r="A3790" t="s">
        <v>36</v>
      </c>
      <c r="B3790" t="s">
        <v>37</v>
      </c>
      <c r="C3790">
        <v>2011</v>
      </c>
      <c r="D3790" t="s">
        <v>18</v>
      </c>
      <c r="E3790" t="s">
        <v>212</v>
      </c>
      <c r="F3790" t="s">
        <v>186</v>
      </c>
      <c r="G3790" t="s">
        <v>331</v>
      </c>
      <c r="H3790" s="36">
        <v>7.9966160000000004</v>
      </c>
      <c r="I3790" s="36">
        <v>5.9242499999999998</v>
      </c>
      <c r="J3790" s="36">
        <v>10.71138</v>
      </c>
      <c r="O3790" t="s">
        <v>213</v>
      </c>
    </row>
    <row r="3791" spans="1:15" x14ac:dyDescent="0.25">
      <c r="A3791" t="s">
        <v>36</v>
      </c>
      <c r="B3791" t="s">
        <v>37</v>
      </c>
      <c r="C3791">
        <v>2011</v>
      </c>
      <c r="D3791" t="s">
        <v>18</v>
      </c>
      <c r="E3791" t="s">
        <v>212</v>
      </c>
      <c r="F3791" t="s">
        <v>186</v>
      </c>
      <c r="G3791" t="s">
        <v>332</v>
      </c>
      <c r="H3791" s="36">
        <v>4.1315980000000003</v>
      </c>
      <c r="I3791" s="36">
        <v>2.4872399999999999</v>
      </c>
      <c r="J3791" s="36">
        <v>6.7874000000000008</v>
      </c>
      <c r="O3791" t="s">
        <v>213</v>
      </c>
    </row>
    <row r="3792" spans="1:15" x14ac:dyDescent="0.25">
      <c r="A3792" t="s">
        <v>36</v>
      </c>
      <c r="B3792" t="s">
        <v>37</v>
      </c>
      <c r="C3792">
        <v>2011</v>
      </c>
      <c r="D3792" t="s">
        <v>18</v>
      </c>
      <c r="E3792" t="s">
        <v>212</v>
      </c>
      <c r="F3792" t="s">
        <v>186</v>
      </c>
      <c r="G3792" t="s">
        <v>333</v>
      </c>
      <c r="H3792" s="36">
        <v>5.7316880000000001</v>
      </c>
      <c r="I3792" s="36">
        <v>3.8260500000000004</v>
      </c>
      <c r="J3792" s="36">
        <v>8.5025600000000008</v>
      </c>
      <c r="O3792" t="s">
        <v>213</v>
      </c>
    </row>
    <row r="3793" spans="1:15" x14ac:dyDescent="0.25">
      <c r="A3793" t="s">
        <v>36</v>
      </c>
      <c r="B3793" t="s">
        <v>37</v>
      </c>
      <c r="C3793">
        <v>2011</v>
      </c>
      <c r="D3793" t="s">
        <v>18</v>
      </c>
      <c r="E3793" t="s">
        <v>212</v>
      </c>
      <c r="F3793" t="s">
        <v>186</v>
      </c>
      <c r="G3793" t="s">
        <v>334</v>
      </c>
      <c r="H3793" s="36">
        <v>6.1328709999999997</v>
      </c>
      <c r="I3793" s="36">
        <v>4.4644599999999999</v>
      </c>
      <c r="J3793" s="36">
        <v>8.3701600000000003</v>
      </c>
      <c r="O3793" t="s">
        <v>213</v>
      </c>
    </row>
    <row r="3794" spans="1:15" x14ac:dyDescent="0.25">
      <c r="A3794" t="s">
        <v>36</v>
      </c>
      <c r="B3794" t="s">
        <v>37</v>
      </c>
      <c r="C3794">
        <v>2011</v>
      </c>
      <c r="D3794" t="s">
        <v>18</v>
      </c>
      <c r="E3794" t="s">
        <v>212</v>
      </c>
      <c r="F3794" t="s">
        <v>394</v>
      </c>
      <c r="G3794" t="s">
        <v>170</v>
      </c>
      <c r="H3794" s="36">
        <v>6.3025080000000004</v>
      </c>
      <c r="I3794" s="36">
        <v>4.9558999999999997</v>
      </c>
      <c r="J3794" s="36">
        <v>7.9842700000000004</v>
      </c>
      <c r="O3794" s="36" t="s">
        <v>213</v>
      </c>
    </row>
    <row r="3795" spans="1:15" x14ac:dyDescent="0.25">
      <c r="A3795" t="s">
        <v>36</v>
      </c>
      <c r="B3795" t="s">
        <v>37</v>
      </c>
      <c r="C3795">
        <v>2011</v>
      </c>
      <c r="D3795" t="s">
        <v>18</v>
      </c>
      <c r="E3795" t="s">
        <v>212</v>
      </c>
      <c r="F3795" t="s">
        <v>394</v>
      </c>
      <c r="G3795" t="s">
        <v>171</v>
      </c>
      <c r="H3795" s="36">
        <v>4.9291989999999997</v>
      </c>
      <c r="I3795" s="36">
        <v>3.7390699999999999</v>
      </c>
      <c r="J3795" s="36">
        <v>6.4726599999999994</v>
      </c>
      <c r="O3795" s="36" t="s">
        <v>213</v>
      </c>
    </row>
    <row r="3796" spans="1:15" x14ac:dyDescent="0.25">
      <c r="A3796" t="s">
        <v>36</v>
      </c>
      <c r="B3796" t="s">
        <v>37</v>
      </c>
      <c r="C3796">
        <v>2011</v>
      </c>
      <c r="D3796" t="s">
        <v>18</v>
      </c>
      <c r="E3796" t="s">
        <v>212</v>
      </c>
      <c r="F3796" t="s">
        <v>394</v>
      </c>
      <c r="G3796" t="s">
        <v>172</v>
      </c>
      <c r="H3796" s="36">
        <v>4.41629</v>
      </c>
      <c r="I3796" s="36">
        <v>3.6985100000000002</v>
      </c>
      <c r="J3796" s="36">
        <v>5.2657600000000002</v>
      </c>
      <c r="O3796" s="36" t="s">
        <v>213</v>
      </c>
    </row>
    <row r="3797" spans="1:15" x14ac:dyDescent="0.25">
      <c r="A3797" t="s">
        <v>36</v>
      </c>
      <c r="B3797" t="s">
        <v>37</v>
      </c>
      <c r="C3797">
        <v>2011</v>
      </c>
      <c r="D3797" t="s">
        <v>18</v>
      </c>
      <c r="E3797" t="s">
        <v>212</v>
      </c>
      <c r="F3797" t="s">
        <v>394</v>
      </c>
      <c r="G3797" t="s">
        <v>173</v>
      </c>
      <c r="H3797" s="36">
        <v>4.2945270000000004</v>
      </c>
      <c r="I3797" s="36">
        <v>3.4457099999999996</v>
      </c>
      <c r="J3797" s="36">
        <v>5.3408800000000003</v>
      </c>
      <c r="O3797" s="36" t="s">
        <v>213</v>
      </c>
    </row>
    <row r="3798" spans="1:15" x14ac:dyDescent="0.25">
      <c r="A3798" t="s">
        <v>36</v>
      </c>
      <c r="B3798" t="s">
        <v>37</v>
      </c>
      <c r="C3798">
        <v>2011</v>
      </c>
      <c r="D3798" t="s">
        <v>18</v>
      </c>
      <c r="E3798" t="s">
        <v>212</v>
      </c>
      <c r="F3798" t="s">
        <v>394</v>
      </c>
      <c r="G3798" t="s">
        <v>112</v>
      </c>
      <c r="H3798" s="36">
        <v>9.4674340000000008</v>
      </c>
      <c r="I3798" s="36">
        <v>7.6972799999999992</v>
      </c>
      <c r="J3798" s="36">
        <v>11.59355</v>
      </c>
      <c r="O3798" s="36" t="s">
        <v>213</v>
      </c>
    </row>
    <row r="3799" spans="1:15" x14ac:dyDescent="0.25">
      <c r="A3799" t="s">
        <v>36</v>
      </c>
      <c r="B3799" t="s">
        <v>37</v>
      </c>
      <c r="C3799">
        <v>2011</v>
      </c>
      <c r="D3799" t="s">
        <v>18</v>
      </c>
      <c r="E3799" t="s">
        <v>212</v>
      </c>
      <c r="F3799" t="s">
        <v>393</v>
      </c>
      <c r="G3799" t="s">
        <v>165</v>
      </c>
      <c r="H3799" s="36">
        <v>5.6322400000000004</v>
      </c>
      <c r="I3799" s="36">
        <v>4.2437800000000001</v>
      </c>
      <c r="J3799" s="36">
        <v>7.4396800000000001</v>
      </c>
      <c r="O3799" t="s">
        <v>213</v>
      </c>
    </row>
    <row r="3800" spans="1:15" x14ac:dyDescent="0.25">
      <c r="A3800" t="s">
        <v>36</v>
      </c>
      <c r="B3800" t="s">
        <v>37</v>
      </c>
      <c r="C3800">
        <v>2011</v>
      </c>
      <c r="D3800" t="s">
        <v>18</v>
      </c>
      <c r="E3800" t="s">
        <v>212</v>
      </c>
      <c r="F3800" t="s">
        <v>393</v>
      </c>
      <c r="G3800" t="s">
        <v>166</v>
      </c>
      <c r="H3800" s="36">
        <v>5.5226999999999995</v>
      </c>
      <c r="I3800" s="36">
        <v>4.9279999999999999</v>
      </c>
      <c r="J3800" s="36">
        <v>6.1845100000000004</v>
      </c>
      <c r="O3800" t="s">
        <v>213</v>
      </c>
    </row>
    <row r="3801" spans="1:15" x14ac:dyDescent="0.25">
      <c r="A3801" t="s">
        <v>36</v>
      </c>
      <c r="B3801" t="s">
        <v>37</v>
      </c>
      <c r="C3801">
        <v>2011</v>
      </c>
      <c r="D3801" t="s">
        <v>18</v>
      </c>
      <c r="E3801" t="s">
        <v>212</v>
      </c>
      <c r="F3801" t="s">
        <v>193</v>
      </c>
      <c r="G3801" t="s">
        <v>194</v>
      </c>
      <c r="H3801" s="36">
        <v>3.8556300000000001</v>
      </c>
      <c r="I3801" s="36">
        <v>2.5173899999999998</v>
      </c>
      <c r="J3801" s="36">
        <v>5.8624999999999998</v>
      </c>
      <c r="O3801" t="s">
        <v>213</v>
      </c>
    </row>
    <row r="3802" spans="1:15" x14ac:dyDescent="0.25">
      <c r="A3802" t="s">
        <v>36</v>
      </c>
      <c r="B3802" t="s">
        <v>37</v>
      </c>
      <c r="C3802">
        <v>2011</v>
      </c>
      <c r="D3802" t="s">
        <v>18</v>
      </c>
      <c r="E3802" t="s">
        <v>212</v>
      </c>
      <c r="F3802" t="s">
        <v>193</v>
      </c>
      <c r="G3802" t="s">
        <v>196</v>
      </c>
      <c r="H3802" s="36">
        <v>4.5840940000000003</v>
      </c>
      <c r="I3802" s="36">
        <v>3.9135299999999997</v>
      </c>
      <c r="J3802" s="36">
        <v>5.3631500000000001</v>
      </c>
      <c r="O3802" t="s">
        <v>213</v>
      </c>
    </row>
    <row r="3803" spans="1:15" x14ac:dyDescent="0.25">
      <c r="A3803" t="s">
        <v>36</v>
      </c>
      <c r="B3803" t="s">
        <v>37</v>
      </c>
      <c r="C3803">
        <v>2011</v>
      </c>
      <c r="D3803" t="s">
        <v>18</v>
      </c>
      <c r="E3803" t="s">
        <v>212</v>
      </c>
      <c r="F3803" t="s">
        <v>193</v>
      </c>
      <c r="G3803" t="s">
        <v>197</v>
      </c>
      <c r="H3803" s="36">
        <v>7.4314090000000004</v>
      </c>
      <c r="I3803" s="36">
        <v>6.3937499999999998</v>
      </c>
      <c r="J3803" s="36">
        <v>8.6219599999999996</v>
      </c>
      <c r="O3803" t="s">
        <v>213</v>
      </c>
    </row>
    <row r="3804" spans="1:15" x14ac:dyDescent="0.25">
      <c r="A3804" t="s">
        <v>36</v>
      </c>
      <c r="B3804" t="s">
        <v>37</v>
      </c>
      <c r="C3804">
        <v>2011</v>
      </c>
      <c r="D3804" t="s">
        <v>18</v>
      </c>
      <c r="E3804" t="s">
        <v>225</v>
      </c>
      <c r="F3804" t="s">
        <v>168</v>
      </c>
      <c r="G3804" t="s">
        <v>177</v>
      </c>
      <c r="H3804" s="36">
        <v>74.905519999999996</v>
      </c>
      <c r="I3804" s="36">
        <v>72.657170000000008</v>
      </c>
      <c r="J3804" s="36">
        <v>77.027439999999999</v>
      </c>
      <c r="O3804" s="36" t="s">
        <v>226</v>
      </c>
    </row>
    <row r="3805" spans="1:15" x14ac:dyDescent="0.25">
      <c r="A3805" t="s">
        <v>36</v>
      </c>
      <c r="B3805" t="s">
        <v>37</v>
      </c>
      <c r="C3805">
        <v>2011</v>
      </c>
      <c r="D3805" t="s">
        <v>18</v>
      </c>
      <c r="E3805" t="s">
        <v>225</v>
      </c>
      <c r="F3805" t="s">
        <v>168</v>
      </c>
      <c r="G3805" t="s">
        <v>169</v>
      </c>
      <c r="H3805" s="36">
        <v>88.805499999999995</v>
      </c>
      <c r="I3805" s="36">
        <v>86.673550000000006</v>
      </c>
      <c r="J3805" s="36">
        <v>90.633250000000004</v>
      </c>
      <c r="O3805" s="36" t="s">
        <v>226</v>
      </c>
    </row>
    <row r="3806" spans="1:15" x14ac:dyDescent="0.25">
      <c r="A3806" t="s">
        <v>36</v>
      </c>
      <c r="B3806" t="s">
        <v>37</v>
      </c>
      <c r="C3806">
        <v>2011</v>
      </c>
      <c r="D3806" t="s">
        <v>18</v>
      </c>
      <c r="E3806" t="s">
        <v>225</v>
      </c>
      <c r="F3806" t="s">
        <v>185</v>
      </c>
      <c r="G3806" t="s">
        <v>185</v>
      </c>
      <c r="H3806" s="36">
        <v>81.270539999999997</v>
      </c>
      <c r="I3806" s="36">
        <v>79.732699999999994</v>
      </c>
      <c r="J3806" s="36">
        <v>82.716979999999992</v>
      </c>
      <c r="K3806" s="36">
        <v>7.0154829999999997</v>
      </c>
      <c r="L3806" s="36">
        <v>0.53273000000000004</v>
      </c>
      <c r="M3806" s="36">
        <v>32.547840000000001</v>
      </c>
      <c r="N3806" s="36">
        <v>2.5779199999999998</v>
      </c>
      <c r="O3806" t="s">
        <v>226</v>
      </c>
    </row>
    <row r="3807" spans="1:15" x14ac:dyDescent="0.25">
      <c r="A3807" t="s">
        <v>36</v>
      </c>
      <c r="B3807" t="s">
        <v>37</v>
      </c>
      <c r="C3807">
        <v>2011</v>
      </c>
      <c r="D3807" t="s">
        <v>18</v>
      </c>
      <c r="E3807" t="s">
        <v>225</v>
      </c>
      <c r="F3807" t="s">
        <v>174</v>
      </c>
      <c r="G3807" t="s">
        <v>175</v>
      </c>
      <c r="H3807" s="36">
        <v>80.966549999999998</v>
      </c>
      <c r="I3807" s="36">
        <v>78.981270000000009</v>
      </c>
      <c r="J3807" s="36">
        <v>82.805160000000001</v>
      </c>
      <c r="O3807" s="36" t="s">
        <v>226</v>
      </c>
    </row>
    <row r="3808" spans="1:15" x14ac:dyDescent="0.25">
      <c r="A3808" t="s">
        <v>36</v>
      </c>
      <c r="B3808" t="s">
        <v>37</v>
      </c>
      <c r="C3808">
        <v>2011</v>
      </c>
      <c r="D3808" t="s">
        <v>18</v>
      </c>
      <c r="E3808" t="s">
        <v>225</v>
      </c>
      <c r="F3808" t="s">
        <v>174</v>
      </c>
      <c r="G3808" t="s">
        <v>176</v>
      </c>
      <c r="H3808" s="36">
        <v>81.544030000000006</v>
      </c>
      <c r="I3808" s="36">
        <v>79.501100000000008</v>
      </c>
      <c r="J3808" s="36">
        <v>83.42580000000001</v>
      </c>
      <c r="O3808" s="36" t="s">
        <v>226</v>
      </c>
    </row>
    <row r="3809" spans="1:15" x14ac:dyDescent="0.25">
      <c r="A3809" t="s">
        <v>36</v>
      </c>
      <c r="B3809" t="s">
        <v>37</v>
      </c>
      <c r="C3809">
        <v>2011</v>
      </c>
      <c r="D3809" t="s">
        <v>18</v>
      </c>
      <c r="E3809" t="s">
        <v>225</v>
      </c>
      <c r="F3809" t="s">
        <v>186</v>
      </c>
      <c r="G3809" t="s">
        <v>317</v>
      </c>
      <c r="H3809" s="36">
        <v>80.12236</v>
      </c>
      <c r="I3809" s="36">
        <v>72.762079999999997</v>
      </c>
      <c r="J3809" s="36">
        <v>85.879710000000003</v>
      </c>
      <c r="O3809" t="s">
        <v>226</v>
      </c>
    </row>
    <row r="3810" spans="1:15" x14ac:dyDescent="0.25">
      <c r="A3810" t="s">
        <v>36</v>
      </c>
      <c r="B3810" t="s">
        <v>37</v>
      </c>
      <c r="C3810">
        <v>2011</v>
      </c>
      <c r="D3810" t="s">
        <v>18</v>
      </c>
      <c r="E3810" t="s">
        <v>225</v>
      </c>
      <c r="F3810" t="s">
        <v>186</v>
      </c>
      <c r="G3810" t="s">
        <v>318</v>
      </c>
      <c r="H3810" s="36">
        <v>74.009410000000003</v>
      </c>
      <c r="I3810" s="36">
        <v>64.550799999999995</v>
      </c>
      <c r="J3810" s="36">
        <v>81.661259999999999</v>
      </c>
      <c r="O3810" t="s">
        <v>226</v>
      </c>
    </row>
    <row r="3811" spans="1:15" x14ac:dyDescent="0.25">
      <c r="A3811" t="s">
        <v>36</v>
      </c>
      <c r="B3811" t="s">
        <v>37</v>
      </c>
      <c r="C3811">
        <v>2011</v>
      </c>
      <c r="D3811" t="s">
        <v>18</v>
      </c>
      <c r="E3811" t="s">
        <v>225</v>
      </c>
      <c r="F3811" t="s">
        <v>186</v>
      </c>
      <c r="G3811" t="s">
        <v>319</v>
      </c>
      <c r="H3811" s="36">
        <v>77.362189999999998</v>
      </c>
      <c r="I3811" s="36">
        <v>69.109940000000009</v>
      </c>
      <c r="J3811" s="36">
        <v>83.922709999999995</v>
      </c>
      <c r="O3811" t="s">
        <v>226</v>
      </c>
    </row>
    <row r="3812" spans="1:15" x14ac:dyDescent="0.25">
      <c r="A3812" t="s">
        <v>36</v>
      </c>
      <c r="B3812" t="s">
        <v>37</v>
      </c>
      <c r="C3812">
        <v>2011</v>
      </c>
      <c r="D3812" t="s">
        <v>18</v>
      </c>
      <c r="E3812" t="s">
        <v>225</v>
      </c>
      <c r="F3812" t="s">
        <v>186</v>
      </c>
      <c r="G3812" t="s">
        <v>320</v>
      </c>
      <c r="H3812" s="36">
        <v>79.329980000000006</v>
      </c>
      <c r="I3812" s="36">
        <v>70.558920000000001</v>
      </c>
      <c r="J3812" s="36">
        <v>86.006219999999999</v>
      </c>
      <c r="O3812" t="s">
        <v>226</v>
      </c>
    </row>
    <row r="3813" spans="1:15" x14ac:dyDescent="0.25">
      <c r="A3813" t="s">
        <v>36</v>
      </c>
      <c r="B3813" t="s">
        <v>37</v>
      </c>
      <c r="C3813">
        <v>2011</v>
      </c>
      <c r="D3813" t="s">
        <v>18</v>
      </c>
      <c r="E3813" t="s">
        <v>225</v>
      </c>
      <c r="F3813" t="s">
        <v>186</v>
      </c>
      <c r="G3813" t="s">
        <v>321</v>
      </c>
      <c r="H3813" s="36">
        <v>76.221220000000002</v>
      </c>
      <c r="I3813" s="36">
        <v>70.098749999999995</v>
      </c>
      <c r="J3813" s="36">
        <v>81.422309999999996</v>
      </c>
      <c r="O3813" t="s">
        <v>226</v>
      </c>
    </row>
    <row r="3814" spans="1:15" x14ac:dyDescent="0.25">
      <c r="A3814" t="s">
        <v>36</v>
      </c>
      <c r="B3814" t="s">
        <v>37</v>
      </c>
      <c r="C3814">
        <v>2011</v>
      </c>
      <c r="D3814" t="s">
        <v>18</v>
      </c>
      <c r="E3814" t="s">
        <v>225</v>
      </c>
      <c r="F3814" t="s">
        <v>186</v>
      </c>
      <c r="G3814" t="s">
        <v>322</v>
      </c>
      <c r="H3814" s="36">
        <v>89.486059999999995</v>
      </c>
      <c r="I3814" s="36">
        <v>85.98133</v>
      </c>
      <c r="J3814" s="36">
        <v>92.194149999999993</v>
      </c>
      <c r="O3814" t="s">
        <v>226</v>
      </c>
    </row>
    <row r="3815" spans="1:15" x14ac:dyDescent="0.25">
      <c r="A3815" t="s">
        <v>36</v>
      </c>
      <c r="B3815" t="s">
        <v>37</v>
      </c>
      <c r="C3815">
        <v>2011</v>
      </c>
      <c r="D3815" t="s">
        <v>18</v>
      </c>
      <c r="E3815" t="s">
        <v>225</v>
      </c>
      <c r="F3815" t="s">
        <v>186</v>
      </c>
      <c r="G3815" t="s">
        <v>323</v>
      </c>
      <c r="H3815" s="36">
        <v>67.258319999999998</v>
      </c>
      <c r="I3815" s="36">
        <v>59.931449999999998</v>
      </c>
      <c r="J3815" s="36">
        <v>73.830439999999996</v>
      </c>
      <c r="O3815" t="s">
        <v>226</v>
      </c>
    </row>
    <row r="3816" spans="1:15" x14ac:dyDescent="0.25">
      <c r="A3816" t="s">
        <v>36</v>
      </c>
      <c r="B3816" t="s">
        <v>37</v>
      </c>
      <c r="C3816">
        <v>2011</v>
      </c>
      <c r="D3816" t="s">
        <v>18</v>
      </c>
      <c r="E3816" t="s">
        <v>225</v>
      </c>
      <c r="F3816" t="s">
        <v>186</v>
      </c>
      <c r="G3816" t="s">
        <v>324</v>
      </c>
      <c r="H3816" s="36">
        <v>86.887259999999998</v>
      </c>
      <c r="I3816" s="36">
        <v>82.95505</v>
      </c>
      <c r="J3816" s="36">
        <v>90.021439999999998</v>
      </c>
      <c r="O3816" t="s">
        <v>226</v>
      </c>
    </row>
    <row r="3817" spans="1:15" x14ac:dyDescent="0.25">
      <c r="A3817" t="s">
        <v>36</v>
      </c>
      <c r="B3817" t="s">
        <v>37</v>
      </c>
      <c r="C3817">
        <v>2011</v>
      </c>
      <c r="D3817" t="s">
        <v>18</v>
      </c>
      <c r="E3817" t="s">
        <v>225</v>
      </c>
      <c r="F3817" t="s">
        <v>186</v>
      </c>
      <c r="G3817" t="s">
        <v>325</v>
      </c>
      <c r="H3817" s="36">
        <v>70.867729999999995</v>
      </c>
      <c r="I3817" s="36">
        <v>62.079839999999997</v>
      </c>
      <c r="J3817" s="36">
        <v>78.329939999999993</v>
      </c>
      <c r="O3817" t="s">
        <v>226</v>
      </c>
    </row>
    <row r="3818" spans="1:15" x14ac:dyDescent="0.25">
      <c r="A3818" t="s">
        <v>36</v>
      </c>
      <c r="B3818" t="s">
        <v>37</v>
      </c>
      <c r="C3818">
        <v>2011</v>
      </c>
      <c r="D3818" t="s">
        <v>18</v>
      </c>
      <c r="E3818" t="s">
        <v>225</v>
      </c>
      <c r="F3818" t="s">
        <v>186</v>
      </c>
      <c r="G3818" t="s">
        <v>326</v>
      </c>
      <c r="H3818" s="36">
        <v>72.369399999999999</v>
      </c>
      <c r="I3818" s="36">
        <v>64.07462000000001</v>
      </c>
      <c r="J3818" s="36">
        <v>79.365750000000006</v>
      </c>
      <c r="O3818" t="s">
        <v>226</v>
      </c>
    </row>
    <row r="3819" spans="1:15" x14ac:dyDescent="0.25">
      <c r="A3819" t="s">
        <v>36</v>
      </c>
      <c r="B3819" t="s">
        <v>37</v>
      </c>
      <c r="C3819">
        <v>2011</v>
      </c>
      <c r="D3819" t="s">
        <v>18</v>
      </c>
      <c r="E3819" t="s">
        <v>225</v>
      </c>
      <c r="F3819" t="s">
        <v>186</v>
      </c>
      <c r="G3819" t="s">
        <v>327</v>
      </c>
      <c r="H3819" s="36">
        <v>81.401600000000002</v>
      </c>
      <c r="I3819" s="36">
        <v>70.802270000000007</v>
      </c>
      <c r="J3819" s="36">
        <v>88.763800000000003</v>
      </c>
      <c r="O3819" t="s">
        <v>226</v>
      </c>
    </row>
    <row r="3820" spans="1:15" x14ac:dyDescent="0.25">
      <c r="A3820" t="s">
        <v>36</v>
      </c>
      <c r="B3820" t="s">
        <v>37</v>
      </c>
      <c r="C3820">
        <v>2011</v>
      </c>
      <c r="D3820" t="s">
        <v>18</v>
      </c>
      <c r="E3820" t="s">
        <v>225</v>
      </c>
      <c r="F3820" t="s">
        <v>186</v>
      </c>
      <c r="G3820" t="s">
        <v>328</v>
      </c>
      <c r="H3820" s="36">
        <v>84.801320000000004</v>
      </c>
      <c r="I3820" s="36">
        <v>78.906949999999995</v>
      </c>
      <c r="J3820" s="36">
        <v>89.272459999999995</v>
      </c>
      <c r="O3820" t="s">
        <v>226</v>
      </c>
    </row>
    <row r="3821" spans="1:15" x14ac:dyDescent="0.25">
      <c r="A3821" t="s">
        <v>36</v>
      </c>
      <c r="B3821" t="s">
        <v>37</v>
      </c>
      <c r="C3821">
        <v>2011</v>
      </c>
      <c r="D3821" t="s">
        <v>18</v>
      </c>
      <c r="E3821" t="s">
        <v>225</v>
      </c>
      <c r="F3821" t="s">
        <v>186</v>
      </c>
      <c r="G3821" t="s">
        <v>329</v>
      </c>
      <c r="H3821" s="36">
        <v>76.854969999999994</v>
      </c>
      <c r="I3821" s="36">
        <v>70.450220000000002</v>
      </c>
      <c r="J3821" s="36">
        <v>82.221829999999997</v>
      </c>
      <c r="O3821" t="s">
        <v>226</v>
      </c>
    </row>
    <row r="3822" spans="1:15" x14ac:dyDescent="0.25">
      <c r="A3822" t="s">
        <v>36</v>
      </c>
      <c r="B3822" t="s">
        <v>37</v>
      </c>
      <c r="C3822">
        <v>2011</v>
      </c>
      <c r="D3822" t="s">
        <v>18</v>
      </c>
      <c r="E3822" t="s">
        <v>225</v>
      </c>
      <c r="F3822" t="s">
        <v>186</v>
      </c>
      <c r="G3822" t="s">
        <v>330</v>
      </c>
      <c r="H3822" s="36">
        <v>84.293239999999997</v>
      </c>
      <c r="I3822" s="36">
        <v>77.350220000000007</v>
      </c>
      <c r="J3822" s="36">
        <v>89.399619999999999</v>
      </c>
      <c r="O3822" t="s">
        <v>226</v>
      </c>
    </row>
    <row r="3823" spans="1:15" x14ac:dyDescent="0.25">
      <c r="A3823" t="s">
        <v>36</v>
      </c>
      <c r="B3823" t="s">
        <v>37</v>
      </c>
      <c r="C3823">
        <v>2011</v>
      </c>
      <c r="D3823" t="s">
        <v>18</v>
      </c>
      <c r="E3823" t="s">
        <v>225</v>
      </c>
      <c r="F3823" t="s">
        <v>186</v>
      </c>
      <c r="G3823" t="s">
        <v>331</v>
      </c>
      <c r="H3823" s="36">
        <v>77.481700000000004</v>
      </c>
      <c r="I3823" s="36">
        <v>71.39952000000001</v>
      </c>
      <c r="J3823" s="36">
        <v>82.585920000000002</v>
      </c>
      <c r="O3823" t="s">
        <v>226</v>
      </c>
    </row>
    <row r="3824" spans="1:15" x14ac:dyDescent="0.25">
      <c r="A3824" t="s">
        <v>36</v>
      </c>
      <c r="B3824" t="s">
        <v>37</v>
      </c>
      <c r="C3824">
        <v>2011</v>
      </c>
      <c r="D3824" t="s">
        <v>18</v>
      </c>
      <c r="E3824" t="s">
        <v>225</v>
      </c>
      <c r="F3824" t="s">
        <v>186</v>
      </c>
      <c r="G3824" t="s">
        <v>332</v>
      </c>
      <c r="H3824" s="36">
        <v>79.6995</v>
      </c>
      <c r="I3824" s="36">
        <v>71.45984</v>
      </c>
      <c r="J3824" s="36">
        <v>86.025540000000007</v>
      </c>
      <c r="O3824" t="s">
        <v>226</v>
      </c>
    </row>
    <row r="3825" spans="1:15" x14ac:dyDescent="0.25">
      <c r="A3825" t="s">
        <v>36</v>
      </c>
      <c r="B3825" t="s">
        <v>37</v>
      </c>
      <c r="C3825">
        <v>2011</v>
      </c>
      <c r="D3825" t="s">
        <v>18</v>
      </c>
      <c r="E3825" t="s">
        <v>225</v>
      </c>
      <c r="F3825" t="s">
        <v>186</v>
      </c>
      <c r="G3825" t="s">
        <v>333</v>
      </c>
      <c r="H3825" s="36">
        <v>81.046279999999996</v>
      </c>
      <c r="I3825" s="36">
        <v>74.688699999999997</v>
      </c>
      <c r="J3825" s="36">
        <v>86.10408000000001</v>
      </c>
      <c r="O3825" t="s">
        <v>226</v>
      </c>
    </row>
    <row r="3826" spans="1:15" x14ac:dyDescent="0.25">
      <c r="A3826" t="s">
        <v>36</v>
      </c>
      <c r="B3826" t="s">
        <v>37</v>
      </c>
      <c r="C3826">
        <v>2011</v>
      </c>
      <c r="D3826" t="s">
        <v>18</v>
      </c>
      <c r="E3826" t="s">
        <v>225</v>
      </c>
      <c r="F3826" t="s">
        <v>186</v>
      </c>
      <c r="G3826" t="s">
        <v>334</v>
      </c>
      <c r="H3826" s="36">
        <v>83.428539999999998</v>
      </c>
      <c r="I3826" s="36">
        <v>76.650859999999994</v>
      </c>
      <c r="J3826" s="36">
        <v>88.533140000000003</v>
      </c>
      <c r="O3826" t="s">
        <v>226</v>
      </c>
    </row>
    <row r="3827" spans="1:15" x14ac:dyDescent="0.25">
      <c r="A3827" t="s">
        <v>36</v>
      </c>
      <c r="B3827" t="s">
        <v>37</v>
      </c>
      <c r="C3827">
        <v>2011</v>
      </c>
      <c r="D3827" t="s">
        <v>18</v>
      </c>
      <c r="E3827" t="s">
        <v>225</v>
      </c>
      <c r="F3827" t="s">
        <v>394</v>
      </c>
      <c r="G3827" t="s">
        <v>170</v>
      </c>
      <c r="H3827" s="36">
        <v>90.081530000000001</v>
      </c>
      <c r="I3827" s="36">
        <v>86.714359999999999</v>
      </c>
      <c r="J3827" s="36">
        <v>92.667469999999994</v>
      </c>
      <c r="O3827" s="36" t="s">
        <v>226</v>
      </c>
    </row>
    <row r="3828" spans="1:15" x14ac:dyDescent="0.25">
      <c r="A3828" t="s">
        <v>36</v>
      </c>
      <c r="B3828" t="s">
        <v>37</v>
      </c>
      <c r="C3828">
        <v>2011</v>
      </c>
      <c r="D3828" t="s">
        <v>18</v>
      </c>
      <c r="E3828" t="s">
        <v>225</v>
      </c>
      <c r="F3828" t="s">
        <v>394</v>
      </c>
      <c r="G3828" t="s">
        <v>171</v>
      </c>
      <c r="H3828" s="36">
        <v>87.601860000000002</v>
      </c>
      <c r="I3828" s="36">
        <v>84.74879</v>
      </c>
      <c r="J3828" s="36">
        <v>89.984269999999995</v>
      </c>
      <c r="O3828" s="36" t="s">
        <v>226</v>
      </c>
    </row>
    <row r="3829" spans="1:15" x14ac:dyDescent="0.25">
      <c r="A3829" t="s">
        <v>36</v>
      </c>
      <c r="B3829" t="s">
        <v>37</v>
      </c>
      <c r="C3829">
        <v>2011</v>
      </c>
      <c r="D3829" t="s">
        <v>18</v>
      </c>
      <c r="E3829" t="s">
        <v>225</v>
      </c>
      <c r="F3829" t="s">
        <v>394</v>
      </c>
      <c r="G3829" t="s">
        <v>172</v>
      </c>
      <c r="H3829" s="36">
        <v>64.405600000000007</v>
      </c>
      <c r="I3829" s="36">
        <v>61.191859999999998</v>
      </c>
      <c r="J3829" s="36">
        <v>67.494590000000002</v>
      </c>
      <c r="O3829" s="36" t="s">
        <v>226</v>
      </c>
    </row>
    <row r="3830" spans="1:15" x14ac:dyDescent="0.25">
      <c r="A3830" t="s">
        <v>36</v>
      </c>
      <c r="B3830" t="s">
        <v>37</v>
      </c>
      <c r="C3830">
        <v>2011</v>
      </c>
      <c r="D3830" t="s">
        <v>18</v>
      </c>
      <c r="E3830" t="s">
        <v>225</v>
      </c>
      <c r="F3830" t="s">
        <v>394</v>
      </c>
      <c r="G3830" t="s">
        <v>173</v>
      </c>
      <c r="H3830" s="36">
        <v>80.287809999999993</v>
      </c>
      <c r="I3830" s="36">
        <v>77.352940000000004</v>
      </c>
      <c r="J3830" s="36">
        <v>82.926290000000009</v>
      </c>
      <c r="O3830" s="36" t="s">
        <v>226</v>
      </c>
    </row>
    <row r="3831" spans="1:15" x14ac:dyDescent="0.25">
      <c r="A3831" t="s">
        <v>36</v>
      </c>
      <c r="B3831" t="s">
        <v>37</v>
      </c>
      <c r="C3831">
        <v>2011</v>
      </c>
      <c r="D3831" t="s">
        <v>18</v>
      </c>
      <c r="E3831" t="s">
        <v>225</v>
      </c>
      <c r="F3831" t="s">
        <v>394</v>
      </c>
      <c r="G3831" t="s">
        <v>112</v>
      </c>
      <c r="H3831" s="36">
        <v>89.720920000000007</v>
      </c>
      <c r="I3831" s="36">
        <v>86.069249999999997</v>
      </c>
      <c r="J3831" s="36">
        <v>92.498800000000003</v>
      </c>
      <c r="O3831" s="36" t="s">
        <v>226</v>
      </c>
    </row>
    <row r="3832" spans="1:15" x14ac:dyDescent="0.25">
      <c r="A3832" t="s">
        <v>36</v>
      </c>
      <c r="B3832" t="s">
        <v>37</v>
      </c>
      <c r="C3832">
        <v>2011</v>
      </c>
      <c r="D3832" t="s">
        <v>18</v>
      </c>
      <c r="E3832" t="s">
        <v>225</v>
      </c>
      <c r="F3832" t="s">
        <v>393</v>
      </c>
      <c r="G3832" t="s">
        <v>165</v>
      </c>
      <c r="H3832" s="36">
        <v>83.659469999999999</v>
      </c>
      <c r="I3832" s="36">
        <v>80.889789999999991</v>
      </c>
      <c r="J3832" s="36">
        <v>86.096729999999994</v>
      </c>
      <c r="O3832" t="s">
        <v>226</v>
      </c>
    </row>
    <row r="3833" spans="1:15" x14ac:dyDescent="0.25">
      <c r="A3833" t="s">
        <v>36</v>
      </c>
      <c r="B3833" t="s">
        <v>37</v>
      </c>
      <c r="C3833">
        <v>2011</v>
      </c>
      <c r="D3833" t="s">
        <v>18</v>
      </c>
      <c r="E3833" t="s">
        <v>225</v>
      </c>
      <c r="F3833" t="s">
        <v>393</v>
      </c>
      <c r="G3833" t="s">
        <v>166</v>
      </c>
      <c r="H3833" s="36">
        <v>80.535579999999996</v>
      </c>
      <c r="I3833" s="36">
        <v>78.771720000000002</v>
      </c>
      <c r="J3833" s="36">
        <v>82.186040000000006</v>
      </c>
      <c r="O3833" t="s">
        <v>226</v>
      </c>
    </row>
    <row r="3834" spans="1:15" x14ac:dyDescent="0.25">
      <c r="A3834" t="s">
        <v>36</v>
      </c>
      <c r="B3834" t="s">
        <v>37</v>
      </c>
      <c r="C3834">
        <v>2011</v>
      </c>
      <c r="D3834" t="s">
        <v>18</v>
      </c>
      <c r="E3834" t="s">
        <v>225</v>
      </c>
      <c r="F3834" t="s">
        <v>193</v>
      </c>
      <c r="G3834" t="s">
        <v>194</v>
      </c>
      <c r="H3834" s="36">
        <v>61.113399999999999</v>
      </c>
      <c r="I3834" s="36">
        <v>53.503320000000002</v>
      </c>
      <c r="J3834" s="36">
        <v>68.217830000000006</v>
      </c>
      <c r="O3834" t="s">
        <v>226</v>
      </c>
    </row>
    <row r="3835" spans="1:15" x14ac:dyDescent="0.25">
      <c r="A3835" t="s">
        <v>36</v>
      </c>
      <c r="B3835" t="s">
        <v>37</v>
      </c>
      <c r="C3835">
        <v>2011</v>
      </c>
      <c r="D3835" t="s">
        <v>18</v>
      </c>
      <c r="E3835" t="s">
        <v>225</v>
      </c>
      <c r="F3835" t="s">
        <v>193</v>
      </c>
      <c r="G3835" t="s">
        <v>196</v>
      </c>
      <c r="H3835" s="36">
        <v>76.629249999999999</v>
      </c>
      <c r="I3835" s="36">
        <v>74.577280000000002</v>
      </c>
      <c r="J3835" s="36">
        <v>78.563210000000012</v>
      </c>
      <c r="O3835" t="s">
        <v>226</v>
      </c>
    </row>
    <row r="3836" spans="1:15" x14ac:dyDescent="0.25">
      <c r="A3836" t="s">
        <v>36</v>
      </c>
      <c r="B3836" t="s">
        <v>37</v>
      </c>
      <c r="C3836">
        <v>2011</v>
      </c>
      <c r="D3836" t="s">
        <v>18</v>
      </c>
      <c r="E3836" t="s">
        <v>225</v>
      </c>
      <c r="F3836" t="s">
        <v>193</v>
      </c>
      <c r="G3836" t="s">
        <v>197</v>
      </c>
      <c r="H3836" s="36">
        <v>90.277590000000004</v>
      </c>
      <c r="I3836" s="36">
        <v>88.340680000000006</v>
      </c>
      <c r="J3836" s="36">
        <v>91.922150000000002</v>
      </c>
      <c r="O3836" t="s">
        <v>226</v>
      </c>
    </row>
    <row r="3837" spans="1:15" x14ac:dyDescent="0.25">
      <c r="A3837" t="s">
        <v>36</v>
      </c>
      <c r="B3837" t="s">
        <v>37</v>
      </c>
      <c r="C3837">
        <v>2011</v>
      </c>
      <c r="D3837" t="s">
        <v>18</v>
      </c>
      <c r="E3837" t="s">
        <v>116</v>
      </c>
      <c r="F3837" t="s">
        <v>168</v>
      </c>
      <c r="G3837" t="s">
        <v>177</v>
      </c>
      <c r="H3837" s="36">
        <v>77.209490000000002</v>
      </c>
      <c r="I3837" s="36">
        <v>75.003109999999992</v>
      </c>
      <c r="J3837" s="36">
        <v>79.274920000000009</v>
      </c>
      <c r="O3837" s="36" t="s">
        <v>63</v>
      </c>
    </row>
    <row r="3838" spans="1:15" x14ac:dyDescent="0.25">
      <c r="A3838" t="s">
        <v>36</v>
      </c>
      <c r="B3838" t="s">
        <v>37</v>
      </c>
      <c r="C3838">
        <v>2011</v>
      </c>
      <c r="D3838" t="s">
        <v>18</v>
      </c>
      <c r="E3838" t="s">
        <v>116</v>
      </c>
      <c r="F3838" t="s">
        <v>168</v>
      </c>
      <c r="G3838" t="s">
        <v>169</v>
      </c>
      <c r="H3838" s="36">
        <v>94.090299999999999</v>
      </c>
      <c r="I3838" s="36">
        <v>92.488939999999999</v>
      </c>
      <c r="J3838" s="36">
        <v>95.367350000000002</v>
      </c>
      <c r="O3838" s="36" t="s">
        <v>63</v>
      </c>
    </row>
    <row r="3839" spans="1:15" x14ac:dyDescent="0.25">
      <c r="A3839" t="s">
        <v>36</v>
      </c>
      <c r="B3839" t="s">
        <v>37</v>
      </c>
      <c r="C3839">
        <v>2011</v>
      </c>
      <c r="D3839" t="s">
        <v>18</v>
      </c>
      <c r="E3839" t="s">
        <v>116</v>
      </c>
      <c r="F3839" t="s">
        <v>185</v>
      </c>
      <c r="G3839" t="s">
        <v>185</v>
      </c>
      <c r="H3839" s="36">
        <v>84.939480000000003</v>
      </c>
      <c r="I3839" s="36">
        <v>83.543369999999996</v>
      </c>
      <c r="J3839" s="36">
        <v>86.236649999999997</v>
      </c>
      <c r="K3839" s="36">
        <v>7.866295</v>
      </c>
      <c r="L3839" s="36">
        <v>0.45663999999999999</v>
      </c>
      <c r="M3839" s="36">
        <v>40.213230000000003</v>
      </c>
      <c r="N3839" s="36">
        <v>2.33046</v>
      </c>
      <c r="O3839" t="s">
        <v>63</v>
      </c>
    </row>
    <row r="3840" spans="1:15" x14ac:dyDescent="0.25">
      <c r="A3840" t="s">
        <v>36</v>
      </c>
      <c r="B3840" t="s">
        <v>37</v>
      </c>
      <c r="C3840">
        <v>2011</v>
      </c>
      <c r="D3840" t="s">
        <v>18</v>
      </c>
      <c r="E3840" t="s">
        <v>116</v>
      </c>
      <c r="F3840" t="s">
        <v>186</v>
      </c>
      <c r="G3840" t="s">
        <v>317</v>
      </c>
      <c r="H3840" s="36">
        <v>87.574060000000003</v>
      </c>
      <c r="I3840" s="36">
        <v>80.554280000000006</v>
      </c>
      <c r="J3840" s="36">
        <v>92.301909999999992</v>
      </c>
      <c r="O3840" t="s">
        <v>63</v>
      </c>
    </row>
    <row r="3841" spans="1:15" x14ac:dyDescent="0.25">
      <c r="A3841" t="s">
        <v>36</v>
      </c>
      <c r="B3841" t="s">
        <v>37</v>
      </c>
      <c r="C3841">
        <v>2011</v>
      </c>
      <c r="D3841" t="s">
        <v>18</v>
      </c>
      <c r="E3841" t="s">
        <v>116</v>
      </c>
      <c r="F3841" t="s">
        <v>186</v>
      </c>
      <c r="G3841" t="s">
        <v>318</v>
      </c>
      <c r="H3841" s="36">
        <v>75.684889999999996</v>
      </c>
      <c r="I3841" s="36">
        <v>65.797669999999997</v>
      </c>
      <c r="J3841" s="36">
        <v>83.433549999999997</v>
      </c>
      <c r="O3841" t="s">
        <v>63</v>
      </c>
    </row>
    <row r="3842" spans="1:15" x14ac:dyDescent="0.25">
      <c r="A3842" t="s">
        <v>36</v>
      </c>
      <c r="B3842" t="s">
        <v>37</v>
      </c>
      <c r="C3842">
        <v>2011</v>
      </c>
      <c r="D3842" t="s">
        <v>18</v>
      </c>
      <c r="E3842" t="s">
        <v>116</v>
      </c>
      <c r="F3842" t="s">
        <v>186</v>
      </c>
      <c r="G3842" t="s">
        <v>319</v>
      </c>
      <c r="H3842" s="36">
        <v>79.680130000000005</v>
      </c>
      <c r="I3842" s="36">
        <v>71.118499999999997</v>
      </c>
      <c r="J3842" s="36">
        <v>86.196359999999999</v>
      </c>
      <c r="O3842" t="s">
        <v>63</v>
      </c>
    </row>
    <row r="3843" spans="1:15" x14ac:dyDescent="0.25">
      <c r="A3843" t="s">
        <v>36</v>
      </c>
      <c r="B3843" t="s">
        <v>37</v>
      </c>
      <c r="C3843">
        <v>2011</v>
      </c>
      <c r="D3843" t="s">
        <v>18</v>
      </c>
      <c r="E3843" t="s">
        <v>116</v>
      </c>
      <c r="F3843" t="s">
        <v>186</v>
      </c>
      <c r="G3843" t="s">
        <v>320</v>
      </c>
      <c r="H3843" s="36">
        <v>87.776740000000004</v>
      </c>
      <c r="I3843" s="36">
        <v>80.280159999999995</v>
      </c>
      <c r="J3843" s="36">
        <v>92.683210000000003</v>
      </c>
      <c r="O3843" t="s">
        <v>63</v>
      </c>
    </row>
    <row r="3844" spans="1:15" x14ac:dyDescent="0.25">
      <c r="A3844" t="s">
        <v>36</v>
      </c>
      <c r="B3844" t="s">
        <v>37</v>
      </c>
      <c r="C3844">
        <v>2011</v>
      </c>
      <c r="D3844" t="s">
        <v>18</v>
      </c>
      <c r="E3844" t="s">
        <v>116</v>
      </c>
      <c r="F3844" t="s">
        <v>186</v>
      </c>
      <c r="G3844" t="s">
        <v>321</v>
      </c>
      <c r="H3844" s="36">
        <v>78.592479999999995</v>
      </c>
      <c r="I3844" s="36">
        <v>72.58784</v>
      </c>
      <c r="J3844" s="36">
        <v>83.579360000000008</v>
      </c>
      <c r="O3844" t="s">
        <v>63</v>
      </c>
    </row>
    <row r="3845" spans="1:15" x14ac:dyDescent="0.25">
      <c r="A3845" t="s">
        <v>36</v>
      </c>
      <c r="B3845" t="s">
        <v>37</v>
      </c>
      <c r="C3845">
        <v>2011</v>
      </c>
      <c r="D3845" t="s">
        <v>18</v>
      </c>
      <c r="E3845" t="s">
        <v>116</v>
      </c>
      <c r="F3845" t="s">
        <v>186</v>
      </c>
      <c r="G3845" t="s">
        <v>322</v>
      </c>
      <c r="H3845" s="36">
        <v>92.915379999999999</v>
      </c>
      <c r="I3845" s="36">
        <v>90.039320000000004</v>
      </c>
      <c r="J3845" s="36">
        <v>95.007059999999996</v>
      </c>
      <c r="O3845" t="s">
        <v>63</v>
      </c>
    </row>
    <row r="3846" spans="1:15" x14ac:dyDescent="0.25">
      <c r="A3846" t="s">
        <v>36</v>
      </c>
      <c r="B3846" t="s">
        <v>37</v>
      </c>
      <c r="C3846">
        <v>2011</v>
      </c>
      <c r="D3846" t="s">
        <v>18</v>
      </c>
      <c r="E3846" t="s">
        <v>116</v>
      </c>
      <c r="F3846" t="s">
        <v>186</v>
      </c>
      <c r="G3846" t="s">
        <v>323</v>
      </c>
      <c r="H3846" s="36">
        <v>75.026089999999996</v>
      </c>
      <c r="I3846" s="36">
        <v>68.108950000000007</v>
      </c>
      <c r="J3846" s="36">
        <v>80.864440000000002</v>
      </c>
      <c r="O3846" t="s">
        <v>63</v>
      </c>
    </row>
    <row r="3847" spans="1:15" x14ac:dyDescent="0.25">
      <c r="A3847" t="s">
        <v>36</v>
      </c>
      <c r="B3847" t="s">
        <v>37</v>
      </c>
      <c r="C3847">
        <v>2011</v>
      </c>
      <c r="D3847" t="s">
        <v>18</v>
      </c>
      <c r="E3847" t="s">
        <v>116</v>
      </c>
      <c r="F3847" t="s">
        <v>186</v>
      </c>
      <c r="G3847" t="s">
        <v>324</v>
      </c>
      <c r="H3847" s="36">
        <v>91.251390000000001</v>
      </c>
      <c r="I3847" s="36">
        <v>87.575580000000002</v>
      </c>
      <c r="J3847" s="36">
        <v>93.915260000000004</v>
      </c>
      <c r="O3847" t="s">
        <v>63</v>
      </c>
    </row>
    <row r="3848" spans="1:15" x14ac:dyDescent="0.25">
      <c r="A3848" t="s">
        <v>36</v>
      </c>
      <c r="B3848" t="s">
        <v>37</v>
      </c>
      <c r="C3848">
        <v>2011</v>
      </c>
      <c r="D3848" t="s">
        <v>18</v>
      </c>
      <c r="E3848" t="s">
        <v>116</v>
      </c>
      <c r="F3848" t="s">
        <v>186</v>
      </c>
      <c r="G3848" t="s">
        <v>325</v>
      </c>
      <c r="H3848" s="36">
        <v>63.10736</v>
      </c>
      <c r="I3848" s="36">
        <v>53.908819999999999</v>
      </c>
      <c r="J3848" s="36">
        <v>71.442610000000002</v>
      </c>
      <c r="O3848" t="s">
        <v>63</v>
      </c>
    </row>
    <row r="3849" spans="1:15" x14ac:dyDescent="0.25">
      <c r="A3849" t="s">
        <v>36</v>
      </c>
      <c r="B3849" t="s">
        <v>37</v>
      </c>
      <c r="C3849">
        <v>2011</v>
      </c>
      <c r="D3849" t="s">
        <v>18</v>
      </c>
      <c r="E3849" t="s">
        <v>116</v>
      </c>
      <c r="F3849" t="s">
        <v>186</v>
      </c>
      <c r="G3849" t="s">
        <v>326</v>
      </c>
      <c r="H3849" s="36">
        <v>74.224209999999999</v>
      </c>
      <c r="I3849" s="36">
        <v>65.970949999999988</v>
      </c>
      <c r="J3849" s="36">
        <v>81.050719999999998</v>
      </c>
      <c r="O3849" t="s">
        <v>63</v>
      </c>
    </row>
    <row r="3850" spans="1:15" x14ac:dyDescent="0.25">
      <c r="A3850" t="s">
        <v>36</v>
      </c>
      <c r="B3850" t="s">
        <v>37</v>
      </c>
      <c r="C3850">
        <v>2011</v>
      </c>
      <c r="D3850" t="s">
        <v>18</v>
      </c>
      <c r="E3850" t="s">
        <v>116</v>
      </c>
      <c r="F3850" t="s">
        <v>186</v>
      </c>
      <c r="G3850" t="s">
        <v>327</v>
      </c>
      <c r="H3850" s="36">
        <v>91.448009999999996</v>
      </c>
      <c r="I3850" s="36">
        <v>83.327619999999996</v>
      </c>
      <c r="J3850" s="36">
        <v>95.812079999999995</v>
      </c>
      <c r="O3850" t="s">
        <v>63</v>
      </c>
    </row>
    <row r="3851" spans="1:15" x14ac:dyDescent="0.25">
      <c r="A3851" t="s">
        <v>36</v>
      </c>
      <c r="B3851" t="s">
        <v>37</v>
      </c>
      <c r="C3851">
        <v>2011</v>
      </c>
      <c r="D3851" t="s">
        <v>18</v>
      </c>
      <c r="E3851" t="s">
        <v>116</v>
      </c>
      <c r="F3851" t="s">
        <v>186</v>
      </c>
      <c r="G3851" t="s">
        <v>328</v>
      </c>
      <c r="H3851" s="36">
        <v>88.363659999999996</v>
      </c>
      <c r="I3851" s="36">
        <v>82.663060000000002</v>
      </c>
      <c r="J3851" s="36">
        <v>92.363010000000003</v>
      </c>
      <c r="O3851" t="s">
        <v>63</v>
      </c>
    </row>
    <row r="3852" spans="1:15" x14ac:dyDescent="0.25">
      <c r="A3852" t="s">
        <v>36</v>
      </c>
      <c r="B3852" t="s">
        <v>37</v>
      </c>
      <c r="C3852">
        <v>2011</v>
      </c>
      <c r="D3852" t="s">
        <v>18</v>
      </c>
      <c r="E3852" t="s">
        <v>116</v>
      </c>
      <c r="F3852" t="s">
        <v>186</v>
      </c>
      <c r="G3852" t="s">
        <v>329</v>
      </c>
      <c r="H3852" s="36">
        <v>77.733959999999996</v>
      </c>
      <c r="I3852" s="36">
        <v>71.003839999999997</v>
      </c>
      <c r="J3852" s="36">
        <v>83.270049999999998</v>
      </c>
      <c r="O3852" t="s">
        <v>63</v>
      </c>
    </row>
    <row r="3853" spans="1:15" x14ac:dyDescent="0.25">
      <c r="A3853" t="s">
        <v>36</v>
      </c>
      <c r="B3853" t="s">
        <v>37</v>
      </c>
      <c r="C3853">
        <v>2011</v>
      </c>
      <c r="D3853" t="s">
        <v>18</v>
      </c>
      <c r="E3853" t="s">
        <v>116</v>
      </c>
      <c r="F3853" t="s">
        <v>186</v>
      </c>
      <c r="G3853" t="s">
        <v>330</v>
      </c>
      <c r="H3853" s="36">
        <v>86.504000000000005</v>
      </c>
      <c r="I3853" s="36">
        <v>78.923860000000005</v>
      </c>
      <c r="J3853" s="36">
        <v>91.64645999999999</v>
      </c>
      <c r="O3853" t="s">
        <v>63</v>
      </c>
    </row>
    <row r="3854" spans="1:15" x14ac:dyDescent="0.25">
      <c r="A3854" t="s">
        <v>36</v>
      </c>
      <c r="B3854" t="s">
        <v>37</v>
      </c>
      <c r="C3854">
        <v>2011</v>
      </c>
      <c r="D3854" t="s">
        <v>18</v>
      </c>
      <c r="E3854" t="s">
        <v>116</v>
      </c>
      <c r="F3854" t="s">
        <v>186</v>
      </c>
      <c r="G3854" t="s">
        <v>331</v>
      </c>
      <c r="H3854" s="36">
        <v>78.317729999999997</v>
      </c>
      <c r="I3854" s="36">
        <v>71.944159999999997</v>
      </c>
      <c r="J3854" s="36">
        <v>83.573970000000003</v>
      </c>
      <c r="O3854" t="s">
        <v>63</v>
      </c>
    </row>
    <row r="3855" spans="1:15" x14ac:dyDescent="0.25">
      <c r="A3855" t="s">
        <v>36</v>
      </c>
      <c r="B3855" t="s">
        <v>37</v>
      </c>
      <c r="C3855">
        <v>2011</v>
      </c>
      <c r="D3855" t="s">
        <v>18</v>
      </c>
      <c r="E3855" t="s">
        <v>116</v>
      </c>
      <c r="F3855" t="s">
        <v>186</v>
      </c>
      <c r="G3855" t="s">
        <v>332</v>
      </c>
      <c r="H3855" s="36">
        <v>84.437029999999993</v>
      </c>
      <c r="I3855" s="36">
        <v>78.013059999999996</v>
      </c>
      <c r="J3855" s="36">
        <v>89.242909999999995</v>
      </c>
      <c r="O3855" t="s">
        <v>63</v>
      </c>
    </row>
    <row r="3856" spans="1:15" x14ac:dyDescent="0.25">
      <c r="A3856" t="s">
        <v>36</v>
      </c>
      <c r="B3856" t="s">
        <v>37</v>
      </c>
      <c r="C3856">
        <v>2011</v>
      </c>
      <c r="D3856" t="s">
        <v>18</v>
      </c>
      <c r="E3856" t="s">
        <v>116</v>
      </c>
      <c r="F3856" t="s">
        <v>186</v>
      </c>
      <c r="G3856" t="s">
        <v>333</v>
      </c>
      <c r="H3856" s="36">
        <v>86.364779999999996</v>
      </c>
      <c r="I3856" s="36">
        <v>80.04037000000001</v>
      </c>
      <c r="J3856" s="36">
        <v>90.912750000000003</v>
      </c>
      <c r="O3856" t="s">
        <v>63</v>
      </c>
    </row>
    <row r="3857" spans="1:15" x14ac:dyDescent="0.25">
      <c r="A3857" t="s">
        <v>36</v>
      </c>
      <c r="B3857" t="s">
        <v>37</v>
      </c>
      <c r="C3857">
        <v>2011</v>
      </c>
      <c r="D3857" t="s">
        <v>18</v>
      </c>
      <c r="E3857" t="s">
        <v>116</v>
      </c>
      <c r="F3857" t="s">
        <v>186</v>
      </c>
      <c r="G3857" t="s">
        <v>334</v>
      </c>
      <c r="H3857" s="36">
        <v>84.71002</v>
      </c>
      <c r="I3857" s="36">
        <v>78.806939999999997</v>
      </c>
      <c r="J3857" s="36">
        <v>89.194320000000005</v>
      </c>
      <c r="O3857" t="s">
        <v>63</v>
      </c>
    </row>
    <row r="3858" spans="1:15" x14ac:dyDescent="0.25">
      <c r="A3858" t="s">
        <v>36</v>
      </c>
      <c r="B3858" t="s">
        <v>37</v>
      </c>
      <c r="C3858">
        <v>2011</v>
      </c>
      <c r="D3858" t="s">
        <v>18</v>
      </c>
      <c r="E3858" t="s">
        <v>116</v>
      </c>
      <c r="F3858" t="s">
        <v>394</v>
      </c>
      <c r="G3858" t="s">
        <v>170</v>
      </c>
      <c r="H3858" s="36">
        <v>95.598839999999996</v>
      </c>
      <c r="I3858" s="36">
        <v>93.099770000000007</v>
      </c>
      <c r="J3858" s="36">
        <v>97.219840000000005</v>
      </c>
      <c r="O3858" s="36" t="s">
        <v>63</v>
      </c>
    </row>
    <row r="3859" spans="1:15" x14ac:dyDescent="0.25">
      <c r="A3859" t="s">
        <v>36</v>
      </c>
      <c r="B3859" t="s">
        <v>37</v>
      </c>
      <c r="C3859">
        <v>2011</v>
      </c>
      <c r="D3859" t="s">
        <v>18</v>
      </c>
      <c r="E3859" t="s">
        <v>116</v>
      </c>
      <c r="F3859" t="s">
        <v>394</v>
      </c>
      <c r="G3859" t="s">
        <v>171</v>
      </c>
      <c r="H3859" s="36">
        <v>91.048990000000003</v>
      </c>
      <c r="I3859" s="36">
        <v>88.497159999999994</v>
      </c>
      <c r="J3859" s="36">
        <v>93.07898999999999</v>
      </c>
      <c r="O3859" s="36" t="s">
        <v>63</v>
      </c>
    </row>
    <row r="3860" spans="1:15" x14ac:dyDescent="0.25">
      <c r="A3860" t="s">
        <v>36</v>
      </c>
      <c r="B3860" t="s">
        <v>37</v>
      </c>
      <c r="C3860">
        <v>2011</v>
      </c>
      <c r="D3860" t="s">
        <v>18</v>
      </c>
      <c r="E3860" t="s">
        <v>116</v>
      </c>
      <c r="F3860" t="s">
        <v>394</v>
      </c>
      <c r="G3860" t="s">
        <v>172</v>
      </c>
      <c r="H3860" s="36">
        <v>65.513400000000004</v>
      </c>
      <c r="I3860" s="36">
        <v>62.385460000000002</v>
      </c>
      <c r="J3860" s="36">
        <v>68.512529999999998</v>
      </c>
      <c r="O3860" s="36" t="s">
        <v>63</v>
      </c>
    </row>
    <row r="3861" spans="1:15" x14ac:dyDescent="0.25">
      <c r="A3861" t="s">
        <v>36</v>
      </c>
      <c r="B3861" t="s">
        <v>37</v>
      </c>
      <c r="C3861">
        <v>2011</v>
      </c>
      <c r="D3861" t="s">
        <v>18</v>
      </c>
      <c r="E3861" t="s">
        <v>116</v>
      </c>
      <c r="F3861" t="s">
        <v>394</v>
      </c>
      <c r="G3861" t="s">
        <v>173</v>
      </c>
      <c r="H3861" s="36">
        <v>83.509320000000002</v>
      </c>
      <c r="I3861" s="36">
        <v>80.644729999999996</v>
      </c>
      <c r="J3861" s="36">
        <v>86.023409999999998</v>
      </c>
      <c r="O3861" s="36" t="s">
        <v>63</v>
      </c>
    </row>
    <row r="3862" spans="1:15" x14ac:dyDescent="0.25">
      <c r="A3862" t="s">
        <v>36</v>
      </c>
      <c r="B3862" t="s">
        <v>37</v>
      </c>
      <c r="C3862">
        <v>2011</v>
      </c>
      <c r="D3862" t="s">
        <v>18</v>
      </c>
      <c r="E3862" t="s">
        <v>116</v>
      </c>
      <c r="F3862" t="s">
        <v>394</v>
      </c>
      <c r="G3862" t="s">
        <v>112</v>
      </c>
      <c r="H3862" s="36">
        <v>96.060460000000006</v>
      </c>
      <c r="I3862" s="36">
        <v>93.662710000000004</v>
      </c>
      <c r="J3862" s="36">
        <v>97.574489999999997</v>
      </c>
      <c r="O3862" s="36" t="s">
        <v>63</v>
      </c>
    </row>
    <row r="3863" spans="1:15" x14ac:dyDescent="0.25">
      <c r="A3863" t="s">
        <v>36</v>
      </c>
      <c r="B3863" t="s">
        <v>37</v>
      </c>
      <c r="C3863">
        <v>2011</v>
      </c>
      <c r="D3863" t="s">
        <v>18</v>
      </c>
      <c r="E3863" t="s">
        <v>116</v>
      </c>
      <c r="F3863" t="s">
        <v>393</v>
      </c>
      <c r="G3863" t="s">
        <v>165</v>
      </c>
      <c r="H3863" s="36">
        <v>87.807290000000009</v>
      </c>
      <c r="I3863" s="36">
        <v>85.387069999999994</v>
      </c>
      <c r="J3863" s="36">
        <v>89.874210000000005</v>
      </c>
      <c r="O3863" t="s">
        <v>63</v>
      </c>
    </row>
    <row r="3864" spans="1:15" x14ac:dyDescent="0.25">
      <c r="A3864" t="s">
        <v>36</v>
      </c>
      <c r="B3864" t="s">
        <v>37</v>
      </c>
      <c r="C3864">
        <v>2011</v>
      </c>
      <c r="D3864" t="s">
        <v>18</v>
      </c>
      <c r="E3864" t="s">
        <v>116</v>
      </c>
      <c r="F3864" t="s">
        <v>393</v>
      </c>
      <c r="G3864" t="s">
        <v>166</v>
      </c>
      <c r="H3864" s="36">
        <v>84.057190000000006</v>
      </c>
      <c r="I3864" s="36">
        <v>82.442369999999997</v>
      </c>
      <c r="J3864" s="36">
        <v>85.54952999999999</v>
      </c>
      <c r="O3864" t="s">
        <v>63</v>
      </c>
    </row>
    <row r="3865" spans="1:15" x14ac:dyDescent="0.25">
      <c r="A3865" t="s">
        <v>36</v>
      </c>
      <c r="B3865" t="s">
        <v>37</v>
      </c>
      <c r="C3865">
        <v>2011</v>
      </c>
      <c r="D3865" t="s">
        <v>18</v>
      </c>
      <c r="E3865" t="s">
        <v>116</v>
      </c>
      <c r="F3865" t="s">
        <v>193</v>
      </c>
      <c r="G3865" t="s">
        <v>194</v>
      </c>
      <c r="H3865" s="36">
        <v>61.348439999999997</v>
      </c>
      <c r="I3865" s="36">
        <v>53.85078</v>
      </c>
      <c r="J3865" s="36">
        <v>68.344049999999996</v>
      </c>
      <c r="O3865" t="s">
        <v>63</v>
      </c>
    </row>
    <row r="3866" spans="1:15" x14ac:dyDescent="0.25">
      <c r="A3866" t="s">
        <v>36</v>
      </c>
      <c r="B3866" t="s">
        <v>37</v>
      </c>
      <c r="C3866">
        <v>2011</v>
      </c>
      <c r="D3866" t="s">
        <v>18</v>
      </c>
      <c r="E3866" t="s">
        <v>116</v>
      </c>
      <c r="F3866" t="s">
        <v>193</v>
      </c>
      <c r="G3866" t="s">
        <v>196</v>
      </c>
      <c r="H3866" s="36">
        <v>79.774410000000003</v>
      </c>
      <c r="I3866" s="36">
        <v>77.858769999999993</v>
      </c>
      <c r="J3866" s="36">
        <v>81.563559999999995</v>
      </c>
      <c r="O3866" t="s">
        <v>63</v>
      </c>
    </row>
    <row r="3867" spans="1:15" x14ac:dyDescent="0.25">
      <c r="A3867" t="s">
        <v>36</v>
      </c>
      <c r="B3867" t="s">
        <v>37</v>
      </c>
      <c r="C3867">
        <v>2011</v>
      </c>
      <c r="D3867" t="s">
        <v>18</v>
      </c>
      <c r="E3867" t="s">
        <v>116</v>
      </c>
      <c r="F3867" t="s">
        <v>193</v>
      </c>
      <c r="G3867" t="s">
        <v>197</v>
      </c>
      <c r="H3867" s="36">
        <v>95.094110000000001</v>
      </c>
      <c r="I3867" s="36">
        <v>93.456779999999995</v>
      </c>
      <c r="J3867" s="36">
        <v>96.337779999999995</v>
      </c>
      <c r="O3867" t="s">
        <v>63</v>
      </c>
    </row>
    <row r="3868" spans="1:15" x14ac:dyDescent="0.25">
      <c r="A3868" t="s">
        <v>36</v>
      </c>
      <c r="B3868" t="s">
        <v>37</v>
      </c>
      <c r="C3868">
        <v>2011</v>
      </c>
      <c r="D3868" t="s">
        <v>18</v>
      </c>
      <c r="E3868" t="s">
        <v>117</v>
      </c>
      <c r="F3868" t="s">
        <v>168</v>
      </c>
      <c r="G3868" t="s">
        <v>177</v>
      </c>
      <c r="H3868" s="36">
        <v>75.679860000000005</v>
      </c>
      <c r="I3868" s="36">
        <v>73.303089999999997</v>
      </c>
      <c r="J3868" s="36">
        <v>77.90879000000001</v>
      </c>
      <c r="O3868" s="36" t="s">
        <v>57</v>
      </c>
    </row>
    <row r="3869" spans="1:15" x14ac:dyDescent="0.25">
      <c r="A3869" t="s">
        <v>36</v>
      </c>
      <c r="B3869" t="s">
        <v>37</v>
      </c>
      <c r="C3869">
        <v>2011</v>
      </c>
      <c r="D3869" t="s">
        <v>18</v>
      </c>
      <c r="E3869" t="s">
        <v>117</v>
      </c>
      <c r="F3869" t="s">
        <v>168</v>
      </c>
      <c r="G3869" t="s">
        <v>169</v>
      </c>
      <c r="H3869" s="36">
        <v>95.040760000000006</v>
      </c>
      <c r="I3869" s="36">
        <v>93.845950000000002</v>
      </c>
      <c r="J3869" s="36">
        <v>96.013459999999995</v>
      </c>
      <c r="O3869" s="36" t="s">
        <v>57</v>
      </c>
    </row>
    <row r="3870" spans="1:15" x14ac:dyDescent="0.25">
      <c r="A3870" t="s">
        <v>36</v>
      </c>
      <c r="B3870" t="s">
        <v>37</v>
      </c>
      <c r="C3870">
        <v>2011</v>
      </c>
      <c r="D3870" t="s">
        <v>18</v>
      </c>
      <c r="E3870" t="s">
        <v>117</v>
      </c>
      <c r="F3870" t="s">
        <v>185</v>
      </c>
      <c r="G3870" t="s">
        <v>185</v>
      </c>
      <c r="H3870" s="36">
        <v>84.665530000000004</v>
      </c>
      <c r="I3870" s="36">
        <v>83.257260000000002</v>
      </c>
      <c r="J3870" s="36">
        <v>85.975310000000007</v>
      </c>
      <c r="K3870" s="36">
        <v>9.4932960000000008</v>
      </c>
      <c r="L3870" s="36">
        <v>0.48716000000000004</v>
      </c>
      <c r="M3870" s="36">
        <v>49.233400000000003</v>
      </c>
      <c r="N3870" s="36">
        <v>2.2044100000000002</v>
      </c>
      <c r="O3870" t="s">
        <v>57</v>
      </c>
    </row>
    <row r="3871" spans="1:15" x14ac:dyDescent="0.25">
      <c r="A3871" t="s">
        <v>36</v>
      </c>
      <c r="B3871" t="s">
        <v>37</v>
      </c>
      <c r="C3871">
        <v>2011</v>
      </c>
      <c r="D3871" t="s">
        <v>18</v>
      </c>
      <c r="E3871" t="s">
        <v>117</v>
      </c>
      <c r="F3871" t="s">
        <v>186</v>
      </c>
      <c r="G3871" t="s">
        <v>317</v>
      </c>
      <c r="H3871" s="36">
        <v>89.400580000000005</v>
      </c>
      <c r="I3871" s="36">
        <v>84.384749999999997</v>
      </c>
      <c r="J3871" s="36">
        <v>92.940060000000003</v>
      </c>
      <c r="O3871" t="s">
        <v>57</v>
      </c>
    </row>
    <row r="3872" spans="1:15" x14ac:dyDescent="0.25">
      <c r="A3872" t="s">
        <v>36</v>
      </c>
      <c r="B3872" t="s">
        <v>37</v>
      </c>
      <c r="C3872">
        <v>2011</v>
      </c>
      <c r="D3872" t="s">
        <v>18</v>
      </c>
      <c r="E3872" t="s">
        <v>117</v>
      </c>
      <c r="F3872" t="s">
        <v>186</v>
      </c>
      <c r="G3872" t="s">
        <v>318</v>
      </c>
      <c r="H3872" s="36">
        <v>75.862949999999998</v>
      </c>
      <c r="I3872" s="36">
        <v>65.94010999999999</v>
      </c>
      <c r="J3872" s="36">
        <v>83.613340000000008</v>
      </c>
      <c r="O3872" t="s">
        <v>57</v>
      </c>
    </row>
    <row r="3873" spans="1:15" x14ac:dyDescent="0.25">
      <c r="A3873" t="s">
        <v>36</v>
      </c>
      <c r="B3873" t="s">
        <v>37</v>
      </c>
      <c r="C3873">
        <v>2011</v>
      </c>
      <c r="D3873" t="s">
        <v>18</v>
      </c>
      <c r="E3873" t="s">
        <v>117</v>
      </c>
      <c r="F3873" t="s">
        <v>186</v>
      </c>
      <c r="G3873" t="s">
        <v>319</v>
      </c>
      <c r="H3873" s="36">
        <v>78.597380000000001</v>
      </c>
      <c r="I3873" s="36">
        <v>71.455590000000001</v>
      </c>
      <c r="J3873" s="36">
        <v>84.343809999999991</v>
      </c>
      <c r="O3873" t="s">
        <v>57</v>
      </c>
    </row>
    <row r="3874" spans="1:15" x14ac:dyDescent="0.25">
      <c r="A3874" t="s">
        <v>36</v>
      </c>
      <c r="B3874" t="s">
        <v>37</v>
      </c>
      <c r="C3874">
        <v>2011</v>
      </c>
      <c r="D3874" t="s">
        <v>18</v>
      </c>
      <c r="E3874" t="s">
        <v>117</v>
      </c>
      <c r="F3874" t="s">
        <v>186</v>
      </c>
      <c r="G3874" t="s">
        <v>320</v>
      </c>
      <c r="H3874" s="36">
        <v>87.987700000000004</v>
      </c>
      <c r="I3874" s="36">
        <v>80.618179999999995</v>
      </c>
      <c r="J3874" s="36">
        <v>92.805199999999999</v>
      </c>
      <c r="O3874" t="s">
        <v>57</v>
      </c>
    </row>
    <row r="3875" spans="1:15" x14ac:dyDescent="0.25">
      <c r="A3875" t="s">
        <v>36</v>
      </c>
      <c r="B3875" t="s">
        <v>37</v>
      </c>
      <c r="C3875">
        <v>2011</v>
      </c>
      <c r="D3875" t="s">
        <v>18</v>
      </c>
      <c r="E3875" t="s">
        <v>117</v>
      </c>
      <c r="F3875" t="s">
        <v>186</v>
      </c>
      <c r="G3875" t="s">
        <v>321</v>
      </c>
      <c r="H3875" s="36">
        <v>76.194739999999996</v>
      </c>
      <c r="I3875" s="36">
        <v>68.386889999999994</v>
      </c>
      <c r="J3875" s="36">
        <v>82.565809999999999</v>
      </c>
      <c r="O3875" t="s">
        <v>57</v>
      </c>
    </row>
    <row r="3876" spans="1:15" x14ac:dyDescent="0.25">
      <c r="A3876" t="s">
        <v>36</v>
      </c>
      <c r="B3876" t="s">
        <v>37</v>
      </c>
      <c r="C3876">
        <v>2011</v>
      </c>
      <c r="D3876" t="s">
        <v>18</v>
      </c>
      <c r="E3876" t="s">
        <v>117</v>
      </c>
      <c r="F3876" t="s">
        <v>186</v>
      </c>
      <c r="G3876" t="s">
        <v>322</v>
      </c>
      <c r="H3876" s="36">
        <v>93.895759999999996</v>
      </c>
      <c r="I3876" s="36">
        <v>91.462760000000003</v>
      </c>
      <c r="J3876" s="36">
        <v>95.668229999999994</v>
      </c>
      <c r="O3876" t="s">
        <v>57</v>
      </c>
    </row>
    <row r="3877" spans="1:15" x14ac:dyDescent="0.25">
      <c r="A3877" t="s">
        <v>36</v>
      </c>
      <c r="B3877" t="s">
        <v>37</v>
      </c>
      <c r="C3877">
        <v>2011</v>
      </c>
      <c r="D3877" t="s">
        <v>18</v>
      </c>
      <c r="E3877" t="s">
        <v>117</v>
      </c>
      <c r="F3877" t="s">
        <v>186</v>
      </c>
      <c r="G3877" t="s">
        <v>323</v>
      </c>
      <c r="H3877" s="36">
        <v>76.255350000000007</v>
      </c>
      <c r="I3877" s="36">
        <v>69.288000000000011</v>
      </c>
      <c r="J3877" s="36">
        <v>82.051519999999996</v>
      </c>
      <c r="O3877" t="s">
        <v>57</v>
      </c>
    </row>
    <row r="3878" spans="1:15" x14ac:dyDescent="0.25">
      <c r="A3878" t="s">
        <v>36</v>
      </c>
      <c r="B3878" t="s">
        <v>37</v>
      </c>
      <c r="C3878">
        <v>2011</v>
      </c>
      <c r="D3878" t="s">
        <v>18</v>
      </c>
      <c r="E3878" t="s">
        <v>117</v>
      </c>
      <c r="F3878" t="s">
        <v>186</v>
      </c>
      <c r="G3878" t="s">
        <v>324</v>
      </c>
      <c r="H3878" s="36">
        <v>92.467160000000007</v>
      </c>
      <c r="I3878" s="36">
        <v>89.399850000000001</v>
      </c>
      <c r="J3878" s="36">
        <v>94.699529999999996</v>
      </c>
      <c r="O3878" t="s">
        <v>57</v>
      </c>
    </row>
    <row r="3879" spans="1:15" x14ac:dyDescent="0.25">
      <c r="A3879" t="s">
        <v>36</v>
      </c>
      <c r="B3879" t="s">
        <v>37</v>
      </c>
      <c r="C3879">
        <v>2011</v>
      </c>
      <c r="D3879" t="s">
        <v>18</v>
      </c>
      <c r="E3879" t="s">
        <v>117</v>
      </c>
      <c r="F3879" t="s">
        <v>186</v>
      </c>
      <c r="G3879" t="s">
        <v>325</v>
      </c>
      <c r="H3879" s="36">
        <v>62.941780000000001</v>
      </c>
      <c r="I3879" s="36">
        <v>53.724550000000008</v>
      </c>
      <c r="J3879" s="36">
        <v>71.303730000000002</v>
      </c>
      <c r="O3879" t="s">
        <v>57</v>
      </c>
    </row>
    <row r="3880" spans="1:15" x14ac:dyDescent="0.25">
      <c r="A3880" t="s">
        <v>36</v>
      </c>
      <c r="B3880" t="s">
        <v>37</v>
      </c>
      <c r="C3880">
        <v>2011</v>
      </c>
      <c r="D3880" t="s">
        <v>18</v>
      </c>
      <c r="E3880" t="s">
        <v>117</v>
      </c>
      <c r="F3880" t="s">
        <v>186</v>
      </c>
      <c r="G3880" t="s">
        <v>326</v>
      </c>
      <c r="H3880" s="36">
        <v>70.511939999999996</v>
      </c>
      <c r="I3880" s="36">
        <v>62.147929999999995</v>
      </c>
      <c r="J3880" s="36">
        <v>77.691200000000009</v>
      </c>
      <c r="O3880" t="s">
        <v>57</v>
      </c>
    </row>
    <row r="3881" spans="1:15" x14ac:dyDescent="0.25">
      <c r="A3881" t="s">
        <v>36</v>
      </c>
      <c r="B3881" t="s">
        <v>37</v>
      </c>
      <c r="C3881">
        <v>2011</v>
      </c>
      <c r="D3881" t="s">
        <v>18</v>
      </c>
      <c r="E3881" t="s">
        <v>117</v>
      </c>
      <c r="F3881" t="s">
        <v>186</v>
      </c>
      <c r="G3881" t="s">
        <v>327</v>
      </c>
      <c r="H3881" s="36">
        <v>94.315330000000003</v>
      </c>
      <c r="I3881" s="36">
        <v>87.186099999999996</v>
      </c>
      <c r="J3881" s="36">
        <v>97.58784</v>
      </c>
      <c r="O3881" t="s">
        <v>57</v>
      </c>
    </row>
    <row r="3882" spans="1:15" x14ac:dyDescent="0.25">
      <c r="A3882" t="s">
        <v>36</v>
      </c>
      <c r="B3882" t="s">
        <v>37</v>
      </c>
      <c r="C3882">
        <v>2011</v>
      </c>
      <c r="D3882" t="s">
        <v>18</v>
      </c>
      <c r="E3882" t="s">
        <v>117</v>
      </c>
      <c r="F3882" t="s">
        <v>186</v>
      </c>
      <c r="G3882" t="s">
        <v>328</v>
      </c>
      <c r="H3882" s="36">
        <v>81.592160000000007</v>
      </c>
      <c r="I3882" s="36">
        <v>74.931919999999991</v>
      </c>
      <c r="J3882" s="36">
        <v>86.794700000000006</v>
      </c>
      <c r="O3882" t="s">
        <v>57</v>
      </c>
    </row>
    <row r="3883" spans="1:15" x14ac:dyDescent="0.25">
      <c r="A3883" t="s">
        <v>36</v>
      </c>
      <c r="B3883" t="s">
        <v>37</v>
      </c>
      <c r="C3883">
        <v>2011</v>
      </c>
      <c r="D3883" t="s">
        <v>18</v>
      </c>
      <c r="E3883" t="s">
        <v>117</v>
      </c>
      <c r="F3883" t="s">
        <v>186</v>
      </c>
      <c r="G3883" t="s">
        <v>329</v>
      </c>
      <c r="H3883" s="36">
        <v>70.839129999999997</v>
      </c>
      <c r="I3883" s="36">
        <v>62.626640000000002</v>
      </c>
      <c r="J3883" s="36">
        <v>77.884290000000007</v>
      </c>
      <c r="O3883" t="s">
        <v>57</v>
      </c>
    </row>
    <row r="3884" spans="1:15" x14ac:dyDescent="0.25">
      <c r="A3884" t="s">
        <v>36</v>
      </c>
      <c r="B3884" t="s">
        <v>37</v>
      </c>
      <c r="C3884">
        <v>2011</v>
      </c>
      <c r="D3884" t="s">
        <v>18</v>
      </c>
      <c r="E3884" t="s">
        <v>117</v>
      </c>
      <c r="F3884" t="s">
        <v>186</v>
      </c>
      <c r="G3884" t="s">
        <v>330</v>
      </c>
      <c r="H3884" s="36">
        <v>85.861829999999998</v>
      </c>
      <c r="I3884" s="36">
        <v>78.062370000000001</v>
      </c>
      <c r="J3884" s="36">
        <v>91.200919999999996</v>
      </c>
      <c r="O3884" t="s">
        <v>57</v>
      </c>
    </row>
    <row r="3885" spans="1:15" x14ac:dyDescent="0.25">
      <c r="A3885" t="s">
        <v>36</v>
      </c>
      <c r="B3885" t="s">
        <v>37</v>
      </c>
      <c r="C3885">
        <v>2011</v>
      </c>
      <c r="D3885" t="s">
        <v>18</v>
      </c>
      <c r="E3885" t="s">
        <v>117</v>
      </c>
      <c r="F3885" t="s">
        <v>186</v>
      </c>
      <c r="G3885" t="s">
        <v>331</v>
      </c>
      <c r="H3885" s="36">
        <v>80.573589999999996</v>
      </c>
      <c r="I3885" s="36">
        <v>73.544759999999997</v>
      </c>
      <c r="J3885" s="36">
        <v>86.088210000000004</v>
      </c>
      <c r="O3885" t="s">
        <v>57</v>
      </c>
    </row>
    <row r="3886" spans="1:15" x14ac:dyDescent="0.25">
      <c r="A3886" t="s">
        <v>36</v>
      </c>
      <c r="B3886" t="s">
        <v>37</v>
      </c>
      <c r="C3886">
        <v>2011</v>
      </c>
      <c r="D3886" t="s">
        <v>18</v>
      </c>
      <c r="E3886" t="s">
        <v>117</v>
      </c>
      <c r="F3886" t="s">
        <v>186</v>
      </c>
      <c r="G3886" t="s">
        <v>332</v>
      </c>
      <c r="H3886" s="36">
        <v>84.832689999999999</v>
      </c>
      <c r="I3886" s="36">
        <v>78.780570000000012</v>
      </c>
      <c r="J3886" s="36">
        <v>89.391089999999991</v>
      </c>
      <c r="O3886" t="s">
        <v>57</v>
      </c>
    </row>
    <row r="3887" spans="1:15" x14ac:dyDescent="0.25">
      <c r="A3887" t="s">
        <v>36</v>
      </c>
      <c r="B3887" t="s">
        <v>37</v>
      </c>
      <c r="C3887">
        <v>2011</v>
      </c>
      <c r="D3887" t="s">
        <v>18</v>
      </c>
      <c r="E3887" t="s">
        <v>117</v>
      </c>
      <c r="F3887" t="s">
        <v>186</v>
      </c>
      <c r="G3887" t="s">
        <v>333</v>
      </c>
      <c r="H3887" s="36">
        <v>89.766300000000001</v>
      </c>
      <c r="I3887" s="36">
        <v>83.349440000000001</v>
      </c>
      <c r="J3887" s="36">
        <v>93.891449999999992</v>
      </c>
      <c r="O3887" t="s">
        <v>57</v>
      </c>
    </row>
    <row r="3888" spans="1:15" x14ac:dyDescent="0.25">
      <c r="A3888" t="s">
        <v>36</v>
      </c>
      <c r="B3888" t="s">
        <v>37</v>
      </c>
      <c r="C3888">
        <v>2011</v>
      </c>
      <c r="D3888" t="s">
        <v>18</v>
      </c>
      <c r="E3888" t="s">
        <v>117</v>
      </c>
      <c r="F3888" t="s">
        <v>186</v>
      </c>
      <c r="G3888" t="s">
        <v>334</v>
      </c>
      <c r="H3888" s="36">
        <v>80.711939999999998</v>
      </c>
      <c r="I3888" s="36">
        <v>73.770930000000007</v>
      </c>
      <c r="J3888" s="36">
        <v>86.160730000000001</v>
      </c>
      <c r="O3888" t="s">
        <v>57</v>
      </c>
    </row>
    <row r="3889" spans="1:15" x14ac:dyDescent="0.25">
      <c r="A3889" t="s">
        <v>36</v>
      </c>
      <c r="B3889" t="s">
        <v>37</v>
      </c>
      <c r="C3889">
        <v>2011</v>
      </c>
      <c r="D3889" t="s">
        <v>18</v>
      </c>
      <c r="E3889" t="s">
        <v>117</v>
      </c>
      <c r="F3889" t="s">
        <v>394</v>
      </c>
      <c r="G3889" t="s">
        <v>170</v>
      </c>
      <c r="H3889" s="36">
        <v>96.944379999999995</v>
      </c>
      <c r="I3889" s="36">
        <v>95.313959999999994</v>
      </c>
      <c r="J3889" s="36">
        <v>98.019319999999993</v>
      </c>
      <c r="O3889" s="36" t="s">
        <v>57</v>
      </c>
    </row>
    <row r="3890" spans="1:15" x14ac:dyDescent="0.25">
      <c r="A3890" t="s">
        <v>36</v>
      </c>
      <c r="B3890" t="s">
        <v>37</v>
      </c>
      <c r="C3890">
        <v>2011</v>
      </c>
      <c r="D3890" t="s">
        <v>18</v>
      </c>
      <c r="E3890" t="s">
        <v>117</v>
      </c>
      <c r="F3890" t="s">
        <v>394</v>
      </c>
      <c r="G3890" t="s">
        <v>171</v>
      </c>
      <c r="H3890" s="36">
        <v>91.811520000000002</v>
      </c>
      <c r="I3890" s="36">
        <v>89.795749999999998</v>
      </c>
      <c r="J3890" s="36">
        <v>93.458100000000002</v>
      </c>
      <c r="O3890" s="36" t="s">
        <v>57</v>
      </c>
    </row>
    <row r="3891" spans="1:15" x14ac:dyDescent="0.25">
      <c r="A3891" t="s">
        <v>36</v>
      </c>
      <c r="B3891" t="s">
        <v>37</v>
      </c>
      <c r="C3891">
        <v>2011</v>
      </c>
      <c r="D3891" t="s">
        <v>18</v>
      </c>
      <c r="E3891" t="s">
        <v>117</v>
      </c>
      <c r="F3891" t="s">
        <v>394</v>
      </c>
      <c r="G3891" t="s">
        <v>172</v>
      </c>
      <c r="H3891" s="36">
        <v>61.084220000000002</v>
      </c>
      <c r="I3891" s="36">
        <v>57.848889999999997</v>
      </c>
      <c r="J3891" s="36">
        <v>64.224800000000002</v>
      </c>
      <c r="O3891" s="36" t="s">
        <v>57</v>
      </c>
    </row>
    <row r="3892" spans="1:15" x14ac:dyDescent="0.25">
      <c r="A3892" t="s">
        <v>36</v>
      </c>
      <c r="B3892" t="s">
        <v>37</v>
      </c>
      <c r="C3892">
        <v>2011</v>
      </c>
      <c r="D3892" t="s">
        <v>18</v>
      </c>
      <c r="E3892" t="s">
        <v>117</v>
      </c>
      <c r="F3892" t="s">
        <v>394</v>
      </c>
      <c r="G3892" t="s">
        <v>173</v>
      </c>
      <c r="H3892" s="36">
        <v>83.407520000000005</v>
      </c>
      <c r="I3892" s="36">
        <v>80.953180000000003</v>
      </c>
      <c r="J3892" s="36">
        <v>85.601839999999996</v>
      </c>
      <c r="O3892" s="36" t="s">
        <v>57</v>
      </c>
    </row>
    <row r="3893" spans="1:15" x14ac:dyDescent="0.25">
      <c r="A3893" t="s">
        <v>36</v>
      </c>
      <c r="B3893" t="s">
        <v>37</v>
      </c>
      <c r="C3893">
        <v>2011</v>
      </c>
      <c r="D3893" t="s">
        <v>18</v>
      </c>
      <c r="E3893" t="s">
        <v>117</v>
      </c>
      <c r="F3893" t="s">
        <v>394</v>
      </c>
      <c r="G3893" t="s">
        <v>112</v>
      </c>
      <c r="H3893" s="36">
        <v>98.290149999999997</v>
      </c>
      <c r="I3893" s="36">
        <v>96.578779999999995</v>
      </c>
      <c r="J3893" s="36">
        <v>99.152960000000007</v>
      </c>
      <c r="O3893" s="36" t="s">
        <v>57</v>
      </c>
    </row>
    <row r="3894" spans="1:15" x14ac:dyDescent="0.25">
      <c r="A3894" t="s">
        <v>36</v>
      </c>
      <c r="B3894" t="s">
        <v>37</v>
      </c>
      <c r="C3894">
        <v>2011</v>
      </c>
      <c r="D3894" t="s">
        <v>18</v>
      </c>
      <c r="E3894" t="s">
        <v>117</v>
      </c>
      <c r="F3894" t="s">
        <v>393</v>
      </c>
      <c r="G3894" t="s">
        <v>165</v>
      </c>
      <c r="H3894" s="36">
        <v>86.768659999999997</v>
      </c>
      <c r="I3894" s="36">
        <v>84.658339999999995</v>
      </c>
      <c r="J3894" s="36">
        <v>88.627700000000004</v>
      </c>
      <c r="O3894" t="s">
        <v>57</v>
      </c>
    </row>
    <row r="3895" spans="1:15" x14ac:dyDescent="0.25">
      <c r="A3895" t="s">
        <v>36</v>
      </c>
      <c r="B3895" t="s">
        <v>37</v>
      </c>
      <c r="C3895">
        <v>2011</v>
      </c>
      <c r="D3895" t="s">
        <v>18</v>
      </c>
      <c r="E3895" t="s">
        <v>117</v>
      </c>
      <c r="F3895" t="s">
        <v>393</v>
      </c>
      <c r="G3895" t="s">
        <v>166</v>
      </c>
      <c r="H3895" s="36">
        <v>84.022759999999991</v>
      </c>
      <c r="I3895" s="36">
        <v>82.447310000000002</v>
      </c>
      <c r="J3895" s="36">
        <v>85.481700000000004</v>
      </c>
      <c r="O3895" t="s">
        <v>57</v>
      </c>
    </row>
    <row r="3896" spans="1:15" x14ac:dyDescent="0.25">
      <c r="A3896" t="s">
        <v>36</v>
      </c>
      <c r="B3896" t="s">
        <v>37</v>
      </c>
      <c r="C3896">
        <v>2011</v>
      </c>
      <c r="D3896" t="s">
        <v>18</v>
      </c>
      <c r="E3896" t="s">
        <v>117</v>
      </c>
      <c r="F3896" t="s">
        <v>193</v>
      </c>
      <c r="G3896" t="s">
        <v>194</v>
      </c>
      <c r="H3896" s="36">
        <v>57.909950000000002</v>
      </c>
      <c r="I3896" s="36">
        <v>50.860760000000006</v>
      </c>
      <c r="J3896" s="36">
        <v>64.650739999999999</v>
      </c>
      <c r="O3896" t="s">
        <v>57</v>
      </c>
    </row>
    <row r="3897" spans="1:15" x14ac:dyDescent="0.25">
      <c r="A3897" t="s">
        <v>36</v>
      </c>
      <c r="B3897" t="s">
        <v>37</v>
      </c>
      <c r="C3897">
        <v>2011</v>
      </c>
      <c r="D3897" t="s">
        <v>18</v>
      </c>
      <c r="E3897" t="s">
        <v>117</v>
      </c>
      <c r="F3897" t="s">
        <v>193</v>
      </c>
      <c r="G3897" t="s">
        <v>196</v>
      </c>
      <c r="H3897" s="36">
        <v>78.882999999999996</v>
      </c>
      <c r="I3897" s="36">
        <v>76.875510000000006</v>
      </c>
      <c r="J3897" s="36">
        <v>80.759829999999994</v>
      </c>
      <c r="O3897" t="s">
        <v>57</v>
      </c>
    </row>
    <row r="3898" spans="1:15" x14ac:dyDescent="0.25">
      <c r="A3898" t="s">
        <v>36</v>
      </c>
      <c r="B3898" t="s">
        <v>37</v>
      </c>
      <c r="C3898">
        <v>2011</v>
      </c>
      <c r="D3898" t="s">
        <v>18</v>
      </c>
      <c r="E3898" t="s">
        <v>117</v>
      </c>
      <c r="F3898" t="s">
        <v>193</v>
      </c>
      <c r="G3898" t="s">
        <v>197</v>
      </c>
      <c r="H3898" s="36">
        <v>96.390919999999994</v>
      </c>
      <c r="I3898" s="36">
        <v>95.356710000000007</v>
      </c>
      <c r="J3898" s="36">
        <v>97.201539999999994</v>
      </c>
      <c r="O3898" t="s">
        <v>57</v>
      </c>
    </row>
    <row r="3899" spans="1:15" x14ac:dyDescent="0.25">
      <c r="A3899" t="s">
        <v>36</v>
      </c>
      <c r="B3899" t="s">
        <v>37</v>
      </c>
      <c r="C3899">
        <v>2011</v>
      </c>
      <c r="D3899" t="s">
        <v>18</v>
      </c>
      <c r="E3899" t="s">
        <v>214</v>
      </c>
      <c r="F3899" t="s">
        <v>168</v>
      </c>
      <c r="G3899" t="s">
        <v>177</v>
      </c>
      <c r="H3899" s="36">
        <v>28.8308</v>
      </c>
      <c r="I3899" s="36">
        <v>27.18272</v>
      </c>
      <c r="J3899" s="36">
        <v>30.536899999999999</v>
      </c>
      <c r="O3899" s="36" t="s">
        <v>215</v>
      </c>
    </row>
    <row r="3900" spans="1:15" x14ac:dyDescent="0.25">
      <c r="A3900" t="s">
        <v>36</v>
      </c>
      <c r="B3900" t="s">
        <v>37</v>
      </c>
      <c r="C3900">
        <v>2011</v>
      </c>
      <c r="D3900" t="s">
        <v>18</v>
      </c>
      <c r="E3900" t="s">
        <v>214</v>
      </c>
      <c r="F3900" t="s">
        <v>168</v>
      </c>
      <c r="G3900" t="s">
        <v>169</v>
      </c>
      <c r="H3900" s="36">
        <v>14.64326</v>
      </c>
      <c r="I3900" s="36">
        <v>13.06293</v>
      </c>
      <c r="J3900" s="36">
        <v>16.378740000000001</v>
      </c>
      <c r="O3900" s="36" t="s">
        <v>215</v>
      </c>
    </row>
    <row r="3901" spans="1:15" x14ac:dyDescent="0.25">
      <c r="A3901" t="s">
        <v>36</v>
      </c>
      <c r="B3901" t="s">
        <v>37</v>
      </c>
      <c r="C3901">
        <v>2011</v>
      </c>
      <c r="D3901" t="s">
        <v>18</v>
      </c>
      <c r="E3901" t="s">
        <v>214</v>
      </c>
      <c r="F3901" t="s">
        <v>185</v>
      </c>
      <c r="G3901" t="s">
        <v>185</v>
      </c>
      <c r="H3901" s="36">
        <v>22.652519999999999</v>
      </c>
      <c r="I3901" s="36">
        <v>21.474609999999998</v>
      </c>
      <c r="J3901" s="36">
        <v>23.875399999999999</v>
      </c>
      <c r="K3901" s="36">
        <v>-32.299999999999997</v>
      </c>
      <c r="L3901" s="36">
        <v>1.2346299999999999</v>
      </c>
      <c r="M3901" s="36">
        <v>-42.552770000000002</v>
      </c>
      <c r="N3901" s="36">
        <v>1.86084</v>
      </c>
      <c r="O3901" t="s">
        <v>215</v>
      </c>
    </row>
    <row r="3902" spans="1:15" x14ac:dyDescent="0.25">
      <c r="A3902" t="s">
        <v>36</v>
      </c>
      <c r="B3902" t="s">
        <v>37</v>
      </c>
      <c r="C3902">
        <v>2011</v>
      </c>
      <c r="D3902" t="s">
        <v>18</v>
      </c>
      <c r="E3902" t="s">
        <v>214</v>
      </c>
      <c r="F3902" t="s">
        <v>174</v>
      </c>
      <c r="G3902" t="s">
        <v>175</v>
      </c>
      <c r="H3902" s="36">
        <v>20.81512</v>
      </c>
      <c r="I3902" s="36">
        <v>19.40305</v>
      </c>
      <c r="J3902" s="36">
        <v>22.30152</v>
      </c>
      <c r="O3902" s="36" t="s">
        <v>215</v>
      </c>
    </row>
    <row r="3903" spans="1:15" x14ac:dyDescent="0.25">
      <c r="A3903" t="s">
        <v>36</v>
      </c>
      <c r="B3903" t="s">
        <v>37</v>
      </c>
      <c r="C3903">
        <v>2011</v>
      </c>
      <c r="D3903" t="s">
        <v>18</v>
      </c>
      <c r="E3903" t="s">
        <v>214</v>
      </c>
      <c r="F3903" t="s">
        <v>174</v>
      </c>
      <c r="G3903" t="s">
        <v>176</v>
      </c>
      <c r="H3903" s="36">
        <v>24.326080000000001</v>
      </c>
      <c r="I3903" s="36">
        <v>22.846170000000001</v>
      </c>
      <c r="J3903" s="36">
        <v>25.869700000000002</v>
      </c>
      <c r="O3903" s="36" t="s">
        <v>215</v>
      </c>
    </row>
    <row r="3904" spans="1:15" x14ac:dyDescent="0.25">
      <c r="A3904" t="s">
        <v>36</v>
      </c>
      <c r="B3904" t="s">
        <v>37</v>
      </c>
      <c r="C3904">
        <v>2011</v>
      </c>
      <c r="D3904" t="s">
        <v>18</v>
      </c>
      <c r="E3904" t="s">
        <v>214</v>
      </c>
      <c r="F3904" t="s">
        <v>186</v>
      </c>
      <c r="G3904" t="s">
        <v>317</v>
      </c>
      <c r="H3904" s="36">
        <v>16.863289999999999</v>
      </c>
      <c r="I3904" s="36">
        <v>12.198639999999999</v>
      </c>
      <c r="J3904" s="36">
        <v>22.8475</v>
      </c>
      <c r="O3904" t="s">
        <v>215</v>
      </c>
    </row>
    <row r="3905" spans="1:15" x14ac:dyDescent="0.25">
      <c r="A3905" t="s">
        <v>36</v>
      </c>
      <c r="B3905" t="s">
        <v>37</v>
      </c>
      <c r="C3905">
        <v>2011</v>
      </c>
      <c r="D3905" t="s">
        <v>18</v>
      </c>
      <c r="E3905" t="s">
        <v>214</v>
      </c>
      <c r="F3905" t="s">
        <v>186</v>
      </c>
      <c r="G3905" t="s">
        <v>318</v>
      </c>
      <c r="H3905" s="36">
        <v>20.746189999999999</v>
      </c>
      <c r="I3905" s="36">
        <v>16.951140000000002</v>
      </c>
      <c r="J3905" s="36">
        <v>25.13373</v>
      </c>
      <c r="O3905" t="s">
        <v>215</v>
      </c>
    </row>
    <row r="3906" spans="1:15" x14ac:dyDescent="0.25">
      <c r="A3906" t="s">
        <v>36</v>
      </c>
      <c r="B3906" t="s">
        <v>37</v>
      </c>
      <c r="C3906">
        <v>2011</v>
      </c>
      <c r="D3906" t="s">
        <v>18</v>
      </c>
      <c r="E3906" t="s">
        <v>214</v>
      </c>
      <c r="F3906" t="s">
        <v>186</v>
      </c>
      <c r="G3906" t="s">
        <v>319</v>
      </c>
      <c r="H3906" s="36">
        <v>20.150099999999998</v>
      </c>
      <c r="I3906" s="36">
        <v>16.103729999999999</v>
      </c>
      <c r="J3906" s="36">
        <v>24.91131</v>
      </c>
      <c r="O3906" t="s">
        <v>215</v>
      </c>
    </row>
    <row r="3907" spans="1:15" x14ac:dyDescent="0.25">
      <c r="A3907" t="s">
        <v>36</v>
      </c>
      <c r="B3907" t="s">
        <v>37</v>
      </c>
      <c r="C3907">
        <v>2011</v>
      </c>
      <c r="D3907" t="s">
        <v>18</v>
      </c>
      <c r="E3907" t="s">
        <v>214</v>
      </c>
      <c r="F3907" t="s">
        <v>186</v>
      </c>
      <c r="G3907" t="s">
        <v>320</v>
      </c>
      <c r="H3907" s="36">
        <v>26.131540000000001</v>
      </c>
      <c r="I3907" s="36">
        <v>20.550070000000002</v>
      </c>
      <c r="J3907" s="36">
        <v>32.606810000000003</v>
      </c>
      <c r="O3907" t="s">
        <v>215</v>
      </c>
    </row>
    <row r="3908" spans="1:15" x14ac:dyDescent="0.25">
      <c r="A3908" t="s">
        <v>36</v>
      </c>
      <c r="B3908" t="s">
        <v>37</v>
      </c>
      <c r="C3908">
        <v>2011</v>
      </c>
      <c r="D3908" t="s">
        <v>18</v>
      </c>
      <c r="E3908" t="s">
        <v>214</v>
      </c>
      <c r="F3908" t="s">
        <v>186</v>
      </c>
      <c r="G3908" t="s">
        <v>321</v>
      </c>
      <c r="H3908" s="36">
        <v>30.449929999999998</v>
      </c>
      <c r="I3908" s="36">
        <v>24.830769999999998</v>
      </c>
      <c r="J3908" s="36">
        <v>36.719520000000003</v>
      </c>
      <c r="O3908" t="s">
        <v>215</v>
      </c>
    </row>
    <row r="3909" spans="1:15" x14ac:dyDescent="0.25">
      <c r="A3909" t="s">
        <v>36</v>
      </c>
      <c r="B3909" t="s">
        <v>37</v>
      </c>
      <c r="C3909">
        <v>2011</v>
      </c>
      <c r="D3909" t="s">
        <v>18</v>
      </c>
      <c r="E3909" t="s">
        <v>214</v>
      </c>
      <c r="F3909" t="s">
        <v>186</v>
      </c>
      <c r="G3909" t="s">
        <v>322</v>
      </c>
      <c r="H3909" s="36">
        <v>14.178900000000001</v>
      </c>
      <c r="I3909" s="36">
        <v>11.43463</v>
      </c>
      <c r="J3909" s="36">
        <v>17.451990000000002</v>
      </c>
      <c r="O3909" t="s">
        <v>215</v>
      </c>
    </row>
    <row r="3910" spans="1:15" x14ac:dyDescent="0.25">
      <c r="A3910" t="s">
        <v>36</v>
      </c>
      <c r="B3910" t="s">
        <v>37</v>
      </c>
      <c r="C3910">
        <v>2011</v>
      </c>
      <c r="D3910" t="s">
        <v>18</v>
      </c>
      <c r="E3910" t="s">
        <v>214</v>
      </c>
      <c r="F3910" t="s">
        <v>186</v>
      </c>
      <c r="G3910" t="s">
        <v>323</v>
      </c>
      <c r="H3910" s="36">
        <v>24.382750000000001</v>
      </c>
      <c r="I3910" s="36">
        <v>20.219860000000001</v>
      </c>
      <c r="J3910" s="36">
        <v>29.090199999999999</v>
      </c>
      <c r="O3910" t="s">
        <v>215</v>
      </c>
    </row>
    <row r="3911" spans="1:15" x14ac:dyDescent="0.25">
      <c r="A3911" t="s">
        <v>36</v>
      </c>
      <c r="B3911" t="s">
        <v>37</v>
      </c>
      <c r="C3911">
        <v>2011</v>
      </c>
      <c r="D3911" t="s">
        <v>18</v>
      </c>
      <c r="E3911" t="s">
        <v>214</v>
      </c>
      <c r="F3911" t="s">
        <v>186</v>
      </c>
      <c r="G3911" t="s">
        <v>324</v>
      </c>
      <c r="H3911" s="36">
        <v>15.40523</v>
      </c>
      <c r="I3911" s="36">
        <v>12.728229999999998</v>
      </c>
      <c r="J3911" s="36">
        <v>18.525739999999999</v>
      </c>
      <c r="O3911" t="s">
        <v>215</v>
      </c>
    </row>
    <row r="3912" spans="1:15" x14ac:dyDescent="0.25">
      <c r="A3912" t="s">
        <v>36</v>
      </c>
      <c r="B3912" t="s">
        <v>37</v>
      </c>
      <c r="C3912">
        <v>2011</v>
      </c>
      <c r="D3912" t="s">
        <v>18</v>
      </c>
      <c r="E3912" t="s">
        <v>214</v>
      </c>
      <c r="F3912" t="s">
        <v>186</v>
      </c>
      <c r="G3912" t="s">
        <v>325</v>
      </c>
      <c r="H3912" s="36">
        <v>25.10031</v>
      </c>
      <c r="I3912" s="36">
        <v>20.20025</v>
      </c>
      <c r="J3912" s="36">
        <v>30.73124</v>
      </c>
      <c r="O3912" t="s">
        <v>215</v>
      </c>
    </row>
    <row r="3913" spans="1:15" x14ac:dyDescent="0.25">
      <c r="A3913" t="s">
        <v>36</v>
      </c>
      <c r="B3913" t="s">
        <v>37</v>
      </c>
      <c r="C3913">
        <v>2011</v>
      </c>
      <c r="D3913" t="s">
        <v>18</v>
      </c>
      <c r="E3913" t="s">
        <v>214</v>
      </c>
      <c r="F3913" t="s">
        <v>186</v>
      </c>
      <c r="G3913" t="s">
        <v>326</v>
      </c>
      <c r="H3913" s="36">
        <v>48.154060000000001</v>
      </c>
      <c r="I3913" s="36">
        <v>41.623249999999999</v>
      </c>
      <c r="J3913" s="36">
        <v>54.748569999999994</v>
      </c>
      <c r="O3913" t="s">
        <v>215</v>
      </c>
    </row>
    <row r="3914" spans="1:15" x14ac:dyDescent="0.25">
      <c r="A3914" t="s">
        <v>36</v>
      </c>
      <c r="B3914" t="s">
        <v>37</v>
      </c>
      <c r="C3914">
        <v>2011</v>
      </c>
      <c r="D3914" t="s">
        <v>18</v>
      </c>
      <c r="E3914" t="s">
        <v>214</v>
      </c>
      <c r="F3914" t="s">
        <v>186</v>
      </c>
      <c r="G3914" t="s">
        <v>327</v>
      </c>
      <c r="H3914" s="36">
        <v>6.99796</v>
      </c>
      <c r="I3914" s="36">
        <v>4.3154400000000006</v>
      </c>
      <c r="J3914" s="36">
        <v>11.15358</v>
      </c>
      <c r="O3914" t="s">
        <v>215</v>
      </c>
    </row>
    <row r="3915" spans="1:15" x14ac:dyDescent="0.25">
      <c r="A3915" t="s">
        <v>36</v>
      </c>
      <c r="B3915" t="s">
        <v>37</v>
      </c>
      <c r="C3915">
        <v>2011</v>
      </c>
      <c r="D3915" t="s">
        <v>18</v>
      </c>
      <c r="E3915" t="s">
        <v>214</v>
      </c>
      <c r="F3915" t="s">
        <v>186</v>
      </c>
      <c r="G3915" t="s">
        <v>328</v>
      </c>
      <c r="H3915" s="36">
        <v>38.839230000000001</v>
      </c>
      <c r="I3915" s="36">
        <v>32.88026</v>
      </c>
      <c r="J3915" s="36">
        <v>45.151669999999996</v>
      </c>
      <c r="O3915" t="s">
        <v>215</v>
      </c>
    </row>
    <row r="3916" spans="1:15" x14ac:dyDescent="0.25">
      <c r="A3916" t="s">
        <v>36</v>
      </c>
      <c r="B3916" t="s">
        <v>37</v>
      </c>
      <c r="C3916">
        <v>2011</v>
      </c>
      <c r="D3916" t="s">
        <v>18</v>
      </c>
      <c r="E3916" t="s">
        <v>214</v>
      </c>
      <c r="F3916" t="s">
        <v>186</v>
      </c>
      <c r="G3916" t="s">
        <v>329</v>
      </c>
      <c r="H3916" s="36">
        <v>47.901049999999998</v>
      </c>
      <c r="I3916" s="36">
        <v>41.591389999999997</v>
      </c>
      <c r="J3916" s="36">
        <v>54.278390000000002</v>
      </c>
      <c r="O3916" t="s">
        <v>215</v>
      </c>
    </row>
    <row r="3917" spans="1:15" x14ac:dyDescent="0.25">
      <c r="A3917" t="s">
        <v>36</v>
      </c>
      <c r="B3917" t="s">
        <v>37</v>
      </c>
      <c r="C3917">
        <v>2011</v>
      </c>
      <c r="D3917" t="s">
        <v>18</v>
      </c>
      <c r="E3917" t="s">
        <v>214</v>
      </c>
      <c r="F3917" t="s">
        <v>186</v>
      </c>
      <c r="G3917" t="s">
        <v>330</v>
      </c>
      <c r="H3917" s="36">
        <v>27.91058</v>
      </c>
      <c r="I3917" s="36">
        <v>22.53472</v>
      </c>
      <c r="J3917" s="36">
        <v>34.00591</v>
      </c>
      <c r="O3917" t="s">
        <v>215</v>
      </c>
    </row>
    <row r="3918" spans="1:15" x14ac:dyDescent="0.25">
      <c r="A3918" t="s">
        <v>36</v>
      </c>
      <c r="B3918" t="s">
        <v>37</v>
      </c>
      <c r="C3918">
        <v>2011</v>
      </c>
      <c r="D3918" t="s">
        <v>18</v>
      </c>
      <c r="E3918" t="s">
        <v>214</v>
      </c>
      <c r="F3918" t="s">
        <v>186</v>
      </c>
      <c r="G3918" t="s">
        <v>331</v>
      </c>
      <c r="H3918" s="36">
        <v>15.323930000000001</v>
      </c>
      <c r="I3918" s="36">
        <v>12.814220000000001</v>
      </c>
      <c r="J3918" s="36">
        <v>18.222440000000002</v>
      </c>
      <c r="O3918" t="s">
        <v>215</v>
      </c>
    </row>
    <row r="3919" spans="1:15" x14ac:dyDescent="0.25">
      <c r="A3919" t="s">
        <v>36</v>
      </c>
      <c r="B3919" t="s">
        <v>37</v>
      </c>
      <c r="C3919">
        <v>2011</v>
      </c>
      <c r="D3919" t="s">
        <v>18</v>
      </c>
      <c r="E3919" t="s">
        <v>214</v>
      </c>
      <c r="F3919" t="s">
        <v>186</v>
      </c>
      <c r="G3919" t="s">
        <v>332</v>
      </c>
      <c r="H3919" s="36">
        <v>26.653949999999998</v>
      </c>
      <c r="I3919" s="36">
        <v>22.152810000000002</v>
      </c>
      <c r="J3919" s="36">
        <v>31.69726</v>
      </c>
      <c r="O3919" t="s">
        <v>215</v>
      </c>
    </row>
    <row r="3920" spans="1:15" x14ac:dyDescent="0.25">
      <c r="A3920" t="s">
        <v>36</v>
      </c>
      <c r="B3920" t="s">
        <v>37</v>
      </c>
      <c r="C3920">
        <v>2011</v>
      </c>
      <c r="D3920" t="s">
        <v>18</v>
      </c>
      <c r="E3920" t="s">
        <v>214</v>
      </c>
      <c r="F3920" t="s">
        <v>186</v>
      </c>
      <c r="G3920" t="s">
        <v>333</v>
      </c>
      <c r="H3920" s="36">
        <v>18.082550000000001</v>
      </c>
      <c r="I3920" s="36">
        <v>14.373859999999999</v>
      </c>
      <c r="J3920" s="36">
        <v>22.496729999999999</v>
      </c>
      <c r="O3920" t="s">
        <v>215</v>
      </c>
    </row>
    <row r="3921" spans="1:15" x14ac:dyDescent="0.25">
      <c r="A3921" t="s">
        <v>36</v>
      </c>
      <c r="B3921" t="s">
        <v>37</v>
      </c>
      <c r="C3921">
        <v>2011</v>
      </c>
      <c r="D3921" t="s">
        <v>18</v>
      </c>
      <c r="E3921" t="s">
        <v>214</v>
      </c>
      <c r="F3921" t="s">
        <v>186</v>
      </c>
      <c r="G3921" t="s">
        <v>334</v>
      </c>
      <c r="H3921" s="36">
        <v>25.554010000000002</v>
      </c>
      <c r="I3921" s="36">
        <v>20.586280000000002</v>
      </c>
      <c r="J3921" s="36">
        <v>31.248809999999999</v>
      </c>
      <c r="O3921" t="s">
        <v>215</v>
      </c>
    </row>
    <row r="3922" spans="1:15" x14ac:dyDescent="0.25">
      <c r="A3922" t="s">
        <v>36</v>
      </c>
      <c r="B3922" t="s">
        <v>37</v>
      </c>
      <c r="C3922">
        <v>2011</v>
      </c>
      <c r="D3922" t="s">
        <v>18</v>
      </c>
      <c r="E3922" t="s">
        <v>214</v>
      </c>
      <c r="F3922" t="s">
        <v>394</v>
      </c>
      <c r="G3922" t="s">
        <v>170</v>
      </c>
      <c r="H3922" s="36">
        <v>11.409090000000001</v>
      </c>
      <c r="I3922" s="36">
        <v>9.6598600000000001</v>
      </c>
      <c r="J3922" s="36">
        <v>13.428000000000001</v>
      </c>
      <c r="O3922" s="36" t="s">
        <v>215</v>
      </c>
    </row>
    <row r="3923" spans="1:15" x14ac:dyDescent="0.25">
      <c r="A3923" t="s">
        <v>36</v>
      </c>
      <c r="B3923" t="s">
        <v>37</v>
      </c>
      <c r="C3923">
        <v>2011</v>
      </c>
      <c r="D3923" t="s">
        <v>18</v>
      </c>
      <c r="E3923" t="s">
        <v>214</v>
      </c>
      <c r="F3923" t="s">
        <v>394</v>
      </c>
      <c r="G3923" t="s">
        <v>171</v>
      </c>
      <c r="H3923" s="36">
        <v>16.379750000000001</v>
      </c>
      <c r="I3923" s="36">
        <v>14.34416</v>
      </c>
      <c r="J3923" s="36">
        <v>18.641350000000003</v>
      </c>
      <c r="O3923" s="36" t="s">
        <v>215</v>
      </c>
    </row>
    <row r="3924" spans="1:15" x14ac:dyDescent="0.25">
      <c r="A3924" t="s">
        <v>36</v>
      </c>
      <c r="B3924" t="s">
        <v>37</v>
      </c>
      <c r="C3924">
        <v>2011</v>
      </c>
      <c r="D3924" t="s">
        <v>18</v>
      </c>
      <c r="E3924" t="s">
        <v>214</v>
      </c>
      <c r="F3924" t="s">
        <v>394</v>
      </c>
      <c r="G3924" t="s">
        <v>172</v>
      </c>
      <c r="H3924" s="36">
        <v>42.068840000000002</v>
      </c>
      <c r="I3924" s="36">
        <v>39.750039999999998</v>
      </c>
      <c r="J3924" s="36">
        <v>44.423189999999998</v>
      </c>
      <c r="O3924" s="36" t="s">
        <v>215</v>
      </c>
    </row>
    <row r="3925" spans="1:15" x14ac:dyDescent="0.25">
      <c r="A3925" t="s">
        <v>36</v>
      </c>
      <c r="B3925" t="s">
        <v>37</v>
      </c>
      <c r="C3925">
        <v>2011</v>
      </c>
      <c r="D3925" t="s">
        <v>18</v>
      </c>
      <c r="E3925" t="s">
        <v>214</v>
      </c>
      <c r="F3925" t="s">
        <v>394</v>
      </c>
      <c r="G3925" t="s">
        <v>173</v>
      </c>
      <c r="H3925" s="36">
        <v>25.170680000000001</v>
      </c>
      <c r="I3925" s="36">
        <v>23.097519999999999</v>
      </c>
      <c r="J3925" s="36">
        <v>27.363710000000001</v>
      </c>
      <c r="O3925" s="36" t="s">
        <v>215</v>
      </c>
    </row>
    <row r="3926" spans="1:15" x14ac:dyDescent="0.25">
      <c r="A3926" t="s">
        <v>36</v>
      </c>
      <c r="B3926" t="s">
        <v>37</v>
      </c>
      <c r="C3926">
        <v>2011</v>
      </c>
      <c r="D3926" t="s">
        <v>18</v>
      </c>
      <c r="E3926" t="s">
        <v>214</v>
      </c>
      <c r="F3926" t="s">
        <v>394</v>
      </c>
      <c r="G3926" t="s">
        <v>112</v>
      </c>
      <c r="H3926" s="36">
        <v>8.050827</v>
      </c>
      <c r="I3926" s="36">
        <v>6.3468200000000001</v>
      </c>
      <c r="J3926" s="36">
        <v>10.16268</v>
      </c>
      <c r="O3926" s="36" t="s">
        <v>215</v>
      </c>
    </row>
    <row r="3927" spans="1:15" x14ac:dyDescent="0.25">
      <c r="A3927" t="s">
        <v>36</v>
      </c>
      <c r="B3927" t="s">
        <v>37</v>
      </c>
      <c r="C3927">
        <v>2011</v>
      </c>
      <c r="D3927" t="s">
        <v>18</v>
      </c>
      <c r="E3927" t="s">
        <v>214</v>
      </c>
      <c r="F3927" t="s">
        <v>393</v>
      </c>
      <c r="G3927" t="s">
        <v>165</v>
      </c>
      <c r="H3927" s="36">
        <v>23.030529999999999</v>
      </c>
      <c r="I3927" s="36">
        <v>20.13167</v>
      </c>
      <c r="J3927" s="36">
        <v>26.20983</v>
      </c>
      <c r="O3927" t="s">
        <v>215</v>
      </c>
    </row>
    <row r="3928" spans="1:15" x14ac:dyDescent="0.25">
      <c r="A3928" t="s">
        <v>36</v>
      </c>
      <c r="B3928" t="s">
        <v>37</v>
      </c>
      <c r="C3928">
        <v>2011</v>
      </c>
      <c r="D3928" t="s">
        <v>18</v>
      </c>
      <c r="E3928" t="s">
        <v>214</v>
      </c>
      <c r="F3928" t="s">
        <v>393</v>
      </c>
      <c r="G3928" t="s">
        <v>166</v>
      </c>
      <c r="H3928" s="36">
        <v>22.569870000000002</v>
      </c>
      <c r="I3928" s="36">
        <v>21.303540000000002</v>
      </c>
      <c r="J3928" s="36">
        <v>23.88861</v>
      </c>
      <c r="O3928" t="s">
        <v>215</v>
      </c>
    </row>
    <row r="3929" spans="1:15" x14ac:dyDescent="0.25">
      <c r="A3929" t="s">
        <v>36</v>
      </c>
      <c r="B3929" t="s">
        <v>37</v>
      </c>
      <c r="C3929">
        <v>2011</v>
      </c>
      <c r="D3929" t="s">
        <v>18</v>
      </c>
      <c r="E3929" t="s">
        <v>214</v>
      </c>
      <c r="F3929" t="s">
        <v>193</v>
      </c>
      <c r="G3929" t="s">
        <v>194</v>
      </c>
      <c r="H3929" s="36">
        <v>48.547409999999999</v>
      </c>
      <c r="I3929" s="36">
        <v>43.490250000000003</v>
      </c>
      <c r="J3929" s="36">
        <v>53.634509999999999</v>
      </c>
      <c r="O3929" t="s">
        <v>215</v>
      </c>
    </row>
    <row r="3930" spans="1:15" x14ac:dyDescent="0.25">
      <c r="A3930" t="s">
        <v>36</v>
      </c>
      <c r="B3930" t="s">
        <v>37</v>
      </c>
      <c r="C3930">
        <v>2011</v>
      </c>
      <c r="D3930" t="s">
        <v>18</v>
      </c>
      <c r="E3930" t="s">
        <v>214</v>
      </c>
      <c r="F3930" t="s">
        <v>193</v>
      </c>
      <c r="G3930" t="s">
        <v>196</v>
      </c>
      <c r="H3930" s="36">
        <v>27.681830000000001</v>
      </c>
      <c r="I3930" s="36">
        <v>26.093539999999997</v>
      </c>
      <c r="J3930" s="36">
        <v>29.328440000000001</v>
      </c>
      <c r="O3930" t="s">
        <v>215</v>
      </c>
    </row>
    <row r="3931" spans="1:15" x14ac:dyDescent="0.25">
      <c r="A3931" t="s">
        <v>36</v>
      </c>
      <c r="B3931" t="s">
        <v>37</v>
      </c>
      <c r="C3931">
        <v>2011</v>
      </c>
      <c r="D3931" t="s">
        <v>18</v>
      </c>
      <c r="E3931" t="s">
        <v>214</v>
      </c>
      <c r="F3931" t="s">
        <v>193</v>
      </c>
      <c r="G3931" t="s">
        <v>197</v>
      </c>
      <c r="H3931" s="36">
        <v>10.09656</v>
      </c>
      <c r="I3931" s="36">
        <v>8.8649000000000004</v>
      </c>
      <c r="J3931" s="36">
        <v>11.477790000000001</v>
      </c>
      <c r="O3931" t="s">
        <v>215</v>
      </c>
    </row>
    <row r="3932" spans="1:15" x14ac:dyDescent="0.25">
      <c r="A3932" t="s">
        <v>36</v>
      </c>
      <c r="B3932" t="s">
        <v>37</v>
      </c>
      <c r="C3932">
        <v>2011</v>
      </c>
      <c r="D3932" t="s">
        <v>18</v>
      </c>
      <c r="E3932" t="s">
        <v>119</v>
      </c>
      <c r="F3932" t="s">
        <v>168</v>
      </c>
      <c r="G3932" t="s">
        <v>177</v>
      </c>
      <c r="H3932" s="36">
        <v>29.605799999999999</v>
      </c>
      <c r="I3932" s="36">
        <v>26.503694279999998</v>
      </c>
      <c r="J3932" s="36">
        <v>32.707905719999999</v>
      </c>
      <c r="O3932" s="36" t="s">
        <v>64</v>
      </c>
    </row>
    <row r="3933" spans="1:15" x14ac:dyDescent="0.25">
      <c r="A3933" t="s">
        <v>36</v>
      </c>
      <c r="B3933" t="s">
        <v>37</v>
      </c>
      <c r="C3933">
        <v>2011</v>
      </c>
      <c r="D3933" t="s">
        <v>18</v>
      </c>
      <c r="E3933" t="s">
        <v>119</v>
      </c>
      <c r="F3933" t="s">
        <v>168</v>
      </c>
      <c r="G3933" t="s">
        <v>169</v>
      </c>
      <c r="H3933" s="36">
        <v>29.063790000000001</v>
      </c>
      <c r="I3933" s="36">
        <v>24.020321920000001</v>
      </c>
      <c r="J3933" s="36">
        <v>34.107258080000001</v>
      </c>
      <c r="O3933" s="36" t="s">
        <v>64</v>
      </c>
    </row>
    <row r="3934" spans="1:15" x14ac:dyDescent="0.25">
      <c r="A3934" t="s">
        <v>36</v>
      </c>
      <c r="B3934" t="s">
        <v>37</v>
      </c>
      <c r="C3934">
        <v>2011</v>
      </c>
      <c r="D3934" t="s">
        <v>18</v>
      </c>
      <c r="E3934" t="s">
        <v>119</v>
      </c>
      <c r="F3934" t="s">
        <v>185</v>
      </c>
      <c r="G3934" t="s">
        <v>185</v>
      </c>
      <c r="H3934" s="36">
        <v>29.37556</v>
      </c>
      <c r="I3934" s="36">
        <v>26.51899328</v>
      </c>
      <c r="J3934" s="36">
        <v>31.335560000000001</v>
      </c>
      <c r="K3934" s="36">
        <v>-10.201599999999999</v>
      </c>
      <c r="L3934" s="36">
        <v>4.0403900000000004</v>
      </c>
      <c r="M3934" s="36">
        <v>-18.97531</v>
      </c>
      <c r="N3934" s="36">
        <v>5.3529640000000001</v>
      </c>
      <c r="O3934" t="s">
        <v>64</v>
      </c>
    </row>
    <row r="3935" spans="1:15" x14ac:dyDescent="0.25">
      <c r="A3935" t="s">
        <v>36</v>
      </c>
      <c r="B3935" t="s">
        <v>37</v>
      </c>
      <c r="C3935">
        <v>2011</v>
      </c>
      <c r="D3935" t="s">
        <v>18</v>
      </c>
      <c r="E3935" t="s">
        <v>119</v>
      </c>
      <c r="F3935" t="s">
        <v>174</v>
      </c>
      <c r="G3935" t="s">
        <v>175</v>
      </c>
      <c r="H3935" s="36">
        <v>29.438410000000001</v>
      </c>
      <c r="I3935" s="36">
        <v>25.494094240000003</v>
      </c>
      <c r="J3935" s="36">
        <v>33.38272576</v>
      </c>
      <c r="O3935" s="36" t="s">
        <v>64</v>
      </c>
    </row>
    <row r="3936" spans="1:15" x14ac:dyDescent="0.25">
      <c r="A3936" t="s">
        <v>36</v>
      </c>
      <c r="B3936" t="s">
        <v>37</v>
      </c>
      <c r="C3936">
        <v>2011</v>
      </c>
      <c r="D3936" t="s">
        <v>18</v>
      </c>
      <c r="E3936" t="s">
        <v>119</v>
      </c>
      <c r="F3936" t="s">
        <v>174</v>
      </c>
      <c r="G3936" t="s">
        <v>176</v>
      </c>
      <c r="H3936" s="36">
        <v>29.310949999999998</v>
      </c>
      <c r="I3936" s="36">
        <v>25.48271132</v>
      </c>
      <c r="J3936" s="36">
        <v>33.139188679999997</v>
      </c>
      <c r="O3936" s="36" t="s">
        <v>64</v>
      </c>
    </row>
    <row r="3937" spans="1:15" x14ac:dyDescent="0.25">
      <c r="A3937" t="s">
        <v>36</v>
      </c>
      <c r="B3937" t="s">
        <v>37</v>
      </c>
      <c r="C3937">
        <v>2011</v>
      </c>
      <c r="D3937" t="s">
        <v>18</v>
      </c>
      <c r="E3937" t="s">
        <v>119</v>
      </c>
      <c r="F3937" t="s">
        <v>186</v>
      </c>
      <c r="G3937" t="s">
        <v>317</v>
      </c>
      <c r="H3937" s="36">
        <v>25.63063</v>
      </c>
      <c r="I3937" s="36">
        <v>16.22497808</v>
      </c>
      <c r="J3937" s="36">
        <v>35.03628192</v>
      </c>
      <c r="O3937" t="s">
        <v>64</v>
      </c>
    </row>
    <row r="3938" spans="1:15" x14ac:dyDescent="0.25">
      <c r="A3938" t="s">
        <v>36</v>
      </c>
      <c r="B3938" t="s">
        <v>37</v>
      </c>
      <c r="C3938">
        <v>2011</v>
      </c>
      <c r="D3938" t="s">
        <v>18</v>
      </c>
      <c r="E3938" t="s">
        <v>119</v>
      </c>
      <c r="F3938" t="s">
        <v>186</v>
      </c>
      <c r="G3938" t="s">
        <v>318</v>
      </c>
      <c r="H3938" s="36">
        <v>24.576560000000001</v>
      </c>
      <c r="I3938" s="36">
        <v>13.934095160000002</v>
      </c>
      <c r="J3938" s="36">
        <v>35.219024840000003</v>
      </c>
      <c r="O3938" t="s">
        <v>64</v>
      </c>
    </row>
    <row r="3939" spans="1:15" x14ac:dyDescent="0.25">
      <c r="A3939" t="s">
        <v>36</v>
      </c>
      <c r="B3939" t="s">
        <v>37</v>
      </c>
      <c r="C3939">
        <v>2011</v>
      </c>
      <c r="D3939" t="s">
        <v>18</v>
      </c>
      <c r="E3939" t="s">
        <v>119</v>
      </c>
      <c r="F3939" t="s">
        <v>186</v>
      </c>
      <c r="G3939" t="s">
        <v>319</v>
      </c>
      <c r="H3939" s="36">
        <v>25.049309999999998</v>
      </c>
      <c r="I3939" s="36">
        <v>15.118515279999999</v>
      </c>
      <c r="J3939" s="36">
        <v>34.98010472</v>
      </c>
      <c r="O3939" t="s">
        <v>64</v>
      </c>
    </row>
    <row r="3940" spans="1:15" x14ac:dyDescent="0.25">
      <c r="A3940" t="s">
        <v>36</v>
      </c>
      <c r="B3940" t="s">
        <v>37</v>
      </c>
      <c r="C3940">
        <v>2011</v>
      </c>
      <c r="D3940" t="s">
        <v>18</v>
      </c>
      <c r="E3940" t="s">
        <v>119</v>
      </c>
      <c r="F3940" t="s">
        <v>186</v>
      </c>
      <c r="G3940" t="s">
        <v>320</v>
      </c>
      <c r="H3940" s="36">
        <v>40.211060000000003</v>
      </c>
      <c r="I3940" s="36">
        <v>28.839224280000003</v>
      </c>
      <c r="J3940" s="36">
        <v>51.582895720000003</v>
      </c>
      <c r="O3940" t="s">
        <v>64</v>
      </c>
    </row>
    <row r="3941" spans="1:15" x14ac:dyDescent="0.25">
      <c r="A3941" t="s">
        <v>36</v>
      </c>
      <c r="B3941" t="s">
        <v>37</v>
      </c>
      <c r="C3941">
        <v>2011</v>
      </c>
      <c r="D3941" t="s">
        <v>18</v>
      </c>
      <c r="E3941" t="s">
        <v>119</v>
      </c>
      <c r="F3941" t="s">
        <v>186</v>
      </c>
      <c r="G3941" t="s">
        <v>321</v>
      </c>
      <c r="H3941" s="36">
        <v>35.808770000000003</v>
      </c>
      <c r="I3941" s="36">
        <v>24.429778320000004</v>
      </c>
      <c r="J3941" s="36">
        <v>47.187761680000001</v>
      </c>
      <c r="O3941" t="s">
        <v>64</v>
      </c>
    </row>
    <row r="3942" spans="1:15" x14ac:dyDescent="0.25">
      <c r="A3942" t="s">
        <v>36</v>
      </c>
      <c r="B3942" t="s">
        <v>37</v>
      </c>
      <c r="C3942">
        <v>2011</v>
      </c>
      <c r="D3942" t="s">
        <v>18</v>
      </c>
      <c r="E3942" t="s">
        <v>119</v>
      </c>
      <c r="F3942" t="s">
        <v>186</v>
      </c>
      <c r="G3942" t="s">
        <v>322</v>
      </c>
      <c r="H3942" s="36">
        <v>27.02176</v>
      </c>
      <c r="I3942" s="36">
        <v>17.84588084</v>
      </c>
      <c r="J3942" s="36">
        <v>36.197639160000001</v>
      </c>
      <c r="O3942" t="s">
        <v>64</v>
      </c>
    </row>
    <row r="3943" spans="1:15" x14ac:dyDescent="0.25">
      <c r="A3943" t="s">
        <v>36</v>
      </c>
      <c r="B3943" t="s">
        <v>37</v>
      </c>
      <c r="C3943">
        <v>2011</v>
      </c>
      <c r="D3943" t="s">
        <v>18</v>
      </c>
      <c r="E3943" t="s">
        <v>119</v>
      </c>
      <c r="F3943" t="s">
        <v>186</v>
      </c>
      <c r="G3943" t="s">
        <v>323</v>
      </c>
      <c r="H3943" s="36">
        <v>31.554860000000001</v>
      </c>
      <c r="I3943" s="36">
        <v>21.952247679999999</v>
      </c>
      <c r="J3943" s="36">
        <v>41.157472320000004</v>
      </c>
      <c r="O3943" t="s">
        <v>64</v>
      </c>
    </row>
    <row r="3944" spans="1:15" x14ac:dyDescent="0.25">
      <c r="A3944" t="s">
        <v>36</v>
      </c>
      <c r="B3944" t="s">
        <v>37</v>
      </c>
      <c r="C3944">
        <v>2011</v>
      </c>
      <c r="D3944" t="s">
        <v>18</v>
      </c>
      <c r="E3944" t="s">
        <v>119</v>
      </c>
      <c r="F3944" t="s">
        <v>186</v>
      </c>
      <c r="G3944" t="s">
        <v>324</v>
      </c>
      <c r="H3944" s="36">
        <v>23.405069999999998</v>
      </c>
      <c r="I3944" s="36">
        <v>15.941917239999999</v>
      </c>
      <c r="J3944" s="36">
        <v>30.868222759999998</v>
      </c>
      <c r="O3944" t="s">
        <v>64</v>
      </c>
    </row>
    <row r="3945" spans="1:15" x14ac:dyDescent="0.25">
      <c r="A3945" t="s">
        <v>36</v>
      </c>
      <c r="B3945" t="s">
        <v>37</v>
      </c>
      <c r="C3945">
        <v>2011</v>
      </c>
      <c r="D3945" t="s">
        <v>18</v>
      </c>
      <c r="E3945" t="s">
        <v>119</v>
      </c>
      <c r="F3945" t="s">
        <v>186</v>
      </c>
      <c r="G3945" t="s">
        <v>325</v>
      </c>
      <c r="H3945" s="36">
        <v>65.207380000000001</v>
      </c>
      <c r="I3945" s="36">
        <v>48.098124479999996</v>
      </c>
      <c r="J3945" s="36">
        <v>82.316635520000005</v>
      </c>
      <c r="O3945" t="s">
        <v>64</v>
      </c>
    </row>
    <row r="3946" spans="1:15" x14ac:dyDescent="0.25">
      <c r="A3946" t="s">
        <v>36</v>
      </c>
      <c r="B3946" t="s">
        <v>37</v>
      </c>
      <c r="C3946">
        <v>2011</v>
      </c>
      <c r="D3946" t="s">
        <v>18</v>
      </c>
      <c r="E3946" t="s">
        <v>119</v>
      </c>
      <c r="F3946" t="s">
        <v>186</v>
      </c>
      <c r="G3946" t="s">
        <v>326</v>
      </c>
      <c r="H3946" s="36">
        <v>39.231780000000001</v>
      </c>
      <c r="I3946" s="36">
        <v>29.5482236</v>
      </c>
      <c r="J3946" s="36">
        <v>48.915336400000001</v>
      </c>
      <c r="O3946" t="s">
        <v>64</v>
      </c>
    </row>
    <row r="3947" spans="1:15" x14ac:dyDescent="0.25">
      <c r="A3947" t="s">
        <v>36</v>
      </c>
      <c r="B3947" t="s">
        <v>37</v>
      </c>
      <c r="C3947">
        <v>2011</v>
      </c>
      <c r="D3947" t="s">
        <v>18</v>
      </c>
      <c r="E3947" t="s">
        <v>119</v>
      </c>
      <c r="F3947" t="s">
        <v>186</v>
      </c>
      <c r="G3947" t="s">
        <v>328</v>
      </c>
      <c r="H3947" s="36">
        <v>38.75835</v>
      </c>
      <c r="I3947" s="36">
        <v>27.0810326</v>
      </c>
      <c r="J3947" s="36">
        <v>50.4356674</v>
      </c>
      <c r="O3947" t="s">
        <v>64</v>
      </c>
    </row>
    <row r="3948" spans="1:15" x14ac:dyDescent="0.25">
      <c r="A3948" t="s">
        <v>36</v>
      </c>
      <c r="B3948" t="s">
        <v>37</v>
      </c>
      <c r="C3948">
        <v>2011</v>
      </c>
      <c r="D3948" t="s">
        <v>18</v>
      </c>
      <c r="E3948" t="s">
        <v>119</v>
      </c>
      <c r="F3948" t="s">
        <v>186</v>
      </c>
      <c r="G3948" t="s">
        <v>329</v>
      </c>
      <c r="H3948" s="36">
        <v>35.506100000000004</v>
      </c>
      <c r="I3948" s="36">
        <v>25.312612360000003</v>
      </c>
      <c r="J3948" s="36">
        <v>45.699587640000004</v>
      </c>
      <c r="O3948" t="s">
        <v>64</v>
      </c>
    </row>
    <row r="3949" spans="1:15" x14ac:dyDescent="0.25">
      <c r="A3949" t="s">
        <v>36</v>
      </c>
      <c r="B3949" t="s">
        <v>37</v>
      </c>
      <c r="C3949">
        <v>2011</v>
      </c>
      <c r="D3949" t="s">
        <v>18</v>
      </c>
      <c r="E3949" t="s">
        <v>119</v>
      </c>
      <c r="F3949" t="s">
        <v>186</v>
      </c>
      <c r="G3949" t="s">
        <v>330</v>
      </c>
      <c r="H3949" s="36">
        <v>26.70992</v>
      </c>
      <c r="I3949" s="36">
        <v>14.739286640000001</v>
      </c>
      <c r="J3949" s="36">
        <v>38.680553359999998</v>
      </c>
      <c r="O3949" t="s">
        <v>64</v>
      </c>
    </row>
    <row r="3950" spans="1:15" x14ac:dyDescent="0.25">
      <c r="A3950" t="s">
        <v>36</v>
      </c>
      <c r="B3950" t="s">
        <v>37</v>
      </c>
      <c r="C3950">
        <v>2011</v>
      </c>
      <c r="D3950" t="s">
        <v>18</v>
      </c>
      <c r="E3950" t="s">
        <v>119</v>
      </c>
      <c r="F3950" t="s">
        <v>186</v>
      </c>
      <c r="G3950" t="s">
        <v>331</v>
      </c>
      <c r="H3950" s="36">
        <v>19.690560000000001</v>
      </c>
      <c r="I3950" s="36">
        <v>11.461143280000002</v>
      </c>
      <c r="J3950" s="36">
        <v>27.919976720000001</v>
      </c>
      <c r="O3950" t="s">
        <v>64</v>
      </c>
    </row>
    <row r="3951" spans="1:15" x14ac:dyDescent="0.25">
      <c r="A3951" t="s">
        <v>36</v>
      </c>
      <c r="B3951" t="s">
        <v>37</v>
      </c>
      <c r="C3951">
        <v>2011</v>
      </c>
      <c r="D3951" t="s">
        <v>18</v>
      </c>
      <c r="E3951" t="s">
        <v>119</v>
      </c>
      <c r="F3951" t="s">
        <v>186</v>
      </c>
      <c r="G3951" t="s">
        <v>332</v>
      </c>
      <c r="H3951" s="36">
        <v>23.966840000000001</v>
      </c>
      <c r="I3951" s="36">
        <v>14.33352232</v>
      </c>
      <c r="J3951" s="36">
        <v>33.600157680000002</v>
      </c>
      <c r="O3951" t="s">
        <v>64</v>
      </c>
    </row>
    <row r="3952" spans="1:15" x14ac:dyDescent="0.25">
      <c r="A3952" t="s">
        <v>36</v>
      </c>
      <c r="B3952" t="s">
        <v>37</v>
      </c>
      <c r="C3952">
        <v>2011</v>
      </c>
      <c r="D3952" t="s">
        <v>18</v>
      </c>
      <c r="E3952" t="s">
        <v>119</v>
      </c>
      <c r="F3952" t="s">
        <v>186</v>
      </c>
      <c r="G3952" t="s">
        <v>333</v>
      </c>
      <c r="H3952" s="36">
        <v>26.26033</v>
      </c>
      <c r="I3952" s="36">
        <v>13.658382599999999</v>
      </c>
      <c r="J3952" s="36">
        <v>38.862277399999996</v>
      </c>
      <c r="O3952" t="s">
        <v>64</v>
      </c>
    </row>
    <row r="3953" spans="1:15" x14ac:dyDescent="0.25">
      <c r="A3953" t="s">
        <v>36</v>
      </c>
      <c r="B3953" t="s">
        <v>37</v>
      </c>
      <c r="C3953">
        <v>2011</v>
      </c>
      <c r="D3953" t="s">
        <v>18</v>
      </c>
      <c r="E3953" t="s">
        <v>119</v>
      </c>
      <c r="F3953" t="s">
        <v>186</v>
      </c>
      <c r="G3953" t="s">
        <v>334</v>
      </c>
      <c r="H3953" s="36">
        <v>31.479800000000001</v>
      </c>
      <c r="I3953" s="36">
        <v>19.276802760000002</v>
      </c>
      <c r="J3953" s="36">
        <v>43.682797239999999</v>
      </c>
      <c r="O3953" t="s">
        <v>64</v>
      </c>
    </row>
    <row r="3954" spans="1:15" x14ac:dyDescent="0.25">
      <c r="A3954" t="s">
        <v>36</v>
      </c>
      <c r="B3954" t="s">
        <v>37</v>
      </c>
      <c r="C3954">
        <v>2011</v>
      </c>
      <c r="D3954" t="s">
        <v>18</v>
      </c>
      <c r="E3954" t="s">
        <v>119</v>
      </c>
      <c r="F3954" t="s">
        <v>394</v>
      </c>
      <c r="G3954" t="s">
        <v>170</v>
      </c>
      <c r="H3954" s="36">
        <v>27.863710000000001</v>
      </c>
      <c r="I3954" s="36">
        <v>21.168561680000003</v>
      </c>
      <c r="J3954" s="36">
        <v>34.558858319999999</v>
      </c>
      <c r="O3954" s="36" t="s">
        <v>64</v>
      </c>
    </row>
    <row r="3955" spans="1:15" x14ac:dyDescent="0.25">
      <c r="A3955" t="s">
        <v>36</v>
      </c>
      <c r="B3955" t="s">
        <v>37</v>
      </c>
      <c r="C3955">
        <v>2011</v>
      </c>
      <c r="D3955" t="s">
        <v>18</v>
      </c>
      <c r="E3955" t="s">
        <v>119</v>
      </c>
      <c r="F3955" t="s">
        <v>394</v>
      </c>
      <c r="G3955" t="s">
        <v>171</v>
      </c>
      <c r="H3955" s="36">
        <v>28.561019999999999</v>
      </c>
      <c r="I3955" s="36">
        <v>20.845842599999997</v>
      </c>
      <c r="J3955" s="36">
        <v>36.276197400000001</v>
      </c>
      <c r="O3955" s="36" t="s">
        <v>64</v>
      </c>
    </row>
    <row r="3956" spans="1:15" x14ac:dyDescent="0.25">
      <c r="A3956" t="s">
        <v>36</v>
      </c>
      <c r="B3956" t="s">
        <v>37</v>
      </c>
      <c r="C3956">
        <v>2011</v>
      </c>
      <c r="D3956" t="s">
        <v>18</v>
      </c>
      <c r="E3956" t="s">
        <v>119</v>
      </c>
      <c r="F3956" t="s">
        <v>394</v>
      </c>
      <c r="G3956" t="s">
        <v>172</v>
      </c>
      <c r="H3956" s="36">
        <v>39.161380000000001</v>
      </c>
      <c r="I3956" s="36">
        <v>34.055601559999999</v>
      </c>
      <c r="J3956" s="36">
        <v>44.267158440000003</v>
      </c>
      <c r="O3956" s="36" t="s">
        <v>64</v>
      </c>
    </row>
    <row r="3957" spans="1:15" x14ac:dyDescent="0.25">
      <c r="A3957" t="s">
        <v>36</v>
      </c>
      <c r="B3957" t="s">
        <v>37</v>
      </c>
      <c r="C3957">
        <v>2011</v>
      </c>
      <c r="D3957" t="s">
        <v>18</v>
      </c>
      <c r="E3957" t="s">
        <v>119</v>
      </c>
      <c r="F3957" t="s">
        <v>394</v>
      </c>
      <c r="G3957" t="s">
        <v>173</v>
      </c>
      <c r="H3957" s="36">
        <v>26.452539999999999</v>
      </c>
      <c r="I3957" s="36">
        <v>21.376335999999998</v>
      </c>
      <c r="J3957" s="36">
        <v>31.528744</v>
      </c>
      <c r="O3957" s="36" t="s">
        <v>64</v>
      </c>
    </row>
    <row r="3958" spans="1:15" x14ac:dyDescent="0.25">
      <c r="A3958" t="s">
        <v>36</v>
      </c>
      <c r="B3958" t="s">
        <v>37</v>
      </c>
      <c r="C3958">
        <v>2011</v>
      </c>
      <c r="D3958" t="s">
        <v>18</v>
      </c>
      <c r="E3958" t="s">
        <v>119</v>
      </c>
      <c r="F3958" t="s">
        <v>394</v>
      </c>
      <c r="G3958" t="s">
        <v>112</v>
      </c>
      <c r="H3958" s="36">
        <v>20.13983</v>
      </c>
      <c r="I3958" s="36">
        <v>12.845592</v>
      </c>
      <c r="J3958" s="36">
        <v>27.434068</v>
      </c>
      <c r="O3958" s="36" t="s">
        <v>64</v>
      </c>
    </row>
    <row r="3959" spans="1:15" x14ac:dyDescent="0.25">
      <c r="A3959" t="s">
        <v>36</v>
      </c>
      <c r="B3959" t="s">
        <v>37</v>
      </c>
      <c r="C3959">
        <v>2011</v>
      </c>
      <c r="D3959" t="s">
        <v>18</v>
      </c>
      <c r="E3959" t="s">
        <v>119</v>
      </c>
      <c r="F3959" t="s">
        <v>393</v>
      </c>
      <c r="G3959" t="s">
        <v>165</v>
      </c>
      <c r="H3959" s="36">
        <v>3.14846</v>
      </c>
      <c r="I3959" s="36">
        <v>2.5794899999999998</v>
      </c>
      <c r="J3959" s="36">
        <v>3.7174300000000002</v>
      </c>
      <c r="O3959" t="s">
        <v>64</v>
      </c>
    </row>
    <row r="3960" spans="1:15" x14ac:dyDescent="0.25">
      <c r="A3960" t="s">
        <v>36</v>
      </c>
      <c r="B3960" t="s">
        <v>37</v>
      </c>
      <c r="C3960">
        <v>2011</v>
      </c>
      <c r="D3960" t="s">
        <v>18</v>
      </c>
      <c r="E3960" t="s">
        <v>119</v>
      </c>
      <c r="F3960" t="s">
        <v>393</v>
      </c>
      <c r="G3960" t="s">
        <v>166</v>
      </c>
      <c r="H3960" s="36">
        <v>28.741679999999999</v>
      </c>
      <c r="I3960" s="36">
        <v>25.582560000000001</v>
      </c>
      <c r="J3960" s="36">
        <v>31.90081</v>
      </c>
      <c r="O3960" t="s">
        <v>64</v>
      </c>
    </row>
    <row r="3961" spans="1:15" x14ac:dyDescent="0.25">
      <c r="A3961" t="s">
        <v>36</v>
      </c>
      <c r="B3961" t="s">
        <v>37</v>
      </c>
      <c r="C3961">
        <v>2011</v>
      </c>
      <c r="D3961" t="s">
        <v>18</v>
      </c>
      <c r="E3961" t="s">
        <v>119</v>
      </c>
      <c r="F3961" t="s">
        <v>193</v>
      </c>
      <c r="G3961" t="s">
        <v>194</v>
      </c>
      <c r="H3961" s="36">
        <v>29.553080000000001</v>
      </c>
      <c r="I3961" s="36">
        <v>20.218603520000002</v>
      </c>
      <c r="J3961" s="36">
        <v>38.887556480000001</v>
      </c>
      <c r="O3961" t="s">
        <v>64</v>
      </c>
    </row>
    <row r="3962" spans="1:15" x14ac:dyDescent="0.25">
      <c r="A3962" t="s">
        <v>36</v>
      </c>
      <c r="B3962" t="s">
        <v>37</v>
      </c>
      <c r="C3962">
        <v>2011</v>
      </c>
      <c r="D3962" t="s">
        <v>18</v>
      </c>
      <c r="E3962" t="s">
        <v>119</v>
      </c>
      <c r="F3962" t="s">
        <v>193</v>
      </c>
      <c r="G3962" t="s">
        <v>196</v>
      </c>
      <c r="H3962" s="36">
        <v>30.655860000000001</v>
      </c>
      <c r="I3962" s="36">
        <v>27.22578944</v>
      </c>
      <c r="J3962" s="36">
        <v>34.085930560000001</v>
      </c>
      <c r="O3962" t="s">
        <v>64</v>
      </c>
    </row>
    <row r="3963" spans="1:15" x14ac:dyDescent="0.25">
      <c r="A3963" t="s">
        <v>36</v>
      </c>
      <c r="B3963" t="s">
        <v>37</v>
      </c>
      <c r="C3963">
        <v>2011</v>
      </c>
      <c r="D3963" t="s">
        <v>18</v>
      </c>
      <c r="E3963" t="s">
        <v>119</v>
      </c>
      <c r="F3963" t="s">
        <v>193</v>
      </c>
      <c r="G3963" t="s">
        <v>197</v>
      </c>
      <c r="H3963" s="36">
        <v>26.31709</v>
      </c>
      <c r="I3963" s="36">
        <v>21.147243079999999</v>
      </c>
      <c r="J3963" s="36">
        <v>31.486936920000002</v>
      </c>
      <c r="O3963" t="s">
        <v>64</v>
      </c>
    </row>
    <row r="3964" spans="1:15" x14ac:dyDescent="0.25">
      <c r="A3964" t="s">
        <v>36</v>
      </c>
      <c r="B3964" t="s">
        <v>37</v>
      </c>
      <c r="C3964">
        <v>2011</v>
      </c>
      <c r="D3964" t="s">
        <v>18</v>
      </c>
      <c r="E3964" t="s">
        <v>235</v>
      </c>
      <c r="F3964" t="s">
        <v>168</v>
      </c>
      <c r="G3964" t="s">
        <v>177</v>
      </c>
      <c r="H3964" s="36">
        <v>9.0613609999999998</v>
      </c>
      <c r="I3964" s="36">
        <v>8.19618</v>
      </c>
      <c r="J3964" s="36">
        <v>10.007919999999999</v>
      </c>
      <c r="O3964" s="36" t="s">
        <v>236</v>
      </c>
    </row>
    <row r="3965" spans="1:15" x14ac:dyDescent="0.25">
      <c r="A3965" t="s">
        <v>36</v>
      </c>
      <c r="B3965" t="s">
        <v>37</v>
      </c>
      <c r="C3965">
        <v>2011</v>
      </c>
      <c r="D3965" t="s">
        <v>18</v>
      </c>
      <c r="E3965" t="s">
        <v>235</v>
      </c>
      <c r="F3965" t="s">
        <v>168</v>
      </c>
      <c r="G3965" t="s">
        <v>169</v>
      </c>
      <c r="H3965" s="36">
        <v>10.804769</v>
      </c>
      <c r="I3965" s="36">
        <v>9.7800399999999996</v>
      </c>
      <c r="J3965" s="36">
        <v>11.92268</v>
      </c>
      <c r="O3965" s="36" t="s">
        <v>236</v>
      </c>
    </row>
    <row r="3966" spans="1:15" x14ac:dyDescent="0.25">
      <c r="A3966" t="s">
        <v>36</v>
      </c>
      <c r="B3966" t="s">
        <v>37</v>
      </c>
      <c r="C3966">
        <v>2011</v>
      </c>
      <c r="D3966" t="s">
        <v>18</v>
      </c>
      <c r="E3966" t="s">
        <v>235</v>
      </c>
      <c r="F3966" t="s">
        <v>185</v>
      </c>
      <c r="G3966" t="s">
        <v>185</v>
      </c>
      <c r="H3966" s="36">
        <v>9.9597189999999998</v>
      </c>
      <c r="I3966" s="36">
        <v>9.273670000000001</v>
      </c>
      <c r="J3966" s="36">
        <v>10.69054</v>
      </c>
      <c r="K3966" s="36">
        <v>-12.67454</v>
      </c>
      <c r="L3966" s="36">
        <v>1.93353</v>
      </c>
      <c r="M3966" s="36">
        <v>-6.2298220000000004</v>
      </c>
      <c r="N3966" s="36">
        <v>1.2294499999999999</v>
      </c>
      <c r="O3966" t="s">
        <v>236</v>
      </c>
    </row>
    <row r="3967" spans="1:15" x14ac:dyDescent="0.25">
      <c r="A3967" t="s">
        <v>36</v>
      </c>
      <c r="B3967" t="s">
        <v>37</v>
      </c>
      <c r="C3967">
        <v>2011</v>
      </c>
      <c r="D3967" t="s">
        <v>18</v>
      </c>
      <c r="E3967" t="s">
        <v>235</v>
      </c>
      <c r="F3967" t="s">
        <v>186</v>
      </c>
      <c r="G3967" t="s">
        <v>317</v>
      </c>
      <c r="H3967" s="36">
        <v>9.6771689999999992</v>
      </c>
      <c r="I3967" s="36">
        <v>7.5483200000000004</v>
      </c>
      <c r="J3967" s="36">
        <v>12.326370000000001</v>
      </c>
      <c r="O3967" t="s">
        <v>236</v>
      </c>
    </row>
    <row r="3968" spans="1:15" x14ac:dyDescent="0.25">
      <c r="A3968" t="s">
        <v>36</v>
      </c>
      <c r="B3968" t="s">
        <v>37</v>
      </c>
      <c r="C3968">
        <v>2011</v>
      </c>
      <c r="D3968" t="s">
        <v>18</v>
      </c>
      <c r="E3968" t="s">
        <v>235</v>
      </c>
      <c r="F3968" t="s">
        <v>186</v>
      </c>
      <c r="G3968" t="s">
        <v>318</v>
      </c>
      <c r="H3968" s="36">
        <v>6.6983280000000001</v>
      </c>
      <c r="I3968" s="36">
        <v>4.7832600000000003</v>
      </c>
      <c r="J3968" s="36">
        <v>9.3051999999999992</v>
      </c>
      <c r="O3968" t="s">
        <v>236</v>
      </c>
    </row>
    <row r="3969" spans="1:15" x14ac:dyDescent="0.25">
      <c r="A3969" t="s">
        <v>36</v>
      </c>
      <c r="B3969" t="s">
        <v>37</v>
      </c>
      <c r="C3969">
        <v>2011</v>
      </c>
      <c r="D3969" t="s">
        <v>18</v>
      </c>
      <c r="E3969" t="s">
        <v>235</v>
      </c>
      <c r="F3969" t="s">
        <v>186</v>
      </c>
      <c r="G3969" t="s">
        <v>319</v>
      </c>
      <c r="H3969" s="36">
        <v>8.541366</v>
      </c>
      <c r="I3969" s="36">
        <v>6.5655799999999997</v>
      </c>
      <c r="J3969" s="36">
        <v>11.041460000000001</v>
      </c>
      <c r="O3969" t="s">
        <v>236</v>
      </c>
    </row>
    <row r="3970" spans="1:15" x14ac:dyDescent="0.25">
      <c r="A3970" t="s">
        <v>36</v>
      </c>
      <c r="B3970" t="s">
        <v>37</v>
      </c>
      <c r="C3970">
        <v>2011</v>
      </c>
      <c r="D3970" t="s">
        <v>18</v>
      </c>
      <c r="E3970" t="s">
        <v>235</v>
      </c>
      <c r="F3970" t="s">
        <v>186</v>
      </c>
      <c r="G3970" t="s">
        <v>320</v>
      </c>
      <c r="H3970" s="36">
        <v>10.47833</v>
      </c>
      <c r="I3970" s="36">
        <v>8.2220600000000008</v>
      </c>
      <c r="J3970" s="36">
        <v>13.264280000000001</v>
      </c>
      <c r="O3970" t="s">
        <v>236</v>
      </c>
    </row>
    <row r="3971" spans="1:15" x14ac:dyDescent="0.25">
      <c r="A3971" t="s">
        <v>36</v>
      </c>
      <c r="B3971" t="s">
        <v>37</v>
      </c>
      <c r="C3971">
        <v>2011</v>
      </c>
      <c r="D3971" t="s">
        <v>18</v>
      </c>
      <c r="E3971" t="s">
        <v>235</v>
      </c>
      <c r="F3971" t="s">
        <v>186</v>
      </c>
      <c r="G3971" t="s">
        <v>321</v>
      </c>
      <c r="H3971" s="36">
        <v>7.4922490000000002</v>
      </c>
      <c r="I3971" s="36">
        <v>5.54664</v>
      </c>
      <c r="J3971" s="36">
        <v>10.047730000000001</v>
      </c>
      <c r="O3971" t="s">
        <v>236</v>
      </c>
    </row>
    <row r="3972" spans="1:15" x14ac:dyDescent="0.25">
      <c r="A3972" t="s">
        <v>36</v>
      </c>
      <c r="B3972" t="s">
        <v>37</v>
      </c>
      <c r="C3972">
        <v>2011</v>
      </c>
      <c r="D3972" t="s">
        <v>18</v>
      </c>
      <c r="E3972" t="s">
        <v>235</v>
      </c>
      <c r="F3972" t="s">
        <v>186</v>
      </c>
      <c r="G3972" t="s">
        <v>322</v>
      </c>
      <c r="H3972" s="36">
        <v>9.951613</v>
      </c>
      <c r="I3972" s="36">
        <v>8.2292299999999994</v>
      </c>
      <c r="J3972" s="36">
        <v>11.987399999999999</v>
      </c>
      <c r="O3972" t="s">
        <v>236</v>
      </c>
    </row>
    <row r="3973" spans="1:15" x14ac:dyDescent="0.25">
      <c r="A3973" t="s">
        <v>36</v>
      </c>
      <c r="B3973" t="s">
        <v>37</v>
      </c>
      <c r="C3973">
        <v>2011</v>
      </c>
      <c r="D3973" t="s">
        <v>18</v>
      </c>
      <c r="E3973" t="s">
        <v>235</v>
      </c>
      <c r="F3973" t="s">
        <v>186</v>
      </c>
      <c r="G3973" t="s">
        <v>323</v>
      </c>
      <c r="H3973" s="36">
        <v>11.55612</v>
      </c>
      <c r="I3973" s="36">
        <v>8.6996699999999993</v>
      </c>
      <c r="J3973" s="36">
        <v>15.194379999999999</v>
      </c>
      <c r="O3973" t="s">
        <v>236</v>
      </c>
    </row>
    <row r="3974" spans="1:15" x14ac:dyDescent="0.25">
      <c r="A3974" t="s">
        <v>36</v>
      </c>
      <c r="B3974" t="s">
        <v>37</v>
      </c>
      <c r="C3974">
        <v>2011</v>
      </c>
      <c r="D3974" t="s">
        <v>18</v>
      </c>
      <c r="E3974" t="s">
        <v>235</v>
      </c>
      <c r="F3974" t="s">
        <v>186</v>
      </c>
      <c r="G3974" t="s">
        <v>324</v>
      </c>
      <c r="H3974" s="36">
        <v>10.51458</v>
      </c>
      <c r="I3974" s="36">
        <v>8.7347300000000008</v>
      </c>
      <c r="J3974" s="36">
        <v>12.607019999999999</v>
      </c>
      <c r="O3974" t="s">
        <v>236</v>
      </c>
    </row>
    <row r="3975" spans="1:15" x14ac:dyDescent="0.25">
      <c r="A3975" t="s">
        <v>36</v>
      </c>
      <c r="B3975" t="s">
        <v>37</v>
      </c>
      <c r="C3975">
        <v>2011</v>
      </c>
      <c r="D3975" t="s">
        <v>18</v>
      </c>
      <c r="E3975" t="s">
        <v>235</v>
      </c>
      <c r="F3975" t="s">
        <v>186</v>
      </c>
      <c r="G3975" t="s">
        <v>325</v>
      </c>
      <c r="H3975" s="36">
        <v>15.741949999999999</v>
      </c>
      <c r="I3975" s="36">
        <v>10.824809999999999</v>
      </c>
      <c r="J3975" s="36">
        <v>22.333290000000002</v>
      </c>
      <c r="O3975" t="s">
        <v>236</v>
      </c>
    </row>
    <row r="3976" spans="1:15" x14ac:dyDescent="0.25">
      <c r="A3976" t="s">
        <v>36</v>
      </c>
      <c r="B3976" t="s">
        <v>37</v>
      </c>
      <c r="C3976">
        <v>2011</v>
      </c>
      <c r="D3976" t="s">
        <v>18</v>
      </c>
      <c r="E3976" t="s">
        <v>235</v>
      </c>
      <c r="F3976" t="s">
        <v>186</v>
      </c>
      <c r="G3976" t="s">
        <v>326</v>
      </c>
      <c r="H3976" s="36">
        <v>8.8684639999999995</v>
      </c>
      <c r="I3976" s="36">
        <v>6.6408400000000007</v>
      </c>
      <c r="J3976" s="36">
        <v>11.749279999999999</v>
      </c>
      <c r="O3976" t="s">
        <v>236</v>
      </c>
    </row>
    <row r="3977" spans="1:15" x14ac:dyDescent="0.25">
      <c r="A3977" t="s">
        <v>36</v>
      </c>
      <c r="B3977" t="s">
        <v>37</v>
      </c>
      <c r="C3977">
        <v>2011</v>
      </c>
      <c r="D3977" t="s">
        <v>18</v>
      </c>
      <c r="E3977" t="s">
        <v>235</v>
      </c>
      <c r="F3977" t="s">
        <v>186</v>
      </c>
      <c r="G3977" t="s">
        <v>327</v>
      </c>
      <c r="H3977" s="36">
        <v>14.784280000000001</v>
      </c>
      <c r="I3977" s="36">
        <v>10.67394</v>
      </c>
      <c r="J3977" s="36">
        <v>20.120899999999999</v>
      </c>
      <c r="O3977" t="s">
        <v>236</v>
      </c>
    </row>
    <row r="3978" spans="1:15" x14ac:dyDescent="0.25">
      <c r="A3978" t="s">
        <v>36</v>
      </c>
      <c r="B3978" t="s">
        <v>37</v>
      </c>
      <c r="C3978">
        <v>2011</v>
      </c>
      <c r="D3978" t="s">
        <v>18</v>
      </c>
      <c r="E3978" t="s">
        <v>235</v>
      </c>
      <c r="F3978" t="s">
        <v>186</v>
      </c>
      <c r="G3978" t="s">
        <v>328</v>
      </c>
      <c r="H3978" s="36">
        <v>11.013159999999999</v>
      </c>
      <c r="I3978" s="36">
        <v>8.5000800000000005</v>
      </c>
      <c r="J3978" s="36">
        <v>14.154310000000001</v>
      </c>
      <c r="O3978" t="s">
        <v>236</v>
      </c>
    </row>
    <row r="3979" spans="1:15" x14ac:dyDescent="0.25">
      <c r="A3979" t="s">
        <v>36</v>
      </c>
      <c r="B3979" t="s">
        <v>37</v>
      </c>
      <c r="C3979">
        <v>2011</v>
      </c>
      <c r="D3979" t="s">
        <v>18</v>
      </c>
      <c r="E3979" t="s">
        <v>235</v>
      </c>
      <c r="F3979" t="s">
        <v>186</v>
      </c>
      <c r="G3979" t="s">
        <v>329</v>
      </c>
      <c r="H3979" s="36">
        <v>8.6374910000000007</v>
      </c>
      <c r="I3979" s="36">
        <v>6.13931</v>
      </c>
      <c r="J3979" s="36">
        <v>12.022019999999999</v>
      </c>
      <c r="O3979" t="s">
        <v>236</v>
      </c>
    </row>
    <row r="3980" spans="1:15" x14ac:dyDescent="0.25">
      <c r="A3980" t="s">
        <v>36</v>
      </c>
      <c r="B3980" t="s">
        <v>37</v>
      </c>
      <c r="C3980">
        <v>2011</v>
      </c>
      <c r="D3980" t="s">
        <v>18</v>
      </c>
      <c r="E3980" t="s">
        <v>235</v>
      </c>
      <c r="F3980" t="s">
        <v>186</v>
      </c>
      <c r="G3980" t="s">
        <v>330</v>
      </c>
      <c r="H3980" s="36">
        <v>10.16921</v>
      </c>
      <c r="I3980" s="36">
        <v>7.3955799999999998</v>
      </c>
      <c r="J3980" s="36">
        <v>13.827739999999999</v>
      </c>
      <c r="O3980" t="s">
        <v>236</v>
      </c>
    </row>
    <row r="3981" spans="1:15" x14ac:dyDescent="0.25">
      <c r="A3981" t="s">
        <v>36</v>
      </c>
      <c r="B3981" t="s">
        <v>37</v>
      </c>
      <c r="C3981">
        <v>2011</v>
      </c>
      <c r="D3981" t="s">
        <v>18</v>
      </c>
      <c r="E3981" t="s">
        <v>235</v>
      </c>
      <c r="F3981" t="s">
        <v>186</v>
      </c>
      <c r="G3981" t="s">
        <v>331</v>
      </c>
      <c r="H3981" s="36">
        <v>9.8671209999999991</v>
      </c>
      <c r="I3981" s="36">
        <v>7.4475200000000008</v>
      </c>
      <c r="J3981" s="36">
        <v>12.962719999999999</v>
      </c>
      <c r="O3981" t="s">
        <v>236</v>
      </c>
    </row>
    <row r="3982" spans="1:15" x14ac:dyDescent="0.25">
      <c r="A3982" t="s">
        <v>36</v>
      </c>
      <c r="B3982" t="s">
        <v>37</v>
      </c>
      <c r="C3982">
        <v>2011</v>
      </c>
      <c r="D3982" t="s">
        <v>18</v>
      </c>
      <c r="E3982" t="s">
        <v>235</v>
      </c>
      <c r="F3982" t="s">
        <v>186</v>
      </c>
      <c r="G3982" t="s">
        <v>332</v>
      </c>
      <c r="H3982" s="36">
        <v>10.20919</v>
      </c>
      <c r="I3982" s="36">
        <v>6.96007</v>
      </c>
      <c r="J3982" s="36">
        <v>14.734859999999999</v>
      </c>
      <c r="O3982" t="s">
        <v>236</v>
      </c>
    </row>
    <row r="3983" spans="1:15" x14ac:dyDescent="0.25">
      <c r="A3983" t="s">
        <v>36</v>
      </c>
      <c r="B3983" t="s">
        <v>37</v>
      </c>
      <c r="C3983">
        <v>2011</v>
      </c>
      <c r="D3983" t="s">
        <v>18</v>
      </c>
      <c r="E3983" t="s">
        <v>235</v>
      </c>
      <c r="F3983" t="s">
        <v>186</v>
      </c>
      <c r="G3983" t="s">
        <v>333</v>
      </c>
      <c r="H3983" s="36">
        <v>7.9066720000000004</v>
      </c>
      <c r="I3983" s="36">
        <v>5.5701200000000002</v>
      </c>
      <c r="J3983" s="36">
        <v>11.10806</v>
      </c>
      <c r="O3983" t="s">
        <v>236</v>
      </c>
    </row>
    <row r="3984" spans="1:15" x14ac:dyDescent="0.25">
      <c r="A3984" t="s">
        <v>36</v>
      </c>
      <c r="B3984" t="s">
        <v>37</v>
      </c>
      <c r="C3984">
        <v>2011</v>
      </c>
      <c r="D3984" t="s">
        <v>18</v>
      </c>
      <c r="E3984" t="s">
        <v>235</v>
      </c>
      <c r="F3984" t="s">
        <v>186</v>
      </c>
      <c r="G3984" t="s">
        <v>334</v>
      </c>
      <c r="H3984" s="36">
        <v>11.342090000000001</v>
      </c>
      <c r="I3984" s="36">
        <v>8.8622399999999999</v>
      </c>
      <c r="J3984" s="36">
        <v>14.406160000000002</v>
      </c>
      <c r="O3984" t="s">
        <v>236</v>
      </c>
    </row>
    <row r="3985" spans="1:15" x14ac:dyDescent="0.25">
      <c r="A3985" t="s">
        <v>36</v>
      </c>
      <c r="B3985" t="s">
        <v>37</v>
      </c>
      <c r="C3985">
        <v>2011</v>
      </c>
      <c r="D3985" t="s">
        <v>18</v>
      </c>
      <c r="E3985" t="s">
        <v>235</v>
      </c>
      <c r="F3985" t="s">
        <v>394</v>
      </c>
      <c r="G3985" t="s">
        <v>170</v>
      </c>
      <c r="H3985" s="36">
        <v>9.1378470000000007</v>
      </c>
      <c r="I3985" s="36">
        <v>7.7554499999999997</v>
      </c>
      <c r="J3985" s="36">
        <v>10.737969999999999</v>
      </c>
      <c r="O3985" s="36" t="s">
        <v>236</v>
      </c>
    </row>
    <row r="3986" spans="1:15" x14ac:dyDescent="0.25">
      <c r="A3986" t="s">
        <v>36</v>
      </c>
      <c r="B3986" t="s">
        <v>37</v>
      </c>
      <c r="C3986">
        <v>2011</v>
      </c>
      <c r="D3986" t="s">
        <v>18</v>
      </c>
      <c r="E3986" t="s">
        <v>235</v>
      </c>
      <c r="F3986" t="s">
        <v>394</v>
      </c>
      <c r="G3986" t="s">
        <v>171</v>
      </c>
      <c r="H3986" s="36">
        <v>11.629488</v>
      </c>
      <c r="I3986" s="36">
        <v>10.084820000000001</v>
      </c>
      <c r="J3986" s="36">
        <v>13.37556</v>
      </c>
      <c r="O3986" s="36" t="s">
        <v>236</v>
      </c>
    </row>
    <row r="3987" spans="1:15" x14ac:dyDescent="0.25">
      <c r="A3987" t="s">
        <v>36</v>
      </c>
      <c r="B3987" t="s">
        <v>37</v>
      </c>
      <c r="C3987">
        <v>2011</v>
      </c>
      <c r="D3987" t="s">
        <v>18</v>
      </c>
      <c r="E3987" t="s">
        <v>235</v>
      </c>
      <c r="F3987" t="s">
        <v>394</v>
      </c>
      <c r="G3987" t="s">
        <v>172</v>
      </c>
      <c r="H3987" s="36">
        <v>9.7599640000000001</v>
      </c>
      <c r="I3987" s="36">
        <v>8.5153800000000004</v>
      </c>
      <c r="J3987" s="36">
        <v>11.164250000000001</v>
      </c>
      <c r="O3987" s="36" t="s">
        <v>236</v>
      </c>
    </row>
    <row r="3988" spans="1:15" x14ac:dyDescent="0.25">
      <c r="A3988" t="s">
        <v>36</v>
      </c>
      <c r="B3988" t="s">
        <v>37</v>
      </c>
      <c r="C3988">
        <v>2011</v>
      </c>
      <c r="D3988" t="s">
        <v>18</v>
      </c>
      <c r="E3988" t="s">
        <v>235</v>
      </c>
      <c r="F3988" t="s">
        <v>394</v>
      </c>
      <c r="G3988" t="s">
        <v>173</v>
      </c>
      <c r="H3988" s="36">
        <v>11.516329000000001</v>
      </c>
      <c r="I3988" s="36">
        <v>10.006120000000001</v>
      </c>
      <c r="J3988" s="36">
        <v>13.220989999999999</v>
      </c>
      <c r="O3988" s="36" t="s">
        <v>236</v>
      </c>
    </row>
    <row r="3989" spans="1:15" x14ac:dyDescent="0.25">
      <c r="A3989" t="s">
        <v>36</v>
      </c>
      <c r="B3989" t="s">
        <v>37</v>
      </c>
      <c r="C3989">
        <v>2011</v>
      </c>
      <c r="D3989" t="s">
        <v>18</v>
      </c>
      <c r="E3989" t="s">
        <v>235</v>
      </c>
      <c r="F3989" t="s">
        <v>394</v>
      </c>
      <c r="G3989" t="s">
        <v>112</v>
      </c>
      <c r="H3989" s="36">
        <v>7.7178360000000001</v>
      </c>
      <c r="I3989" s="36">
        <v>6.2183900000000003</v>
      </c>
      <c r="J3989" s="36">
        <v>9.5420499999999997</v>
      </c>
      <c r="O3989" s="36" t="s">
        <v>236</v>
      </c>
    </row>
    <row r="3990" spans="1:15" x14ac:dyDescent="0.25">
      <c r="A3990" t="s">
        <v>36</v>
      </c>
      <c r="B3990" t="s">
        <v>37</v>
      </c>
      <c r="C3990">
        <v>2011</v>
      </c>
      <c r="D3990" t="s">
        <v>18</v>
      </c>
      <c r="E3990" t="s">
        <v>235</v>
      </c>
      <c r="F3990" t="s">
        <v>393</v>
      </c>
      <c r="G3990" t="s">
        <v>165</v>
      </c>
      <c r="H3990" s="36">
        <v>15.098749999999999</v>
      </c>
      <c r="I3990" s="36">
        <v>12.243220000000001</v>
      </c>
      <c r="J3990" s="36">
        <v>18.480039999999999</v>
      </c>
      <c r="O3990" t="s">
        <v>236</v>
      </c>
    </row>
    <row r="3991" spans="1:15" x14ac:dyDescent="0.25">
      <c r="A3991" t="s">
        <v>36</v>
      </c>
      <c r="B3991" t="s">
        <v>37</v>
      </c>
      <c r="C3991">
        <v>2011</v>
      </c>
      <c r="D3991" t="s">
        <v>18</v>
      </c>
      <c r="E3991" t="s">
        <v>235</v>
      </c>
      <c r="F3991" t="s">
        <v>393</v>
      </c>
      <c r="G3991" t="s">
        <v>166</v>
      </c>
      <c r="H3991" s="36">
        <v>9.4923900000000003</v>
      </c>
      <c r="I3991" s="36">
        <v>8.8175100000000004</v>
      </c>
      <c r="J3991" s="36">
        <v>10.21313</v>
      </c>
      <c r="O3991" t="s">
        <v>236</v>
      </c>
    </row>
    <row r="3992" spans="1:15" x14ac:dyDescent="0.25">
      <c r="A3992" t="s">
        <v>36</v>
      </c>
      <c r="B3992" t="s">
        <v>37</v>
      </c>
      <c r="C3992">
        <v>2011</v>
      </c>
      <c r="D3992" t="s">
        <v>18</v>
      </c>
      <c r="E3992" t="s">
        <v>235</v>
      </c>
      <c r="F3992" t="s">
        <v>193</v>
      </c>
      <c r="G3992" t="s">
        <v>194</v>
      </c>
      <c r="H3992" s="36">
        <v>10.99869</v>
      </c>
      <c r="I3992" s="36">
        <v>8.5460499999999993</v>
      </c>
      <c r="J3992" s="36">
        <v>14.0471</v>
      </c>
      <c r="O3992" t="s">
        <v>236</v>
      </c>
    </row>
    <row r="3993" spans="1:15" x14ac:dyDescent="0.25">
      <c r="A3993" t="s">
        <v>36</v>
      </c>
      <c r="B3993" t="s">
        <v>37</v>
      </c>
      <c r="C3993">
        <v>2011</v>
      </c>
      <c r="D3993" t="s">
        <v>18</v>
      </c>
      <c r="E3993" t="s">
        <v>235</v>
      </c>
      <c r="F3993" t="s">
        <v>193</v>
      </c>
      <c r="G3993" t="s">
        <v>196</v>
      </c>
      <c r="H3993" s="36">
        <v>10.10385</v>
      </c>
      <c r="I3993" s="36">
        <v>9.25</v>
      </c>
      <c r="J3993" s="36">
        <v>11.02693</v>
      </c>
      <c r="O3993" t="s">
        <v>236</v>
      </c>
    </row>
    <row r="3994" spans="1:15" x14ac:dyDescent="0.25">
      <c r="A3994" t="s">
        <v>36</v>
      </c>
      <c r="B3994" t="s">
        <v>37</v>
      </c>
      <c r="C3994">
        <v>2011</v>
      </c>
      <c r="D3994" t="s">
        <v>18</v>
      </c>
      <c r="E3994" t="s">
        <v>235</v>
      </c>
      <c r="F3994" t="s">
        <v>193</v>
      </c>
      <c r="G3994" t="s">
        <v>197</v>
      </c>
      <c r="H3994" s="36">
        <v>9.5802250000000004</v>
      </c>
      <c r="I3994" s="36">
        <v>8.4902300000000004</v>
      </c>
      <c r="J3994" s="36">
        <v>10.79364</v>
      </c>
      <c r="O3994" t="s">
        <v>236</v>
      </c>
    </row>
    <row r="3995" spans="1:15" x14ac:dyDescent="0.25">
      <c r="A3995" t="s">
        <v>36</v>
      </c>
      <c r="B3995" t="s">
        <v>37</v>
      </c>
      <c r="C3995">
        <v>2011</v>
      </c>
      <c r="D3995" t="s">
        <v>18</v>
      </c>
      <c r="E3995" t="s">
        <v>237</v>
      </c>
      <c r="F3995" t="s">
        <v>168</v>
      </c>
      <c r="G3995" t="s">
        <v>177</v>
      </c>
      <c r="H3995" s="36">
        <v>18.561876999999999</v>
      </c>
      <c r="I3995" s="36">
        <v>17.451340000000002</v>
      </c>
      <c r="J3995" s="36">
        <v>19.726199999999999</v>
      </c>
      <c r="O3995" s="36" t="s">
        <v>238</v>
      </c>
    </row>
    <row r="3996" spans="1:15" x14ac:dyDescent="0.25">
      <c r="A3996" t="s">
        <v>36</v>
      </c>
      <c r="B3996" t="s">
        <v>37</v>
      </c>
      <c r="C3996">
        <v>2011</v>
      </c>
      <c r="D3996" t="s">
        <v>18</v>
      </c>
      <c r="E3996" t="s">
        <v>237</v>
      </c>
      <c r="F3996" t="s">
        <v>168</v>
      </c>
      <c r="G3996" t="s">
        <v>169</v>
      </c>
      <c r="H3996" s="36">
        <v>22.564910000000001</v>
      </c>
      <c r="I3996" s="36">
        <v>20.99784</v>
      </c>
      <c r="J3996" s="36">
        <v>24.213090000000001</v>
      </c>
      <c r="O3996" s="36" t="s">
        <v>238</v>
      </c>
    </row>
    <row r="3997" spans="1:15" x14ac:dyDescent="0.25">
      <c r="A3997" t="s">
        <v>36</v>
      </c>
      <c r="B3997" t="s">
        <v>37</v>
      </c>
      <c r="C3997">
        <v>2011</v>
      </c>
      <c r="D3997" t="s">
        <v>18</v>
      </c>
      <c r="E3997" t="s">
        <v>237</v>
      </c>
      <c r="F3997" t="s">
        <v>185</v>
      </c>
      <c r="G3997" t="s">
        <v>185</v>
      </c>
      <c r="H3997" s="36">
        <v>20.624593999999998</v>
      </c>
      <c r="I3997" s="36">
        <v>19.632569999999998</v>
      </c>
      <c r="J3997" s="36">
        <v>21.65324</v>
      </c>
      <c r="K3997" s="36">
        <v>3.8137259999999999</v>
      </c>
      <c r="L3997" s="36">
        <v>1.3306500000000001</v>
      </c>
      <c r="M3997" s="36">
        <v>6.1972820000000004</v>
      </c>
      <c r="N3997" s="36">
        <v>1.6619299999999999</v>
      </c>
      <c r="O3997" t="s">
        <v>238</v>
      </c>
    </row>
    <row r="3998" spans="1:15" x14ac:dyDescent="0.25">
      <c r="A3998" t="s">
        <v>36</v>
      </c>
      <c r="B3998" t="s">
        <v>37</v>
      </c>
      <c r="C3998">
        <v>2011</v>
      </c>
      <c r="D3998" t="s">
        <v>18</v>
      </c>
      <c r="E3998" t="s">
        <v>237</v>
      </c>
      <c r="F3998" t="s">
        <v>186</v>
      </c>
      <c r="G3998" t="s">
        <v>317</v>
      </c>
      <c r="H3998" s="36">
        <v>19.39396</v>
      </c>
      <c r="I3998" s="36">
        <v>16.30078</v>
      </c>
      <c r="J3998" s="36">
        <v>22.913399999999999</v>
      </c>
      <c r="O3998" t="s">
        <v>238</v>
      </c>
    </row>
    <row r="3999" spans="1:15" x14ac:dyDescent="0.25">
      <c r="A3999" t="s">
        <v>36</v>
      </c>
      <c r="B3999" t="s">
        <v>37</v>
      </c>
      <c r="C3999">
        <v>2011</v>
      </c>
      <c r="D3999" t="s">
        <v>18</v>
      </c>
      <c r="E3999" t="s">
        <v>237</v>
      </c>
      <c r="F3999" t="s">
        <v>186</v>
      </c>
      <c r="G3999" t="s">
        <v>318</v>
      </c>
      <c r="H3999" s="36">
        <v>16.27974</v>
      </c>
      <c r="I3999" s="36">
        <v>13.613140000000001</v>
      </c>
      <c r="J3999" s="36">
        <v>19.351670000000002</v>
      </c>
      <c r="O3999" t="s">
        <v>238</v>
      </c>
    </row>
    <row r="4000" spans="1:15" x14ac:dyDescent="0.25">
      <c r="A4000" t="s">
        <v>36</v>
      </c>
      <c r="B4000" t="s">
        <v>37</v>
      </c>
      <c r="C4000">
        <v>2011</v>
      </c>
      <c r="D4000" t="s">
        <v>18</v>
      </c>
      <c r="E4000" t="s">
        <v>237</v>
      </c>
      <c r="F4000" t="s">
        <v>186</v>
      </c>
      <c r="G4000" t="s">
        <v>319</v>
      </c>
      <c r="H4000" s="36">
        <v>23.038779999999999</v>
      </c>
      <c r="I4000" s="36">
        <v>19.442489999999999</v>
      </c>
      <c r="J4000" s="36">
        <v>27.076689999999999</v>
      </c>
      <c r="O4000" t="s">
        <v>238</v>
      </c>
    </row>
    <row r="4001" spans="1:15" x14ac:dyDescent="0.25">
      <c r="A4001" t="s">
        <v>36</v>
      </c>
      <c r="B4001" t="s">
        <v>37</v>
      </c>
      <c r="C4001">
        <v>2011</v>
      </c>
      <c r="D4001" t="s">
        <v>18</v>
      </c>
      <c r="E4001" t="s">
        <v>237</v>
      </c>
      <c r="F4001" t="s">
        <v>186</v>
      </c>
      <c r="G4001" t="s">
        <v>320</v>
      </c>
      <c r="H4001" s="36">
        <v>24.256530000000001</v>
      </c>
      <c r="I4001" s="36">
        <v>20.675429999999999</v>
      </c>
      <c r="J4001" s="36">
        <v>28.237099999999998</v>
      </c>
      <c r="O4001" t="s">
        <v>238</v>
      </c>
    </row>
    <row r="4002" spans="1:15" x14ac:dyDescent="0.25">
      <c r="A4002" t="s">
        <v>36</v>
      </c>
      <c r="B4002" t="s">
        <v>37</v>
      </c>
      <c r="C4002">
        <v>2011</v>
      </c>
      <c r="D4002" t="s">
        <v>18</v>
      </c>
      <c r="E4002" t="s">
        <v>237</v>
      </c>
      <c r="F4002" t="s">
        <v>186</v>
      </c>
      <c r="G4002" t="s">
        <v>321</v>
      </c>
      <c r="H4002" s="36">
        <v>15.10669</v>
      </c>
      <c r="I4002" s="36">
        <v>12.625810000000001</v>
      </c>
      <c r="J4002" s="36">
        <v>17.97475</v>
      </c>
      <c r="O4002" t="s">
        <v>238</v>
      </c>
    </row>
    <row r="4003" spans="1:15" x14ac:dyDescent="0.25">
      <c r="A4003" t="s">
        <v>36</v>
      </c>
      <c r="B4003" t="s">
        <v>37</v>
      </c>
      <c r="C4003">
        <v>2011</v>
      </c>
      <c r="D4003" t="s">
        <v>18</v>
      </c>
      <c r="E4003" t="s">
        <v>237</v>
      </c>
      <c r="F4003" t="s">
        <v>186</v>
      </c>
      <c r="G4003" t="s">
        <v>322</v>
      </c>
      <c r="H4003" s="36">
        <v>21.273620000000001</v>
      </c>
      <c r="I4003" s="36">
        <v>18.776989999999998</v>
      </c>
      <c r="J4003" s="36">
        <v>24.004090000000001</v>
      </c>
      <c r="O4003" t="s">
        <v>238</v>
      </c>
    </row>
    <row r="4004" spans="1:15" x14ac:dyDescent="0.25">
      <c r="A4004" t="s">
        <v>36</v>
      </c>
      <c r="B4004" t="s">
        <v>37</v>
      </c>
      <c r="C4004">
        <v>2011</v>
      </c>
      <c r="D4004" t="s">
        <v>18</v>
      </c>
      <c r="E4004" t="s">
        <v>237</v>
      </c>
      <c r="F4004" t="s">
        <v>186</v>
      </c>
      <c r="G4004" t="s">
        <v>323</v>
      </c>
      <c r="H4004" s="36">
        <v>18.90483</v>
      </c>
      <c r="I4004" s="36">
        <v>15.439720000000001</v>
      </c>
      <c r="J4004" s="36">
        <v>22.93666</v>
      </c>
      <c r="O4004" t="s">
        <v>238</v>
      </c>
    </row>
    <row r="4005" spans="1:15" x14ac:dyDescent="0.25">
      <c r="A4005" t="s">
        <v>36</v>
      </c>
      <c r="B4005" t="s">
        <v>37</v>
      </c>
      <c r="C4005">
        <v>2011</v>
      </c>
      <c r="D4005" t="s">
        <v>18</v>
      </c>
      <c r="E4005" t="s">
        <v>237</v>
      </c>
      <c r="F4005" t="s">
        <v>186</v>
      </c>
      <c r="G4005" t="s">
        <v>324</v>
      </c>
      <c r="H4005" s="36">
        <v>22.569299999999998</v>
      </c>
      <c r="I4005" s="36">
        <v>19.577639999999999</v>
      </c>
      <c r="J4005" s="36">
        <v>25.87105</v>
      </c>
      <c r="O4005" t="s">
        <v>238</v>
      </c>
    </row>
    <row r="4006" spans="1:15" x14ac:dyDescent="0.25">
      <c r="A4006" t="s">
        <v>36</v>
      </c>
      <c r="B4006" t="s">
        <v>37</v>
      </c>
      <c r="C4006">
        <v>2011</v>
      </c>
      <c r="D4006" t="s">
        <v>18</v>
      </c>
      <c r="E4006" t="s">
        <v>237</v>
      </c>
      <c r="F4006" t="s">
        <v>186</v>
      </c>
      <c r="G4006" t="s">
        <v>325</v>
      </c>
      <c r="H4006" s="36">
        <v>19.456510000000002</v>
      </c>
      <c r="I4006" s="36">
        <v>14.284219999999999</v>
      </c>
      <c r="J4006" s="36">
        <v>25.935009999999998</v>
      </c>
      <c r="O4006" t="s">
        <v>238</v>
      </c>
    </row>
    <row r="4007" spans="1:15" x14ac:dyDescent="0.25">
      <c r="A4007" t="s">
        <v>36</v>
      </c>
      <c r="B4007" t="s">
        <v>37</v>
      </c>
      <c r="C4007">
        <v>2011</v>
      </c>
      <c r="D4007" t="s">
        <v>18</v>
      </c>
      <c r="E4007" t="s">
        <v>237</v>
      </c>
      <c r="F4007" t="s">
        <v>186</v>
      </c>
      <c r="G4007" t="s">
        <v>326</v>
      </c>
      <c r="H4007" s="36">
        <v>17.800940000000001</v>
      </c>
      <c r="I4007" s="36">
        <v>14.66507</v>
      </c>
      <c r="J4007" s="36">
        <v>21.4389</v>
      </c>
      <c r="O4007" t="s">
        <v>238</v>
      </c>
    </row>
    <row r="4008" spans="1:15" x14ac:dyDescent="0.25">
      <c r="A4008" t="s">
        <v>36</v>
      </c>
      <c r="B4008" t="s">
        <v>37</v>
      </c>
      <c r="C4008">
        <v>2011</v>
      </c>
      <c r="D4008" t="s">
        <v>18</v>
      </c>
      <c r="E4008" t="s">
        <v>237</v>
      </c>
      <c r="F4008" t="s">
        <v>186</v>
      </c>
      <c r="G4008" t="s">
        <v>327</v>
      </c>
      <c r="H4008" s="36">
        <v>30.57788</v>
      </c>
      <c r="I4008" s="36">
        <v>24.754190000000001</v>
      </c>
      <c r="J4008" s="36">
        <v>37.096200000000003</v>
      </c>
      <c r="O4008" t="s">
        <v>238</v>
      </c>
    </row>
    <row r="4009" spans="1:15" x14ac:dyDescent="0.25">
      <c r="A4009" t="s">
        <v>36</v>
      </c>
      <c r="B4009" t="s">
        <v>37</v>
      </c>
      <c r="C4009">
        <v>2011</v>
      </c>
      <c r="D4009" t="s">
        <v>18</v>
      </c>
      <c r="E4009" t="s">
        <v>237</v>
      </c>
      <c r="F4009" t="s">
        <v>186</v>
      </c>
      <c r="G4009" t="s">
        <v>328</v>
      </c>
      <c r="H4009" s="36">
        <v>21.281829999999999</v>
      </c>
      <c r="I4009" s="36">
        <v>17.954030000000003</v>
      </c>
      <c r="J4009" s="36">
        <v>25.038219999999999</v>
      </c>
      <c r="O4009" t="s">
        <v>238</v>
      </c>
    </row>
    <row r="4010" spans="1:15" x14ac:dyDescent="0.25">
      <c r="A4010" t="s">
        <v>36</v>
      </c>
      <c r="B4010" t="s">
        <v>37</v>
      </c>
      <c r="C4010">
        <v>2011</v>
      </c>
      <c r="D4010" t="s">
        <v>18</v>
      </c>
      <c r="E4010" t="s">
        <v>237</v>
      </c>
      <c r="F4010" t="s">
        <v>186</v>
      </c>
      <c r="G4010" t="s">
        <v>329</v>
      </c>
      <c r="H4010" s="36">
        <v>16.870509999999999</v>
      </c>
      <c r="I4010" s="36">
        <v>13.447570000000001</v>
      </c>
      <c r="J4010" s="36">
        <v>20.953790000000001</v>
      </c>
      <c r="O4010" t="s">
        <v>238</v>
      </c>
    </row>
    <row r="4011" spans="1:15" x14ac:dyDescent="0.25">
      <c r="A4011" t="s">
        <v>36</v>
      </c>
      <c r="B4011" t="s">
        <v>37</v>
      </c>
      <c r="C4011">
        <v>2011</v>
      </c>
      <c r="D4011" t="s">
        <v>18</v>
      </c>
      <c r="E4011" t="s">
        <v>237</v>
      </c>
      <c r="F4011" t="s">
        <v>186</v>
      </c>
      <c r="G4011" t="s">
        <v>330</v>
      </c>
      <c r="H4011" s="36">
        <v>20.092949999999998</v>
      </c>
      <c r="I4011" s="36">
        <v>16.620149999999999</v>
      </c>
      <c r="J4011" s="36">
        <v>24.08183</v>
      </c>
      <c r="O4011" t="s">
        <v>238</v>
      </c>
    </row>
    <row r="4012" spans="1:15" x14ac:dyDescent="0.25">
      <c r="A4012" t="s">
        <v>36</v>
      </c>
      <c r="B4012" t="s">
        <v>37</v>
      </c>
      <c r="C4012">
        <v>2011</v>
      </c>
      <c r="D4012" t="s">
        <v>18</v>
      </c>
      <c r="E4012" t="s">
        <v>237</v>
      </c>
      <c r="F4012" t="s">
        <v>186</v>
      </c>
      <c r="G4012" t="s">
        <v>331</v>
      </c>
      <c r="H4012" s="36">
        <v>17.83081</v>
      </c>
      <c r="I4012" s="36">
        <v>14.956859999999999</v>
      </c>
      <c r="J4012" s="36">
        <v>21.11984</v>
      </c>
      <c r="O4012" t="s">
        <v>238</v>
      </c>
    </row>
    <row r="4013" spans="1:15" x14ac:dyDescent="0.25">
      <c r="A4013" t="s">
        <v>36</v>
      </c>
      <c r="B4013" t="s">
        <v>37</v>
      </c>
      <c r="C4013">
        <v>2011</v>
      </c>
      <c r="D4013" t="s">
        <v>18</v>
      </c>
      <c r="E4013" t="s">
        <v>237</v>
      </c>
      <c r="F4013" t="s">
        <v>186</v>
      </c>
      <c r="G4013" t="s">
        <v>332</v>
      </c>
      <c r="H4013" s="36">
        <v>19.087540000000001</v>
      </c>
      <c r="I4013" s="36">
        <v>15.23861</v>
      </c>
      <c r="J4013" s="36">
        <v>23.637530000000002</v>
      </c>
      <c r="O4013" t="s">
        <v>238</v>
      </c>
    </row>
    <row r="4014" spans="1:15" x14ac:dyDescent="0.25">
      <c r="A4014" t="s">
        <v>36</v>
      </c>
      <c r="B4014" t="s">
        <v>37</v>
      </c>
      <c r="C4014">
        <v>2011</v>
      </c>
      <c r="D4014" t="s">
        <v>18</v>
      </c>
      <c r="E4014" t="s">
        <v>237</v>
      </c>
      <c r="F4014" t="s">
        <v>186</v>
      </c>
      <c r="G4014" t="s">
        <v>333</v>
      </c>
      <c r="H4014" s="36">
        <v>20.895029999999998</v>
      </c>
      <c r="I4014" s="36">
        <v>16.67512</v>
      </c>
      <c r="J4014" s="36">
        <v>25.85154</v>
      </c>
      <c r="O4014" t="s">
        <v>238</v>
      </c>
    </row>
    <row r="4015" spans="1:15" x14ac:dyDescent="0.25">
      <c r="A4015" t="s">
        <v>36</v>
      </c>
      <c r="B4015" t="s">
        <v>37</v>
      </c>
      <c r="C4015">
        <v>2011</v>
      </c>
      <c r="D4015" t="s">
        <v>18</v>
      </c>
      <c r="E4015" t="s">
        <v>237</v>
      </c>
      <c r="F4015" t="s">
        <v>186</v>
      </c>
      <c r="G4015" t="s">
        <v>334</v>
      </c>
      <c r="H4015" s="36">
        <v>22.86157</v>
      </c>
      <c r="I4015" s="36">
        <v>19.216620000000002</v>
      </c>
      <c r="J4015" s="36">
        <v>26.967089999999999</v>
      </c>
      <c r="O4015" t="s">
        <v>238</v>
      </c>
    </row>
    <row r="4016" spans="1:15" x14ac:dyDescent="0.25">
      <c r="A4016" t="s">
        <v>36</v>
      </c>
      <c r="B4016" t="s">
        <v>37</v>
      </c>
      <c r="C4016">
        <v>2011</v>
      </c>
      <c r="D4016" t="s">
        <v>18</v>
      </c>
      <c r="E4016" t="s">
        <v>237</v>
      </c>
      <c r="F4016" t="s">
        <v>394</v>
      </c>
      <c r="G4016" t="s">
        <v>170</v>
      </c>
      <c r="H4016" s="36">
        <v>21.122326999999999</v>
      </c>
      <c r="I4016" s="36">
        <v>19.034129999999998</v>
      </c>
      <c r="J4016" s="36">
        <v>23.373480000000001</v>
      </c>
      <c r="O4016" s="36" t="s">
        <v>238</v>
      </c>
    </row>
    <row r="4017" spans="1:15" x14ac:dyDescent="0.25">
      <c r="A4017" t="s">
        <v>36</v>
      </c>
      <c r="B4017" t="s">
        <v>37</v>
      </c>
      <c r="C4017">
        <v>2011</v>
      </c>
      <c r="D4017" t="s">
        <v>18</v>
      </c>
      <c r="E4017" t="s">
        <v>237</v>
      </c>
      <c r="F4017" t="s">
        <v>394</v>
      </c>
      <c r="G4017" t="s">
        <v>171</v>
      </c>
      <c r="H4017" s="36">
        <v>23.051734</v>
      </c>
      <c r="I4017" s="36">
        <v>20.731369999999998</v>
      </c>
      <c r="J4017" s="36">
        <v>25.548100000000002</v>
      </c>
      <c r="O4017" s="36" t="s">
        <v>238</v>
      </c>
    </row>
    <row r="4018" spans="1:15" x14ac:dyDescent="0.25">
      <c r="A4018" t="s">
        <v>36</v>
      </c>
      <c r="B4018" t="s">
        <v>37</v>
      </c>
      <c r="C4018">
        <v>2011</v>
      </c>
      <c r="D4018" t="s">
        <v>18</v>
      </c>
      <c r="E4018" t="s">
        <v>237</v>
      </c>
      <c r="F4018" t="s">
        <v>394</v>
      </c>
      <c r="G4018" t="s">
        <v>172</v>
      </c>
      <c r="H4018" s="36">
        <v>18.443415000000002</v>
      </c>
      <c r="I4018" s="36">
        <v>16.78246</v>
      </c>
      <c r="J4018" s="36">
        <v>20.2288</v>
      </c>
      <c r="O4018" s="36" t="s">
        <v>238</v>
      </c>
    </row>
    <row r="4019" spans="1:15" x14ac:dyDescent="0.25">
      <c r="A4019" t="s">
        <v>36</v>
      </c>
      <c r="B4019" t="s">
        <v>37</v>
      </c>
      <c r="C4019">
        <v>2011</v>
      </c>
      <c r="D4019" t="s">
        <v>18</v>
      </c>
      <c r="E4019" t="s">
        <v>237</v>
      </c>
      <c r="F4019" t="s">
        <v>394</v>
      </c>
      <c r="G4019" t="s">
        <v>173</v>
      </c>
      <c r="H4019" s="36">
        <v>21.659324999999999</v>
      </c>
      <c r="I4019" s="36">
        <v>19.775850000000002</v>
      </c>
      <c r="J4019" s="36">
        <v>23.669260000000001</v>
      </c>
      <c r="O4019" s="36" t="s">
        <v>238</v>
      </c>
    </row>
    <row r="4020" spans="1:15" x14ac:dyDescent="0.25">
      <c r="A4020" t="s">
        <v>36</v>
      </c>
      <c r="B4020" t="s">
        <v>37</v>
      </c>
      <c r="C4020">
        <v>2011</v>
      </c>
      <c r="D4020" t="s">
        <v>18</v>
      </c>
      <c r="E4020" t="s">
        <v>237</v>
      </c>
      <c r="F4020" t="s">
        <v>394</v>
      </c>
      <c r="G4020" t="s">
        <v>112</v>
      </c>
      <c r="H4020" s="36">
        <v>18.299268000000001</v>
      </c>
      <c r="I4020" s="36">
        <v>15.97777</v>
      </c>
      <c r="J4020" s="36">
        <v>20.87426</v>
      </c>
      <c r="O4020" s="36" t="s">
        <v>238</v>
      </c>
    </row>
    <row r="4021" spans="1:15" x14ac:dyDescent="0.25">
      <c r="A4021" t="s">
        <v>36</v>
      </c>
      <c r="B4021" t="s">
        <v>37</v>
      </c>
      <c r="C4021">
        <v>2011</v>
      </c>
      <c r="D4021" t="s">
        <v>18</v>
      </c>
      <c r="E4021" t="s">
        <v>237</v>
      </c>
      <c r="F4021" t="s">
        <v>393</v>
      </c>
      <c r="G4021" t="s">
        <v>165</v>
      </c>
      <c r="H4021" s="36">
        <v>25.147320000000001</v>
      </c>
      <c r="I4021" s="36">
        <v>21.666460000000001</v>
      </c>
      <c r="J4021" s="36">
        <v>28.980509999999999</v>
      </c>
      <c r="O4021" t="s">
        <v>238</v>
      </c>
    </row>
    <row r="4022" spans="1:15" x14ac:dyDescent="0.25">
      <c r="A4022" t="s">
        <v>36</v>
      </c>
      <c r="B4022" t="s">
        <v>37</v>
      </c>
      <c r="C4022">
        <v>2011</v>
      </c>
      <c r="D4022" t="s">
        <v>18</v>
      </c>
      <c r="E4022" t="s">
        <v>237</v>
      </c>
      <c r="F4022" t="s">
        <v>393</v>
      </c>
      <c r="G4022" t="s">
        <v>166</v>
      </c>
      <c r="H4022" s="36">
        <v>20.21331</v>
      </c>
      <c r="I4022" s="36">
        <v>19.20187</v>
      </c>
      <c r="J4022" s="36">
        <v>21.263999999999999</v>
      </c>
      <c r="O4022" t="s">
        <v>238</v>
      </c>
    </row>
    <row r="4023" spans="1:15" x14ac:dyDescent="0.25">
      <c r="A4023" t="s">
        <v>36</v>
      </c>
      <c r="B4023" t="s">
        <v>37</v>
      </c>
      <c r="C4023">
        <v>2011</v>
      </c>
      <c r="D4023" t="s">
        <v>18</v>
      </c>
      <c r="E4023" t="s">
        <v>237</v>
      </c>
      <c r="F4023" t="s">
        <v>193</v>
      </c>
      <c r="G4023" t="s">
        <v>194</v>
      </c>
      <c r="H4023" s="36">
        <v>18.545290000000001</v>
      </c>
      <c r="I4023" s="36">
        <v>15.20312</v>
      </c>
      <c r="J4023" s="36">
        <v>22.427849999999999</v>
      </c>
      <c r="O4023" t="s">
        <v>238</v>
      </c>
    </row>
    <row r="4024" spans="1:15" x14ac:dyDescent="0.25">
      <c r="A4024" t="s">
        <v>36</v>
      </c>
      <c r="B4024" t="s">
        <v>37</v>
      </c>
      <c r="C4024">
        <v>2011</v>
      </c>
      <c r="D4024" t="s">
        <v>18</v>
      </c>
      <c r="E4024" t="s">
        <v>237</v>
      </c>
      <c r="F4024" t="s">
        <v>193</v>
      </c>
      <c r="G4024" t="s">
        <v>196</v>
      </c>
      <c r="H4024" s="36">
        <v>20.706340000000001</v>
      </c>
      <c r="I4024" s="36">
        <v>19.474969999999999</v>
      </c>
      <c r="J4024" s="36">
        <v>21.994299999999999</v>
      </c>
      <c r="O4024" t="s">
        <v>238</v>
      </c>
    </row>
    <row r="4025" spans="1:15" x14ac:dyDescent="0.25">
      <c r="A4025" t="s">
        <v>36</v>
      </c>
      <c r="B4025" t="s">
        <v>37</v>
      </c>
      <c r="C4025">
        <v>2011</v>
      </c>
      <c r="D4025" t="s">
        <v>18</v>
      </c>
      <c r="E4025" t="s">
        <v>237</v>
      </c>
      <c r="F4025" t="s">
        <v>193</v>
      </c>
      <c r="G4025" t="s">
        <v>197</v>
      </c>
      <c r="H4025" s="36">
        <v>20.76126</v>
      </c>
      <c r="I4025" s="36">
        <v>18.99933</v>
      </c>
      <c r="J4025" s="36">
        <v>22.640899999999998</v>
      </c>
      <c r="O4025" t="s">
        <v>238</v>
      </c>
    </row>
    <row r="4026" spans="1:15" x14ac:dyDescent="0.25">
      <c r="A4026" t="s">
        <v>36</v>
      </c>
      <c r="B4026" t="s">
        <v>37</v>
      </c>
      <c r="C4026">
        <v>2011</v>
      </c>
      <c r="D4026" t="s">
        <v>18</v>
      </c>
      <c r="E4026" t="s">
        <v>239</v>
      </c>
      <c r="F4026" t="s">
        <v>168</v>
      </c>
      <c r="G4026" t="s">
        <v>177</v>
      </c>
      <c r="H4026" s="36">
        <v>3.471895</v>
      </c>
      <c r="I4026" s="36">
        <v>2.9652000000000003</v>
      </c>
      <c r="J4026" s="36">
        <v>4.0615499999999995</v>
      </c>
      <c r="O4026" s="36" t="s">
        <v>240</v>
      </c>
    </row>
    <row r="4027" spans="1:15" x14ac:dyDescent="0.25">
      <c r="A4027" t="s">
        <v>36</v>
      </c>
      <c r="B4027" t="s">
        <v>37</v>
      </c>
      <c r="C4027">
        <v>2011</v>
      </c>
      <c r="D4027" t="s">
        <v>18</v>
      </c>
      <c r="E4027" t="s">
        <v>239</v>
      </c>
      <c r="F4027" t="s">
        <v>168</v>
      </c>
      <c r="G4027" t="s">
        <v>169</v>
      </c>
      <c r="H4027" s="36">
        <v>2.8880110000000001</v>
      </c>
      <c r="I4027" s="36">
        <v>2.3619000000000003</v>
      </c>
      <c r="J4027" s="36">
        <v>3.5270799999999998</v>
      </c>
      <c r="O4027" s="36" t="s">
        <v>240</v>
      </c>
    </row>
    <row r="4028" spans="1:15" x14ac:dyDescent="0.25">
      <c r="A4028" t="s">
        <v>36</v>
      </c>
      <c r="B4028" t="s">
        <v>37</v>
      </c>
      <c r="C4028">
        <v>2011</v>
      </c>
      <c r="D4028" t="s">
        <v>18</v>
      </c>
      <c r="E4028" t="s">
        <v>239</v>
      </c>
      <c r="F4028" t="s">
        <v>185</v>
      </c>
      <c r="G4028" t="s">
        <v>185</v>
      </c>
      <c r="H4028" s="36">
        <v>3.1710259999999999</v>
      </c>
      <c r="I4028" s="36">
        <v>2.7953600000000001</v>
      </c>
      <c r="J4028" s="36">
        <v>3.59531</v>
      </c>
      <c r="K4028" s="36">
        <v>-35.611089999999997</v>
      </c>
      <c r="L4028" s="36">
        <v>3.6002100000000001</v>
      </c>
      <c r="M4028" s="36">
        <v>-8.6882479999999997</v>
      </c>
      <c r="N4028" s="36">
        <v>0.72624999999999995</v>
      </c>
      <c r="O4028" t="s">
        <v>240</v>
      </c>
    </row>
    <row r="4029" spans="1:15" x14ac:dyDescent="0.25">
      <c r="A4029" t="s">
        <v>36</v>
      </c>
      <c r="B4029" t="s">
        <v>37</v>
      </c>
      <c r="C4029">
        <v>2011</v>
      </c>
      <c r="D4029" t="s">
        <v>18</v>
      </c>
      <c r="E4029" t="s">
        <v>239</v>
      </c>
      <c r="F4029" t="s">
        <v>186</v>
      </c>
      <c r="G4029" t="s">
        <v>317</v>
      </c>
      <c r="H4029" s="36">
        <v>2.34497</v>
      </c>
      <c r="I4029" s="36">
        <v>1.4717</v>
      </c>
      <c r="J4029" s="36">
        <v>3.7168700000000001</v>
      </c>
      <c r="O4029" t="s">
        <v>240</v>
      </c>
    </row>
    <row r="4030" spans="1:15" x14ac:dyDescent="0.25">
      <c r="A4030" t="s">
        <v>36</v>
      </c>
      <c r="B4030" t="s">
        <v>37</v>
      </c>
      <c r="C4030">
        <v>2011</v>
      </c>
      <c r="D4030" t="s">
        <v>18</v>
      </c>
      <c r="E4030" t="s">
        <v>239</v>
      </c>
      <c r="F4030" t="s">
        <v>186</v>
      </c>
      <c r="G4030" t="s">
        <v>318</v>
      </c>
      <c r="H4030" s="36">
        <v>3.5837270000000001</v>
      </c>
      <c r="I4030" s="36">
        <v>2.3297699999999999</v>
      </c>
      <c r="J4030" s="36">
        <v>5.47478</v>
      </c>
      <c r="O4030" t="s">
        <v>240</v>
      </c>
    </row>
    <row r="4031" spans="1:15" x14ac:dyDescent="0.25">
      <c r="A4031" t="s">
        <v>36</v>
      </c>
      <c r="B4031" t="s">
        <v>37</v>
      </c>
      <c r="C4031">
        <v>2011</v>
      </c>
      <c r="D4031" t="s">
        <v>18</v>
      </c>
      <c r="E4031" t="s">
        <v>239</v>
      </c>
      <c r="F4031" t="s">
        <v>186</v>
      </c>
      <c r="G4031" t="s">
        <v>319</v>
      </c>
      <c r="H4031" s="36">
        <v>2.9177110000000002</v>
      </c>
      <c r="I4031" s="36">
        <v>1.7992699999999999</v>
      </c>
      <c r="J4031" s="36">
        <v>4.6981200000000003</v>
      </c>
      <c r="O4031" t="s">
        <v>240</v>
      </c>
    </row>
    <row r="4032" spans="1:15" x14ac:dyDescent="0.25">
      <c r="A4032" t="s">
        <v>36</v>
      </c>
      <c r="B4032" t="s">
        <v>37</v>
      </c>
      <c r="C4032">
        <v>2011</v>
      </c>
      <c r="D4032" t="s">
        <v>18</v>
      </c>
      <c r="E4032" t="s">
        <v>239</v>
      </c>
      <c r="F4032" t="s">
        <v>186</v>
      </c>
      <c r="G4032" t="s">
        <v>320</v>
      </c>
      <c r="H4032" s="36">
        <v>2.545417</v>
      </c>
      <c r="I4032" s="36">
        <v>1.53548</v>
      </c>
      <c r="J4032" s="36">
        <v>4.1913400000000003</v>
      </c>
      <c r="O4032" t="s">
        <v>240</v>
      </c>
    </row>
    <row r="4033" spans="1:15" x14ac:dyDescent="0.25">
      <c r="A4033" t="s">
        <v>36</v>
      </c>
      <c r="B4033" t="s">
        <v>37</v>
      </c>
      <c r="C4033">
        <v>2011</v>
      </c>
      <c r="D4033" t="s">
        <v>18</v>
      </c>
      <c r="E4033" t="s">
        <v>239</v>
      </c>
      <c r="F4033" t="s">
        <v>186</v>
      </c>
      <c r="G4033" t="s">
        <v>321</v>
      </c>
      <c r="H4033" s="36">
        <v>3.0111270000000001</v>
      </c>
      <c r="I4033" s="36">
        <v>1.7466599999999999</v>
      </c>
      <c r="J4033" s="36">
        <v>5.1430700000000007</v>
      </c>
      <c r="O4033" t="s">
        <v>240</v>
      </c>
    </row>
    <row r="4034" spans="1:15" x14ac:dyDescent="0.25">
      <c r="A4034" t="s">
        <v>36</v>
      </c>
      <c r="B4034" t="s">
        <v>37</v>
      </c>
      <c r="C4034">
        <v>2011</v>
      </c>
      <c r="D4034" t="s">
        <v>18</v>
      </c>
      <c r="E4034" t="s">
        <v>239</v>
      </c>
      <c r="F4034" t="s">
        <v>186</v>
      </c>
      <c r="G4034" t="s">
        <v>322</v>
      </c>
      <c r="H4034" s="36">
        <v>2.7366009999999998</v>
      </c>
      <c r="I4034" s="36">
        <v>1.9201599999999999</v>
      </c>
      <c r="J4034" s="36">
        <v>3.8864299999999998</v>
      </c>
      <c r="O4034" t="s">
        <v>240</v>
      </c>
    </row>
    <row r="4035" spans="1:15" x14ac:dyDescent="0.25">
      <c r="A4035" t="s">
        <v>36</v>
      </c>
      <c r="B4035" t="s">
        <v>37</v>
      </c>
      <c r="C4035">
        <v>2011</v>
      </c>
      <c r="D4035" t="s">
        <v>18</v>
      </c>
      <c r="E4035" t="s">
        <v>239</v>
      </c>
      <c r="F4035" t="s">
        <v>186</v>
      </c>
      <c r="G4035" t="s">
        <v>323</v>
      </c>
      <c r="H4035" s="36">
        <v>5.0492679999999996</v>
      </c>
      <c r="I4035" s="36">
        <v>3.2993899999999998</v>
      </c>
      <c r="J4035" s="36">
        <v>7.6537499999999996</v>
      </c>
      <c r="O4035" t="s">
        <v>240</v>
      </c>
    </row>
    <row r="4036" spans="1:15" x14ac:dyDescent="0.25">
      <c r="A4036" t="s">
        <v>36</v>
      </c>
      <c r="B4036" t="s">
        <v>37</v>
      </c>
      <c r="C4036">
        <v>2011</v>
      </c>
      <c r="D4036" t="s">
        <v>18</v>
      </c>
      <c r="E4036" t="s">
        <v>239</v>
      </c>
      <c r="F4036" t="s">
        <v>186</v>
      </c>
      <c r="G4036" t="s">
        <v>324</v>
      </c>
      <c r="H4036" s="36">
        <v>2.9324439999999998</v>
      </c>
      <c r="I4036" s="36">
        <v>2.0907399999999998</v>
      </c>
      <c r="J4036" s="36">
        <v>4.0988299999999995</v>
      </c>
      <c r="O4036" t="s">
        <v>240</v>
      </c>
    </row>
    <row r="4037" spans="1:15" x14ac:dyDescent="0.25">
      <c r="A4037" t="s">
        <v>36</v>
      </c>
      <c r="B4037" t="s">
        <v>37</v>
      </c>
      <c r="C4037">
        <v>2011</v>
      </c>
      <c r="D4037" t="s">
        <v>18</v>
      </c>
      <c r="E4037" t="s">
        <v>239</v>
      </c>
      <c r="F4037" t="s">
        <v>186</v>
      </c>
      <c r="G4037" t="s">
        <v>325</v>
      </c>
      <c r="H4037" s="36">
        <v>3.5109080000000001</v>
      </c>
      <c r="I4037" s="36">
        <v>2.01233</v>
      </c>
      <c r="J4037" s="36">
        <v>6.0564800000000005</v>
      </c>
      <c r="O4037" t="s">
        <v>240</v>
      </c>
    </row>
    <row r="4038" spans="1:15" x14ac:dyDescent="0.25">
      <c r="A4038" t="s">
        <v>36</v>
      </c>
      <c r="B4038" t="s">
        <v>37</v>
      </c>
      <c r="C4038">
        <v>2011</v>
      </c>
      <c r="D4038" t="s">
        <v>18</v>
      </c>
      <c r="E4038" t="s">
        <v>239</v>
      </c>
      <c r="F4038" t="s">
        <v>186</v>
      </c>
      <c r="G4038" t="s">
        <v>326</v>
      </c>
      <c r="H4038" s="36">
        <v>3.3421400000000001</v>
      </c>
      <c r="I4038" s="36">
        <v>1.92171</v>
      </c>
      <c r="J4038" s="36">
        <v>5.7509200000000007</v>
      </c>
      <c r="O4038" t="s">
        <v>240</v>
      </c>
    </row>
    <row r="4039" spans="1:15" x14ac:dyDescent="0.25">
      <c r="A4039" t="s">
        <v>36</v>
      </c>
      <c r="B4039" t="s">
        <v>37</v>
      </c>
      <c r="C4039">
        <v>2011</v>
      </c>
      <c r="D4039" t="s">
        <v>18</v>
      </c>
      <c r="E4039" t="s">
        <v>239</v>
      </c>
      <c r="F4039" t="s">
        <v>186</v>
      </c>
      <c r="G4039" t="s">
        <v>327</v>
      </c>
      <c r="H4039" s="36">
        <v>4.5031429999999997</v>
      </c>
      <c r="I4039" s="36">
        <v>2.3340700000000001</v>
      </c>
      <c r="J4039" s="36">
        <v>8.5122800000000005</v>
      </c>
      <c r="O4039" t="s">
        <v>240</v>
      </c>
    </row>
    <row r="4040" spans="1:15" x14ac:dyDescent="0.25">
      <c r="A4040" t="s">
        <v>36</v>
      </c>
      <c r="B4040" t="s">
        <v>37</v>
      </c>
      <c r="C4040">
        <v>2011</v>
      </c>
      <c r="D4040" t="s">
        <v>18</v>
      </c>
      <c r="E4040" t="s">
        <v>239</v>
      </c>
      <c r="F4040" t="s">
        <v>186</v>
      </c>
      <c r="G4040" t="s">
        <v>328</v>
      </c>
      <c r="H4040" s="36">
        <v>3.690239</v>
      </c>
      <c r="I4040" s="36">
        <v>2.2757499999999999</v>
      </c>
      <c r="J4040" s="36">
        <v>5.9305399999999997</v>
      </c>
      <c r="O4040" t="s">
        <v>240</v>
      </c>
    </row>
    <row r="4041" spans="1:15" x14ac:dyDescent="0.25">
      <c r="A4041" t="s">
        <v>36</v>
      </c>
      <c r="B4041" t="s">
        <v>37</v>
      </c>
      <c r="C4041">
        <v>2011</v>
      </c>
      <c r="D4041" t="s">
        <v>18</v>
      </c>
      <c r="E4041" t="s">
        <v>239</v>
      </c>
      <c r="F4041" t="s">
        <v>186</v>
      </c>
      <c r="G4041" t="s">
        <v>329</v>
      </c>
      <c r="H4041" s="36">
        <v>3.246734</v>
      </c>
      <c r="I4041" s="36">
        <v>1.9613100000000001</v>
      </c>
      <c r="J4041" s="36">
        <v>5.3288099999999998</v>
      </c>
      <c r="O4041" t="s">
        <v>240</v>
      </c>
    </row>
    <row r="4042" spans="1:15" x14ac:dyDescent="0.25">
      <c r="A4042" t="s">
        <v>36</v>
      </c>
      <c r="B4042" t="s">
        <v>37</v>
      </c>
      <c r="C4042">
        <v>2011</v>
      </c>
      <c r="D4042" t="s">
        <v>18</v>
      </c>
      <c r="E4042" t="s">
        <v>239</v>
      </c>
      <c r="F4042" t="s">
        <v>186</v>
      </c>
      <c r="G4042" t="s">
        <v>330</v>
      </c>
      <c r="H4042" s="36">
        <v>2.7342390000000001</v>
      </c>
      <c r="I4042" s="36">
        <v>1.7228699999999999</v>
      </c>
      <c r="J4042" s="36">
        <v>4.3132400000000004</v>
      </c>
      <c r="O4042" t="s">
        <v>240</v>
      </c>
    </row>
    <row r="4043" spans="1:15" x14ac:dyDescent="0.25">
      <c r="A4043" t="s">
        <v>36</v>
      </c>
      <c r="B4043" t="s">
        <v>37</v>
      </c>
      <c r="C4043">
        <v>2011</v>
      </c>
      <c r="D4043" t="s">
        <v>18</v>
      </c>
      <c r="E4043" t="s">
        <v>239</v>
      </c>
      <c r="F4043" t="s">
        <v>186</v>
      </c>
      <c r="G4043" t="s">
        <v>331</v>
      </c>
      <c r="H4043" s="36">
        <v>3.7618939999999998</v>
      </c>
      <c r="I4043" s="36">
        <v>2.3467799999999999</v>
      </c>
      <c r="J4043" s="36">
        <v>5.9780899999999999</v>
      </c>
      <c r="O4043" t="s">
        <v>240</v>
      </c>
    </row>
    <row r="4044" spans="1:15" x14ac:dyDescent="0.25">
      <c r="A4044" t="s">
        <v>36</v>
      </c>
      <c r="B4044" t="s">
        <v>37</v>
      </c>
      <c r="C4044">
        <v>2011</v>
      </c>
      <c r="D4044" t="s">
        <v>18</v>
      </c>
      <c r="E4044" t="s">
        <v>239</v>
      </c>
      <c r="F4044" t="s">
        <v>186</v>
      </c>
      <c r="G4044" t="s">
        <v>332</v>
      </c>
      <c r="H4044" s="36">
        <v>3.5893549999999999</v>
      </c>
      <c r="I4044" s="36">
        <v>2.0512999999999999</v>
      </c>
      <c r="J4044" s="36">
        <v>6.20756</v>
      </c>
      <c r="O4044" t="s">
        <v>240</v>
      </c>
    </row>
    <row r="4045" spans="1:15" x14ac:dyDescent="0.25">
      <c r="A4045" t="s">
        <v>36</v>
      </c>
      <c r="B4045" t="s">
        <v>37</v>
      </c>
      <c r="C4045">
        <v>2011</v>
      </c>
      <c r="D4045" t="s">
        <v>18</v>
      </c>
      <c r="E4045" t="s">
        <v>239</v>
      </c>
      <c r="F4045" t="s">
        <v>186</v>
      </c>
      <c r="G4045" t="s">
        <v>333</v>
      </c>
      <c r="H4045" s="36">
        <v>1.8255209999999999</v>
      </c>
      <c r="I4045" s="36">
        <v>0.96897000000000011</v>
      </c>
      <c r="J4045" s="36">
        <v>3.4131399999999998</v>
      </c>
      <c r="O4045" t="s">
        <v>240</v>
      </c>
    </row>
    <row r="4046" spans="1:15" x14ac:dyDescent="0.25">
      <c r="A4046" t="s">
        <v>36</v>
      </c>
      <c r="B4046" t="s">
        <v>37</v>
      </c>
      <c r="C4046">
        <v>2011</v>
      </c>
      <c r="D4046" t="s">
        <v>18</v>
      </c>
      <c r="E4046" t="s">
        <v>239</v>
      </c>
      <c r="F4046" t="s">
        <v>186</v>
      </c>
      <c r="G4046" t="s">
        <v>334</v>
      </c>
      <c r="H4046" s="36">
        <v>3.9007890000000001</v>
      </c>
      <c r="I4046" s="36">
        <v>2.3074599999999998</v>
      </c>
      <c r="J4046" s="36">
        <v>6.5208899999999996</v>
      </c>
      <c r="O4046" t="s">
        <v>240</v>
      </c>
    </row>
    <row r="4047" spans="1:15" x14ac:dyDescent="0.25">
      <c r="A4047" t="s">
        <v>36</v>
      </c>
      <c r="B4047" t="s">
        <v>37</v>
      </c>
      <c r="C4047">
        <v>2011</v>
      </c>
      <c r="D4047" t="s">
        <v>18</v>
      </c>
      <c r="E4047" t="s">
        <v>239</v>
      </c>
      <c r="F4047" t="s">
        <v>394</v>
      </c>
      <c r="G4047" t="s">
        <v>170</v>
      </c>
      <c r="H4047" s="36">
        <v>2.819979</v>
      </c>
      <c r="I4047" s="36">
        <v>2.0860699999999999</v>
      </c>
      <c r="J4047" s="36">
        <v>3.80206</v>
      </c>
      <c r="O4047" s="36" t="s">
        <v>240</v>
      </c>
    </row>
    <row r="4048" spans="1:15" x14ac:dyDescent="0.25">
      <c r="A4048" t="s">
        <v>36</v>
      </c>
      <c r="B4048" t="s">
        <v>37</v>
      </c>
      <c r="C4048">
        <v>2011</v>
      </c>
      <c r="D4048" t="s">
        <v>18</v>
      </c>
      <c r="E4048" t="s">
        <v>239</v>
      </c>
      <c r="F4048" t="s">
        <v>394</v>
      </c>
      <c r="G4048" t="s">
        <v>171</v>
      </c>
      <c r="H4048" s="36">
        <v>3.0731199999999999</v>
      </c>
      <c r="I4048" s="36">
        <v>2.3739699999999999</v>
      </c>
      <c r="J4048" s="36">
        <v>3.9697999999999998</v>
      </c>
      <c r="O4048" s="36" t="s">
        <v>240</v>
      </c>
    </row>
    <row r="4049" spans="1:15" x14ac:dyDescent="0.25">
      <c r="A4049" t="s">
        <v>36</v>
      </c>
      <c r="B4049" t="s">
        <v>37</v>
      </c>
      <c r="C4049">
        <v>2011</v>
      </c>
      <c r="D4049" t="s">
        <v>18</v>
      </c>
      <c r="E4049" t="s">
        <v>239</v>
      </c>
      <c r="F4049" t="s">
        <v>394</v>
      </c>
      <c r="G4049" t="s">
        <v>172</v>
      </c>
      <c r="H4049" s="36">
        <v>4.1095160000000002</v>
      </c>
      <c r="I4049" s="36">
        <v>3.3308200000000001</v>
      </c>
      <c r="J4049" s="36">
        <v>5.06074</v>
      </c>
      <c r="O4049" s="36" t="s">
        <v>240</v>
      </c>
    </row>
    <row r="4050" spans="1:15" x14ac:dyDescent="0.25">
      <c r="A4050" t="s">
        <v>36</v>
      </c>
      <c r="B4050" t="s">
        <v>37</v>
      </c>
      <c r="C4050">
        <v>2011</v>
      </c>
      <c r="D4050" t="s">
        <v>18</v>
      </c>
      <c r="E4050" t="s">
        <v>239</v>
      </c>
      <c r="F4050" t="s">
        <v>394</v>
      </c>
      <c r="G4050" t="s">
        <v>173</v>
      </c>
      <c r="H4050" s="36">
        <v>4.5986859999999998</v>
      </c>
      <c r="I4050" s="36">
        <v>3.6175800000000002</v>
      </c>
      <c r="J4050" s="36">
        <v>5.8297699999999999</v>
      </c>
      <c r="O4050" s="36" t="s">
        <v>240</v>
      </c>
    </row>
    <row r="4051" spans="1:15" x14ac:dyDescent="0.25">
      <c r="A4051" t="s">
        <v>36</v>
      </c>
      <c r="B4051" t="s">
        <v>37</v>
      </c>
      <c r="C4051">
        <v>2011</v>
      </c>
      <c r="D4051" t="s">
        <v>18</v>
      </c>
      <c r="E4051" t="s">
        <v>239</v>
      </c>
      <c r="F4051" t="s">
        <v>394</v>
      </c>
      <c r="G4051" t="s">
        <v>112</v>
      </c>
      <c r="H4051" s="36">
        <v>1.4830890000000001</v>
      </c>
      <c r="I4051" s="36">
        <v>0.87940999999999991</v>
      </c>
      <c r="J4051" s="36">
        <v>2.4907599999999999</v>
      </c>
      <c r="O4051" s="36" t="s">
        <v>240</v>
      </c>
    </row>
    <row r="4052" spans="1:15" x14ac:dyDescent="0.25">
      <c r="A4052" t="s">
        <v>36</v>
      </c>
      <c r="B4052" t="s">
        <v>37</v>
      </c>
      <c r="C4052">
        <v>2011</v>
      </c>
      <c r="D4052" t="s">
        <v>18</v>
      </c>
      <c r="E4052" t="s">
        <v>239</v>
      </c>
      <c r="F4052" t="s">
        <v>393</v>
      </c>
      <c r="G4052" t="s">
        <v>165</v>
      </c>
      <c r="H4052" s="36">
        <v>4.0860899999999996</v>
      </c>
      <c r="I4052" s="36">
        <v>2.7168299999999999</v>
      </c>
      <c r="J4052" s="36">
        <v>6.1021400000000003</v>
      </c>
      <c r="O4052" t="s">
        <v>240</v>
      </c>
    </row>
    <row r="4053" spans="1:15" x14ac:dyDescent="0.25">
      <c r="A4053" t="s">
        <v>36</v>
      </c>
      <c r="B4053" t="s">
        <v>37</v>
      </c>
      <c r="C4053">
        <v>2011</v>
      </c>
      <c r="D4053" t="s">
        <v>18</v>
      </c>
      <c r="E4053" t="s">
        <v>239</v>
      </c>
      <c r="F4053" t="s">
        <v>393</v>
      </c>
      <c r="G4053" t="s">
        <v>166</v>
      </c>
      <c r="H4053" s="36">
        <v>3.0878099999999997</v>
      </c>
      <c r="I4053" s="36">
        <v>2.6984900000000001</v>
      </c>
      <c r="J4053" s="36">
        <v>3.5312700000000001</v>
      </c>
      <c r="O4053" t="s">
        <v>240</v>
      </c>
    </row>
    <row r="4054" spans="1:15" x14ac:dyDescent="0.25">
      <c r="A4054" t="s">
        <v>36</v>
      </c>
      <c r="B4054" t="s">
        <v>37</v>
      </c>
      <c r="C4054">
        <v>2011</v>
      </c>
      <c r="D4054" t="s">
        <v>18</v>
      </c>
      <c r="E4054" t="s">
        <v>239</v>
      </c>
      <c r="F4054" t="s">
        <v>193</v>
      </c>
      <c r="G4054" t="s">
        <v>194</v>
      </c>
      <c r="H4054" s="36">
        <v>3.8915289999999998</v>
      </c>
      <c r="I4054" s="36">
        <v>2.5769000000000002</v>
      </c>
      <c r="J4054" s="36">
        <v>5.8366400000000001</v>
      </c>
      <c r="O4054" t="s">
        <v>240</v>
      </c>
    </row>
    <row r="4055" spans="1:15" x14ac:dyDescent="0.25">
      <c r="A4055" t="s">
        <v>36</v>
      </c>
      <c r="B4055" t="s">
        <v>37</v>
      </c>
      <c r="C4055">
        <v>2011</v>
      </c>
      <c r="D4055" t="s">
        <v>18</v>
      </c>
      <c r="E4055" t="s">
        <v>239</v>
      </c>
      <c r="F4055" t="s">
        <v>193</v>
      </c>
      <c r="G4055" t="s">
        <v>196</v>
      </c>
      <c r="H4055" s="36">
        <v>3.7813129999999999</v>
      </c>
      <c r="I4055" s="36">
        <v>3.2433399999999999</v>
      </c>
      <c r="J4055" s="36">
        <v>4.4044600000000003</v>
      </c>
      <c r="O4055" t="s">
        <v>240</v>
      </c>
    </row>
    <row r="4056" spans="1:15" x14ac:dyDescent="0.25">
      <c r="A4056" t="s">
        <v>36</v>
      </c>
      <c r="B4056" t="s">
        <v>37</v>
      </c>
      <c r="C4056">
        <v>2011</v>
      </c>
      <c r="D4056" t="s">
        <v>18</v>
      </c>
      <c r="E4056" t="s">
        <v>239</v>
      </c>
      <c r="F4056" t="s">
        <v>193</v>
      </c>
      <c r="G4056" t="s">
        <v>197</v>
      </c>
      <c r="H4056" s="36">
        <v>2.049239</v>
      </c>
      <c r="I4056" s="36">
        <v>1.58101</v>
      </c>
      <c r="J4056" s="36">
        <v>2.6524000000000001</v>
      </c>
      <c r="O4056" t="s">
        <v>240</v>
      </c>
    </row>
    <row r="4057" spans="1:15" x14ac:dyDescent="0.25">
      <c r="A4057" t="s">
        <v>38</v>
      </c>
      <c r="B4057" t="s">
        <v>39</v>
      </c>
      <c r="C4057">
        <v>2011</v>
      </c>
      <c r="D4057" t="s">
        <v>11</v>
      </c>
      <c r="E4057" t="s">
        <v>113</v>
      </c>
      <c r="F4057" t="s">
        <v>168</v>
      </c>
      <c r="G4057" t="s">
        <v>177</v>
      </c>
      <c r="H4057" s="36">
        <v>98.264690000000002</v>
      </c>
      <c r="I4057" s="36">
        <v>95.103250000000003</v>
      </c>
      <c r="J4057" s="36">
        <v>99.397959999999998</v>
      </c>
      <c r="O4057" s="36" t="s">
        <v>62</v>
      </c>
    </row>
    <row r="4058" spans="1:15" x14ac:dyDescent="0.25">
      <c r="A4058" t="s">
        <v>38</v>
      </c>
      <c r="B4058" t="s">
        <v>39</v>
      </c>
      <c r="C4058">
        <v>2011</v>
      </c>
      <c r="D4058" t="s">
        <v>11</v>
      </c>
      <c r="E4058" t="s">
        <v>113</v>
      </c>
      <c r="F4058" t="s">
        <v>168</v>
      </c>
      <c r="G4058" t="s">
        <v>169</v>
      </c>
      <c r="H4058" s="36">
        <v>96.660550000000001</v>
      </c>
      <c r="I4058" s="36">
        <v>93.286029999999997</v>
      </c>
      <c r="J4058" s="36">
        <v>98.368660000000006</v>
      </c>
      <c r="O4058" s="36" t="s">
        <v>62</v>
      </c>
    </row>
    <row r="4059" spans="1:15" x14ac:dyDescent="0.25">
      <c r="A4059" t="s">
        <v>38</v>
      </c>
      <c r="B4059" t="s">
        <v>39</v>
      </c>
      <c r="C4059">
        <v>2011</v>
      </c>
      <c r="D4059" t="s">
        <v>11</v>
      </c>
      <c r="E4059" t="s">
        <v>113</v>
      </c>
      <c r="F4059" t="s">
        <v>185</v>
      </c>
      <c r="G4059" t="s">
        <v>185</v>
      </c>
      <c r="H4059" s="36">
        <v>97.381789999999995</v>
      </c>
      <c r="I4059" s="36">
        <v>95.320719999999994</v>
      </c>
      <c r="J4059" s="36">
        <v>98.548839999999998</v>
      </c>
      <c r="K4059" s="36">
        <v>0.20289000000000001</v>
      </c>
      <c r="L4059" s="36">
        <v>0.403644</v>
      </c>
      <c r="M4059" s="36">
        <v>1.41357</v>
      </c>
      <c r="N4059" s="36">
        <v>2.4552049999999999</v>
      </c>
      <c r="O4059" t="s">
        <v>62</v>
      </c>
    </row>
    <row r="4060" spans="1:15" x14ac:dyDescent="0.25">
      <c r="A4060" t="s">
        <v>38</v>
      </c>
      <c r="B4060" t="s">
        <v>39</v>
      </c>
      <c r="C4060">
        <v>2011</v>
      </c>
      <c r="D4060" t="s">
        <v>11</v>
      </c>
      <c r="E4060" t="s">
        <v>113</v>
      </c>
      <c r="F4060" t="s">
        <v>394</v>
      </c>
      <c r="G4060" t="s">
        <v>170</v>
      </c>
      <c r="H4060" s="36">
        <v>94.957040000000006</v>
      </c>
      <c r="I4060" s="36">
        <v>85.265789999999996</v>
      </c>
      <c r="J4060" s="36">
        <v>98.394049999999993</v>
      </c>
      <c r="O4060" s="36" t="s">
        <v>62</v>
      </c>
    </row>
    <row r="4061" spans="1:15" x14ac:dyDescent="0.25">
      <c r="A4061" t="s">
        <v>38</v>
      </c>
      <c r="B4061" t="s">
        <v>39</v>
      </c>
      <c r="C4061">
        <v>2011</v>
      </c>
      <c r="D4061" t="s">
        <v>11</v>
      </c>
      <c r="E4061" t="s">
        <v>113</v>
      </c>
      <c r="F4061" t="s">
        <v>394</v>
      </c>
      <c r="G4061" t="s">
        <v>171</v>
      </c>
      <c r="H4061" s="36">
        <v>97.209550000000007</v>
      </c>
      <c r="I4061" s="36">
        <v>89.160259999999994</v>
      </c>
      <c r="J4061" s="36">
        <v>99.326800000000006</v>
      </c>
      <c r="O4061" s="36" t="s">
        <v>62</v>
      </c>
    </row>
    <row r="4062" spans="1:15" x14ac:dyDescent="0.25">
      <c r="A4062" t="s">
        <v>38</v>
      </c>
      <c r="B4062" t="s">
        <v>39</v>
      </c>
      <c r="C4062">
        <v>2011</v>
      </c>
      <c r="D4062" t="s">
        <v>11</v>
      </c>
      <c r="E4062" t="s">
        <v>113</v>
      </c>
      <c r="F4062" t="s">
        <v>394</v>
      </c>
      <c r="G4062" t="s">
        <v>172</v>
      </c>
      <c r="H4062" s="36">
        <v>96.475740000000002</v>
      </c>
      <c r="I4062" s="36">
        <v>92.01585</v>
      </c>
      <c r="J4062" s="36">
        <v>98.485370000000003</v>
      </c>
      <c r="O4062" s="36" t="s">
        <v>62</v>
      </c>
    </row>
    <row r="4063" spans="1:15" x14ac:dyDescent="0.25">
      <c r="A4063" t="s">
        <v>38</v>
      </c>
      <c r="B4063" t="s">
        <v>39</v>
      </c>
      <c r="C4063">
        <v>2011</v>
      </c>
      <c r="D4063" t="s">
        <v>11</v>
      </c>
      <c r="E4063" t="s">
        <v>113</v>
      </c>
      <c r="F4063" t="s">
        <v>394</v>
      </c>
      <c r="G4063" t="s">
        <v>173</v>
      </c>
      <c r="H4063" s="36">
        <v>98.38691</v>
      </c>
      <c r="I4063" s="36">
        <v>93.257159999999999</v>
      </c>
      <c r="J4063" s="36">
        <v>99.62961</v>
      </c>
      <c r="O4063" s="36" t="s">
        <v>62</v>
      </c>
    </row>
    <row r="4064" spans="1:15" x14ac:dyDescent="0.25">
      <c r="A4064" t="s">
        <v>38</v>
      </c>
      <c r="B4064" t="s">
        <v>39</v>
      </c>
      <c r="C4064">
        <v>2011</v>
      </c>
      <c r="D4064" t="s">
        <v>11</v>
      </c>
      <c r="E4064" t="s">
        <v>113</v>
      </c>
      <c r="F4064" t="s">
        <v>394</v>
      </c>
      <c r="G4064" t="s">
        <v>112</v>
      </c>
      <c r="H4064" s="36">
        <v>100</v>
      </c>
      <c r="O4064" s="36" t="s">
        <v>62</v>
      </c>
    </row>
    <row r="4065" spans="1:15" x14ac:dyDescent="0.25">
      <c r="A4065" t="s">
        <v>38</v>
      </c>
      <c r="B4065" t="s">
        <v>39</v>
      </c>
      <c r="C4065">
        <v>2011</v>
      </c>
      <c r="D4065" t="s">
        <v>11</v>
      </c>
      <c r="E4065" t="s">
        <v>113</v>
      </c>
      <c r="F4065" t="s">
        <v>393</v>
      </c>
      <c r="G4065" t="s">
        <v>165</v>
      </c>
      <c r="H4065" s="36">
        <v>99.187970000000007</v>
      </c>
      <c r="I4065" s="36">
        <v>94.362780000000001</v>
      </c>
      <c r="J4065" s="36">
        <v>99.88794</v>
      </c>
      <c r="O4065" t="s">
        <v>62</v>
      </c>
    </row>
    <row r="4066" spans="1:15" x14ac:dyDescent="0.25">
      <c r="A4066" t="s">
        <v>38</v>
      </c>
      <c r="B4066" t="s">
        <v>39</v>
      </c>
      <c r="C4066">
        <v>2011</v>
      </c>
      <c r="D4066" t="s">
        <v>11</v>
      </c>
      <c r="E4066" t="s">
        <v>113</v>
      </c>
      <c r="F4066" t="s">
        <v>393</v>
      </c>
      <c r="G4066" t="s">
        <v>166</v>
      </c>
      <c r="H4066" s="36">
        <v>97.023970000000006</v>
      </c>
      <c r="I4066" s="36">
        <v>94.586800000000011</v>
      </c>
      <c r="J4066" s="36">
        <v>98.382620000000003</v>
      </c>
      <c r="O4066" t="s">
        <v>62</v>
      </c>
    </row>
    <row r="4067" spans="1:15" x14ac:dyDescent="0.25">
      <c r="A4067" t="s">
        <v>38</v>
      </c>
      <c r="B4067" t="s">
        <v>39</v>
      </c>
      <c r="C4067">
        <v>2011</v>
      </c>
      <c r="D4067" t="s">
        <v>11</v>
      </c>
      <c r="E4067" t="s">
        <v>113</v>
      </c>
      <c r="F4067" t="s">
        <v>193</v>
      </c>
      <c r="G4067" t="s">
        <v>197</v>
      </c>
      <c r="H4067" s="36">
        <v>97.34496</v>
      </c>
      <c r="I4067" s="36">
        <v>95.253990000000002</v>
      </c>
      <c r="J4067" s="36">
        <v>98.528930000000003</v>
      </c>
      <c r="O4067" t="s">
        <v>62</v>
      </c>
    </row>
    <row r="4068" spans="1:15" x14ac:dyDescent="0.25">
      <c r="A4068" t="s">
        <v>38</v>
      </c>
      <c r="B4068" t="s">
        <v>39</v>
      </c>
      <c r="C4068">
        <v>2011</v>
      </c>
      <c r="D4068" t="s">
        <v>11</v>
      </c>
      <c r="E4068" t="s">
        <v>114</v>
      </c>
      <c r="F4068" t="s">
        <v>168</v>
      </c>
      <c r="G4068" t="s">
        <v>177</v>
      </c>
      <c r="H4068" s="36">
        <v>85.99606</v>
      </c>
      <c r="I4068" s="36">
        <v>80.339600000000004</v>
      </c>
      <c r="J4068" s="36">
        <v>90.22314999999999</v>
      </c>
      <c r="O4068" s="36" t="s">
        <v>61</v>
      </c>
    </row>
    <row r="4069" spans="1:15" x14ac:dyDescent="0.25">
      <c r="A4069" t="s">
        <v>38</v>
      </c>
      <c r="B4069" t="s">
        <v>39</v>
      </c>
      <c r="C4069">
        <v>2011</v>
      </c>
      <c r="D4069" t="s">
        <v>11</v>
      </c>
      <c r="E4069" t="s">
        <v>114</v>
      </c>
      <c r="F4069" t="s">
        <v>168</v>
      </c>
      <c r="G4069" t="s">
        <v>169</v>
      </c>
      <c r="H4069" s="36">
        <v>85.235799999999998</v>
      </c>
      <c r="I4069" s="36">
        <v>80.372609999999995</v>
      </c>
      <c r="J4069" s="36">
        <v>89.058049999999994</v>
      </c>
      <c r="O4069" s="36" t="s">
        <v>61</v>
      </c>
    </row>
    <row r="4070" spans="1:15" x14ac:dyDescent="0.25">
      <c r="A4070" t="s">
        <v>38</v>
      </c>
      <c r="B4070" t="s">
        <v>39</v>
      </c>
      <c r="C4070">
        <v>2011</v>
      </c>
      <c r="D4070" t="s">
        <v>11</v>
      </c>
      <c r="E4070" t="s">
        <v>114</v>
      </c>
      <c r="F4070" t="s">
        <v>185</v>
      </c>
      <c r="G4070" t="s">
        <v>185</v>
      </c>
      <c r="H4070" s="36">
        <v>85.577619999999996</v>
      </c>
      <c r="I4070" s="36">
        <v>82.022739999999999</v>
      </c>
      <c r="J4070" s="36">
        <v>88.527869999999993</v>
      </c>
      <c r="K4070" s="36">
        <v>2.1914570000000002</v>
      </c>
      <c r="L4070" s="36">
        <v>1.0680099999999999</v>
      </c>
      <c r="M4070" s="36">
        <v>10.57081</v>
      </c>
      <c r="N4070" s="36">
        <v>5.3821599999999998</v>
      </c>
      <c r="O4070" t="s">
        <v>61</v>
      </c>
    </row>
    <row r="4071" spans="1:15" x14ac:dyDescent="0.25">
      <c r="A4071" t="s">
        <v>38</v>
      </c>
      <c r="B4071" t="s">
        <v>39</v>
      </c>
      <c r="C4071">
        <v>2011</v>
      </c>
      <c r="D4071" t="s">
        <v>11</v>
      </c>
      <c r="E4071" t="s">
        <v>114</v>
      </c>
      <c r="F4071" t="s">
        <v>394</v>
      </c>
      <c r="G4071" t="s">
        <v>170</v>
      </c>
      <c r="H4071" s="36">
        <v>86.846779999999995</v>
      </c>
      <c r="I4071" s="36">
        <v>75.397890000000004</v>
      </c>
      <c r="J4071" s="36">
        <v>93.431910000000002</v>
      </c>
      <c r="O4071" s="36" t="s">
        <v>61</v>
      </c>
    </row>
    <row r="4072" spans="1:15" x14ac:dyDescent="0.25">
      <c r="A4072" t="s">
        <v>38</v>
      </c>
      <c r="B4072" t="s">
        <v>39</v>
      </c>
      <c r="C4072">
        <v>2011</v>
      </c>
      <c r="D4072" t="s">
        <v>11</v>
      </c>
      <c r="E4072" t="s">
        <v>114</v>
      </c>
      <c r="F4072" t="s">
        <v>394</v>
      </c>
      <c r="G4072" t="s">
        <v>171</v>
      </c>
      <c r="H4072" s="36">
        <v>85.261709999999994</v>
      </c>
      <c r="I4072" s="36">
        <v>77.400809999999993</v>
      </c>
      <c r="J4072" s="36">
        <v>90.716239999999999</v>
      </c>
      <c r="O4072" s="36" t="s">
        <v>61</v>
      </c>
    </row>
    <row r="4073" spans="1:15" x14ac:dyDescent="0.25">
      <c r="A4073" t="s">
        <v>38</v>
      </c>
      <c r="B4073" t="s">
        <v>39</v>
      </c>
      <c r="C4073">
        <v>2011</v>
      </c>
      <c r="D4073" t="s">
        <v>11</v>
      </c>
      <c r="E4073" t="s">
        <v>114</v>
      </c>
      <c r="F4073" t="s">
        <v>394</v>
      </c>
      <c r="G4073" t="s">
        <v>172</v>
      </c>
      <c r="H4073" s="36">
        <v>77.319239999999994</v>
      </c>
      <c r="I4073" s="36">
        <v>69.010559999999998</v>
      </c>
      <c r="J4073" s="36">
        <v>83.919350000000009</v>
      </c>
      <c r="O4073" s="36" t="s">
        <v>61</v>
      </c>
    </row>
    <row r="4074" spans="1:15" x14ac:dyDescent="0.25">
      <c r="A4074" t="s">
        <v>38</v>
      </c>
      <c r="B4074" t="s">
        <v>39</v>
      </c>
      <c r="C4074">
        <v>2011</v>
      </c>
      <c r="D4074" t="s">
        <v>11</v>
      </c>
      <c r="E4074" t="s">
        <v>114</v>
      </c>
      <c r="F4074" t="s">
        <v>394</v>
      </c>
      <c r="G4074" t="s">
        <v>173</v>
      </c>
      <c r="H4074" s="36">
        <v>90.815740000000005</v>
      </c>
      <c r="I4074" s="36">
        <v>83.946659999999994</v>
      </c>
      <c r="J4074" s="36">
        <v>94.923349999999999</v>
      </c>
      <c r="O4074" s="36" t="s">
        <v>61</v>
      </c>
    </row>
    <row r="4075" spans="1:15" x14ac:dyDescent="0.25">
      <c r="A4075" t="s">
        <v>38</v>
      </c>
      <c r="B4075" t="s">
        <v>39</v>
      </c>
      <c r="C4075">
        <v>2011</v>
      </c>
      <c r="D4075" t="s">
        <v>11</v>
      </c>
      <c r="E4075" t="s">
        <v>114</v>
      </c>
      <c r="F4075" t="s">
        <v>394</v>
      </c>
      <c r="G4075" t="s">
        <v>112</v>
      </c>
      <c r="H4075" s="36">
        <v>89.281480000000002</v>
      </c>
      <c r="I4075" s="36">
        <v>80.485960000000006</v>
      </c>
      <c r="J4075" s="36">
        <v>94.388980000000004</v>
      </c>
      <c r="O4075" s="36" t="s">
        <v>61</v>
      </c>
    </row>
    <row r="4076" spans="1:15" x14ac:dyDescent="0.25">
      <c r="A4076" t="s">
        <v>38</v>
      </c>
      <c r="B4076" t="s">
        <v>39</v>
      </c>
      <c r="C4076">
        <v>2011</v>
      </c>
      <c r="D4076" t="s">
        <v>11</v>
      </c>
      <c r="E4076" t="s">
        <v>114</v>
      </c>
      <c r="F4076" t="s">
        <v>393</v>
      </c>
      <c r="G4076" t="s">
        <v>165</v>
      </c>
      <c r="H4076" s="36">
        <v>85.045740000000009</v>
      </c>
      <c r="I4076" s="36">
        <v>74.14761</v>
      </c>
      <c r="J4076" s="36">
        <v>91.854429999999994</v>
      </c>
      <c r="O4076" t="s">
        <v>61</v>
      </c>
    </row>
    <row r="4077" spans="1:15" x14ac:dyDescent="0.25">
      <c r="A4077" t="s">
        <v>38</v>
      </c>
      <c r="B4077" t="s">
        <v>39</v>
      </c>
      <c r="C4077">
        <v>2011</v>
      </c>
      <c r="D4077" t="s">
        <v>11</v>
      </c>
      <c r="E4077" t="s">
        <v>114</v>
      </c>
      <c r="F4077" t="s">
        <v>393</v>
      </c>
      <c r="G4077" t="s">
        <v>166</v>
      </c>
      <c r="H4077" s="36">
        <v>85.682720000000003</v>
      </c>
      <c r="I4077" s="36">
        <v>81.776240000000001</v>
      </c>
      <c r="J4077" s="36">
        <v>88.865809999999996</v>
      </c>
      <c r="O4077" t="s">
        <v>61</v>
      </c>
    </row>
    <row r="4078" spans="1:15" x14ac:dyDescent="0.25">
      <c r="A4078" t="s">
        <v>38</v>
      </c>
      <c r="B4078" t="s">
        <v>39</v>
      </c>
      <c r="C4078">
        <v>2011</v>
      </c>
      <c r="D4078" t="s">
        <v>11</v>
      </c>
      <c r="E4078" t="s">
        <v>114</v>
      </c>
      <c r="F4078" t="s">
        <v>193</v>
      </c>
      <c r="G4078" t="s">
        <v>197</v>
      </c>
      <c r="H4078" s="36">
        <v>85.798839999999998</v>
      </c>
      <c r="I4078" s="36">
        <v>82.206310000000002</v>
      </c>
      <c r="J4078" s="36">
        <v>88.765169999999998</v>
      </c>
      <c r="O4078" t="s">
        <v>61</v>
      </c>
    </row>
    <row r="4079" spans="1:15" x14ac:dyDescent="0.25">
      <c r="A4079" t="s">
        <v>38</v>
      </c>
      <c r="B4079" t="s">
        <v>39</v>
      </c>
      <c r="C4079">
        <v>2011</v>
      </c>
      <c r="D4079" t="s">
        <v>11</v>
      </c>
      <c r="E4079" t="s">
        <v>198</v>
      </c>
      <c r="F4079" t="s">
        <v>168</v>
      </c>
      <c r="G4079" t="s">
        <v>177</v>
      </c>
      <c r="H4079" s="36">
        <v>66.793620000000004</v>
      </c>
      <c r="I4079" s="36">
        <v>58.652409999999996</v>
      </c>
      <c r="J4079" s="36">
        <v>74.04131000000001</v>
      </c>
      <c r="O4079" s="36" t="s">
        <v>199</v>
      </c>
    </row>
    <row r="4080" spans="1:15" x14ac:dyDescent="0.25">
      <c r="A4080" t="s">
        <v>38</v>
      </c>
      <c r="B4080" t="s">
        <v>39</v>
      </c>
      <c r="C4080">
        <v>2011</v>
      </c>
      <c r="D4080" t="s">
        <v>11</v>
      </c>
      <c r="E4080" t="s">
        <v>198</v>
      </c>
      <c r="F4080" t="s">
        <v>168</v>
      </c>
      <c r="G4080" t="s">
        <v>169</v>
      </c>
      <c r="H4080" s="36">
        <v>63.024189999999997</v>
      </c>
      <c r="I4080" s="36">
        <v>56.002220000000001</v>
      </c>
      <c r="J4080" s="36">
        <v>69.5351</v>
      </c>
      <c r="O4080" s="36" t="s">
        <v>199</v>
      </c>
    </row>
    <row r="4081" spans="1:15" x14ac:dyDescent="0.25">
      <c r="A4081" t="s">
        <v>38</v>
      </c>
      <c r="B4081" t="s">
        <v>39</v>
      </c>
      <c r="C4081">
        <v>2011</v>
      </c>
      <c r="D4081" t="s">
        <v>11</v>
      </c>
      <c r="E4081" t="s">
        <v>198</v>
      </c>
      <c r="F4081" t="s">
        <v>185</v>
      </c>
      <c r="G4081" t="s">
        <v>185</v>
      </c>
      <c r="H4081" s="36">
        <v>64.718959999999996</v>
      </c>
      <c r="I4081" s="36">
        <v>59.442439999999998</v>
      </c>
      <c r="J4081" s="36">
        <v>69.659390000000002</v>
      </c>
      <c r="K4081" s="36">
        <v>-1.506345</v>
      </c>
      <c r="L4081" s="36">
        <v>2.2322799999999998</v>
      </c>
      <c r="M4081" s="36">
        <v>-6.7333809999999996</v>
      </c>
      <c r="N4081" s="36">
        <v>8.4478399999999993</v>
      </c>
      <c r="O4081" t="s">
        <v>199</v>
      </c>
    </row>
    <row r="4082" spans="1:15" x14ac:dyDescent="0.25">
      <c r="A4082" t="s">
        <v>38</v>
      </c>
      <c r="B4082" t="s">
        <v>39</v>
      </c>
      <c r="C4082">
        <v>2011</v>
      </c>
      <c r="D4082" t="s">
        <v>11</v>
      </c>
      <c r="E4082" t="s">
        <v>198</v>
      </c>
      <c r="F4082" t="s">
        <v>394</v>
      </c>
      <c r="G4082" t="s">
        <v>170</v>
      </c>
      <c r="H4082" s="36">
        <v>55.142890000000001</v>
      </c>
      <c r="I4082" s="36">
        <v>43.047359999999998</v>
      </c>
      <c r="J4082" s="36">
        <v>66.659179999999992</v>
      </c>
      <c r="O4082" s="36" t="s">
        <v>199</v>
      </c>
    </row>
    <row r="4083" spans="1:15" x14ac:dyDescent="0.25">
      <c r="A4083" t="s">
        <v>38</v>
      </c>
      <c r="B4083" t="s">
        <v>39</v>
      </c>
      <c r="C4083">
        <v>2011</v>
      </c>
      <c r="D4083" t="s">
        <v>11</v>
      </c>
      <c r="E4083" t="s">
        <v>198</v>
      </c>
      <c r="F4083" t="s">
        <v>394</v>
      </c>
      <c r="G4083" t="s">
        <v>171</v>
      </c>
      <c r="H4083" s="36">
        <v>64.915120000000002</v>
      </c>
      <c r="I4083" s="36">
        <v>54.184010000000008</v>
      </c>
      <c r="J4083" s="36">
        <v>74.32383999999999</v>
      </c>
      <c r="O4083" s="36" t="s">
        <v>199</v>
      </c>
    </row>
    <row r="4084" spans="1:15" x14ac:dyDescent="0.25">
      <c r="A4084" t="s">
        <v>38</v>
      </c>
      <c r="B4084" t="s">
        <v>39</v>
      </c>
      <c r="C4084">
        <v>2011</v>
      </c>
      <c r="D4084" t="s">
        <v>11</v>
      </c>
      <c r="E4084" t="s">
        <v>198</v>
      </c>
      <c r="F4084" t="s">
        <v>394</v>
      </c>
      <c r="G4084" t="s">
        <v>172</v>
      </c>
      <c r="H4084" s="36">
        <v>67.168909999999997</v>
      </c>
      <c r="I4084" s="36">
        <v>57.751480000000001</v>
      </c>
      <c r="J4084" s="36">
        <v>75.381990000000002</v>
      </c>
      <c r="O4084" s="36" t="s">
        <v>199</v>
      </c>
    </row>
    <row r="4085" spans="1:15" x14ac:dyDescent="0.25">
      <c r="A4085" t="s">
        <v>38</v>
      </c>
      <c r="B4085" t="s">
        <v>39</v>
      </c>
      <c r="C4085">
        <v>2011</v>
      </c>
      <c r="D4085" t="s">
        <v>11</v>
      </c>
      <c r="E4085" t="s">
        <v>198</v>
      </c>
      <c r="F4085" t="s">
        <v>394</v>
      </c>
      <c r="G4085" t="s">
        <v>173</v>
      </c>
      <c r="H4085" s="36">
        <v>66.978059999999999</v>
      </c>
      <c r="I4085" s="36">
        <v>55.645229999999998</v>
      </c>
      <c r="J4085" s="36">
        <v>76.631309999999999</v>
      </c>
      <c r="O4085" s="36" t="s">
        <v>199</v>
      </c>
    </row>
    <row r="4086" spans="1:15" x14ac:dyDescent="0.25">
      <c r="A4086" t="s">
        <v>38</v>
      </c>
      <c r="B4086" t="s">
        <v>39</v>
      </c>
      <c r="C4086">
        <v>2011</v>
      </c>
      <c r="D4086" t="s">
        <v>11</v>
      </c>
      <c r="E4086" t="s">
        <v>198</v>
      </c>
      <c r="F4086" t="s">
        <v>394</v>
      </c>
      <c r="G4086" t="s">
        <v>112</v>
      </c>
      <c r="H4086" s="36">
        <v>67.174409999999995</v>
      </c>
      <c r="I4086" s="36">
        <v>54.15305</v>
      </c>
      <c r="J4086" s="36">
        <v>77.999929999999992</v>
      </c>
      <c r="O4086" s="36" t="s">
        <v>199</v>
      </c>
    </row>
    <row r="4087" spans="1:15" x14ac:dyDescent="0.25">
      <c r="A4087" t="s">
        <v>38</v>
      </c>
      <c r="B4087" t="s">
        <v>39</v>
      </c>
      <c r="C4087">
        <v>2011</v>
      </c>
      <c r="D4087" t="s">
        <v>11</v>
      </c>
      <c r="E4087" t="s">
        <v>198</v>
      </c>
      <c r="F4087" t="s">
        <v>393</v>
      </c>
      <c r="G4087" t="s">
        <v>165</v>
      </c>
      <c r="H4087" s="36">
        <v>69.127229999999997</v>
      </c>
      <c r="I4087" s="36">
        <v>55.810780000000001</v>
      </c>
      <c r="J4087" s="36">
        <v>79.877610000000004</v>
      </c>
      <c r="O4087" t="s">
        <v>199</v>
      </c>
    </row>
    <row r="4088" spans="1:15" x14ac:dyDescent="0.25">
      <c r="A4088" t="s">
        <v>38</v>
      </c>
      <c r="B4088" t="s">
        <v>39</v>
      </c>
      <c r="C4088">
        <v>2011</v>
      </c>
      <c r="D4088" t="s">
        <v>11</v>
      </c>
      <c r="E4088" t="s">
        <v>198</v>
      </c>
      <c r="F4088" t="s">
        <v>393</v>
      </c>
      <c r="G4088" t="s">
        <v>166</v>
      </c>
      <c r="H4088" s="36">
        <v>63.847909999999999</v>
      </c>
      <c r="I4088" s="36">
        <v>58.114980000000003</v>
      </c>
      <c r="J4088" s="36">
        <v>69.211860000000001</v>
      </c>
      <c r="O4088" t="s">
        <v>199</v>
      </c>
    </row>
    <row r="4089" spans="1:15" x14ac:dyDescent="0.25">
      <c r="A4089" t="s">
        <v>38</v>
      </c>
      <c r="B4089" t="s">
        <v>39</v>
      </c>
      <c r="C4089">
        <v>2011</v>
      </c>
      <c r="D4089" t="s">
        <v>11</v>
      </c>
      <c r="E4089" t="s">
        <v>198</v>
      </c>
      <c r="F4089" t="s">
        <v>193</v>
      </c>
      <c r="G4089" t="s">
        <v>197</v>
      </c>
      <c r="H4089" s="36">
        <v>64.54195</v>
      </c>
      <c r="I4089" s="36">
        <v>59.19961</v>
      </c>
      <c r="J4089" s="36">
        <v>69.544640000000001</v>
      </c>
      <c r="O4089" t="s">
        <v>199</v>
      </c>
    </row>
    <row r="4090" spans="1:15" x14ac:dyDescent="0.25">
      <c r="A4090" t="s">
        <v>38</v>
      </c>
      <c r="B4090" t="s">
        <v>39</v>
      </c>
      <c r="C4090">
        <v>2011</v>
      </c>
      <c r="D4090" t="s">
        <v>11</v>
      </c>
      <c r="E4090" t="s">
        <v>202</v>
      </c>
      <c r="F4090" t="s">
        <v>168</v>
      </c>
      <c r="G4090" t="s">
        <v>177</v>
      </c>
      <c r="H4090" s="36">
        <v>87.650989999999993</v>
      </c>
      <c r="I4090" s="36">
        <v>85.187539999999998</v>
      </c>
      <c r="J4090" s="36">
        <v>89.754019999999997</v>
      </c>
      <c r="O4090" s="36" t="s">
        <v>203</v>
      </c>
    </row>
    <row r="4091" spans="1:15" x14ac:dyDescent="0.25">
      <c r="A4091" t="s">
        <v>38</v>
      </c>
      <c r="B4091" t="s">
        <v>39</v>
      </c>
      <c r="C4091">
        <v>2011</v>
      </c>
      <c r="D4091" t="s">
        <v>11</v>
      </c>
      <c r="E4091" t="s">
        <v>202</v>
      </c>
      <c r="F4091" t="s">
        <v>168</v>
      </c>
      <c r="G4091" t="s">
        <v>169</v>
      </c>
      <c r="H4091" s="36">
        <v>85.197190000000006</v>
      </c>
      <c r="I4091" s="36">
        <v>81.47999999999999</v>
      </c>
      <c r="J4091" s="36">
        <v>88.275649999999999</v>
      </c>
      <c r="O4091" s="36" t="s">
        <v>203</v>
      </c>
    </row>
    <row r="4092" spans="1:15" x14ac:dyDescent="0.25">
      <c r="A4092" t="s">
        <v>38</v>
      </c>
      <c r="B4092" t="s">
        <v>39</v>
      </c>
      <c r="C4092">
        <v>2011</v>
      </c>
      <c r="D4092" t="s">
        <v>11</v>
      </c>
      <c r="E4092" t="s">
        <v>202</v>
      </c>
      <c r="F4092" t="s">
        <v>185</v>
      </c>
      <c r="G4092" t="s">
        <v>185</v>
      </c>
      <c r="H4092" s="36">
        <v>86.306790000000007</v>
      </c>
      <c r="I4092" s="36">
        <v>84.041569999999993</v>
      </c>
      <c r="J4092" s="36">
        <v>88.29525000000001</v>
      </c>
      <c r="K4092" s="36">
        <v>7.9844549999999996</v>
      </c>
      <c r="L4092" s="36">
        <v>0.68497999999999992</v>
      </c>
      <c r="M4092" s="36">
        <v>45.056190000000001</v>
      </c>
      <c r="N4092" s="36">
        <v>3.1737500000000001</v>
      </c>
      <c r="O4092" t="s">
        <v>203</v>
      </c>
    </row>
    <row r="4093" spans="1:15" x14ac:dyDescent="0.25">
      <c r="A4093" t="s">
        <v>38</v>
      </c>
      <c r="B4093" t="s">
        <v>39</v>
      </c>
      <c r="C4093">
        <v>2011</v>
      </c>
      <c r="D4093" t="s">
        <v>11</v>
      </c>
      <c r="E4093" t="s">
        <v>202</v>
      </c>
      <c r="F4093" t="s">
        <v>394</v>
      </c>
      <c r="G4093" t="s">
        <v>170</v>
      </c>
      <c r="H4093" s="36">
        <v>96.24194</v>
      </c>
      <c r="I4093" s="36">
        <v>93.922160000000005</v>
      </c>
      <c r="J4093" s="36">
        <v>97.698009999999996</v>
      </c>
      <c r="O4093" s="36" t="s">
        <v>203</v>
      </c>
    </row>
    <row r="4094" spans="1:15" x14ac:dyDescent="0.25">
      <c r="A4094" t="s">
        <v>38</v>
      </c>
      <c r="B4094" t="s">
        <v>39</v>
      </c>
      <c r="C4094">
        <v>2011</v>
      </c>
      <c r="D4094" t="s">
        <v>11</v>
      </c>
      <c r="E4094" t="s">
        <v>202</v>
      </c>
      <c r="F4094" t="s">
        <v>394</v>
      </c>
      <c r="G4094" t="s">
        <v>171</v>
      </c>
      <c r="H4094" s="36">
        <v>92.336119999999994</v>
      </c>
      <c r="I4094" s="36">
        <v>89.745159999999998</v>
      </c>
      <c r="J4094" s="36">
        <v>94.313940000000002</v>
      </c>
      <c r="O4094" s="36" t="s">
        <v>203</v>
      </c>
    </row>
    <row r="4095" spans="1:15" x14ac:dyDescent="0.25">
      <c r="A4095" t="s">
        <v>38</v>
      </c>
      <c r="B4095" t="s">
        <v>39</v>
      </c>
      <c r="C4095">
        <v>2011</v>
      </c>
      <c r="D4095" t="s">
        <v>11</v>
      </c>
      <c r="E4095" t="s">
        <v>202</v>
      </c>
      <c r="F4095" t="s">
        <v>394</v>
      </c>
      <c r="G4095" t="s">
        <v>172</v>
      </c>
      <c r="H4095" s="36">
        <v>67.129019999999997</v>
      </c>
      <c r="I4095" s="36">
        <v>62.701900000000002</v>
      </c>
      <c r="J4095" s="36">
        <v>71.271430000000009</v>
      </c>
      <c r="O4095" s="36" t="s">
        <v>203</v>
      </c>
    </row>
    <row r="4096" spans="1:15" x14ac:dyDescent="0.25">
      <c r="A4096" t="s">
        <v>38</v>
      </c>
      <c r="B4096" t="s">
        <v>39</v>
      </c>
      <c r="C4096">
        <v>2011</v>
      </c>
      <c r="D4096" t="s">
        <v>11</v>
      </c>
      <c r="E4096" t="s">
        <v>202</v>
      </c>
      <c r="F4096" t="s">
        <v>394</v>
      </c>
      <c r="G4096" t="s">
        <v>173</v>
      </c>
      <c r="H4096" s="36">
        <v>76.755679999999998</v>
      </c>
      <c r="I4096" s="36">
        <v>71.331940000000003</v>
      </c>
      <c r="J4096" s="36">
        <v>81.420559999999995</v>
      </c>
      <c r="O4096" s="36" t="s">
        <v>203</v>
      </c>
    </row>
    <row r="4097" spans="1:15" x14ac:dyDescent="0.25">
      <c r="A4097" t="s">
        <v>38</v>
      </c>
      <c r="B4097" t="s">
        <v>39</v>
      </c>
      <c r="C4097">
        <v>2011</v>
      </c>
      <c r="D4097" t="s">
        <v>11</v>
      </c>
      <c r="E4097" t="s">
        <v>202</v>
      </c>
      <c r="F4097" t="s">
        <v>394</v>
      </c>
      <c r="G4097" t="s">
        <v>112</v>
      </c>
      <c r="H4097" s="36">
        <v>99.067620000000005</v>
      </c>
      <c r="I4097" s="36">
        <v>98.34657</v>
      </c>
      <c r="J4097" s="36">
        <v>99.475899999999996</v>
      </c>
      <c r="O4097" s="36" t="s">
        <v>203</v>
      </c>
    </row>
    <row r="4098" spans="1:15" x14ac:dyDescent="0.25">
      <c r="A4098" t="s">
        <v>38</v>
      </c>
      <c r="B4098" t="s">
        <v>39</v>
      </c>
      <c r="C4098">
        <v>2011</v>
      </c>
      <c r="D4098" t="s">
        <v>11</v>
      </c>
      <c r="E4098" t="s">
        <v>204</v>
      </c>
      <c r="F4098" t="s">
        <v>168</v>
      </c>
      <c r="G4098" t="s">
        <v>177</v>
      </c>
      <c r="H4098" s="36">
        <v>89.228740000000002</v>
      </c>
      <c r="I4098" s="36">
        <v>85.414749999999998</v>
      </c>
      <c r="J4098" s="36">
        <v>92.137190000000004</v>
      </c>
      <c r="O4098" s="36" t="s">
        <v>205</v>
      </c>
    </row>
    <row r="4099" spans="1:15" x14ac:dyDescent="0.25">
      <c r="A4099" t="s">
        <v>38</v>
      </c>
      <c r="B4099" t="s">
        <v>39</v>
      </c>
      <c r="C4099">
        <v>2011</v>
      </c>
      <c r="D4099" t="s">
        <v>11</v>
      </c>
      <c r="E4099" t="s">
        <v>204</v>
      </c>
      <c r="F4099" t="s">
        <v>168</v>
      </c>
      <c r="G4099" t="s">
        <v>169</v>
      </c>
      <c r="H4099" s="36">
        <v>99.107770000000002</v>
      </c>
      <c r="I4099" s="36">
        <v>98.636219999999994</v>
      </c>
      <c r="J4099" s="36">
        <v>99.417230000000004</v>
      </c>
      <c r="O4099" s="36" t="s">
        <v>205</v>
      </c>
    </row>
    <row r="4100" spans="1:15" x14ac:dyDescent="0.25">
      <c r="A4100" t="s">
        <v>38</v>
      </c>
      <c r="B4100" t="s">
        <v>39</v>
      </c>
      <c r="C4100">
        <v>2011</v>
      </c>
      <c r="D4100" t="s">
        <v>11</v>
      </c>
      <c r="E4100" t="s">
        <v>204</v>
      </c>
      <c r="F4100" t="s">
        <v>185</v>
      </c>
      <c r="G4100" t="s">
        <v>185</v>
      </c>
      <c r="H4100" s="36">
        <v>94.640529999999998</v>
      </c>
      <c r="I4100" s="36">
        <v>92.845380000000006</v>
      </c>
      <c r="J4100" s="36">
        <v>96.004639999999995</v>
      </c>
      <c r="K4100" s="36">
        <v>2.0139049999999998</v>
      </c>
      <c r="L4100" s="36">
        <v>0.45761999999999997</v>
      </c>
      <c r="M4100" s="36">
        <v>12.557</v>
      </c>
      <c r="N4100" s="36">
        <v>2.9373400000000003</v>
      </c>
      <c r="O4100" t="s">
        <v>205</v>
      </c>
    </row>
    <row r="4101" spans="1:15" x14ac:dyDescent="0.25">
      <c r="A4101" t="s">
        <v>38</v>
      </c>
      <c r="B4101" t="s">
        <v>39</v>
      </c>
      <c r="C4101">
        <v>2011</v>
      </c>
      <c r="D4101" t="s">
        <v>11</v>
      </c>
      <c r="E4101" t="s">
        <v>204</v>
      </c>
      <c r="F4101" t="s">
        <v>394</v>
      </c>
      <c r="G4101" t="s">
        <v>170</v>
      </c>
      <c r="H4101" s="36">
        <v>98.120750000000001</v>
      </c>
      <c r="I4101" s="36">
        <v>96.622509999999991</v>
      </c>
      <c r="J4101" s="36">
        <v>98.961520000000007</v>
      </c>
      <c r="O4101" s="36" t="s">
        <v>205</v>
      </c>
    </row>
    <row r="4102" spans="1:15" x14ac:dyDescent="0.25">
      <c r="A4102" t="s">
        <v>38</v>
      </c>
      <c r="B4102" t="s">
        <v>39</v>
      </c>
      <c r="C4102">
        <v>2011</v>
      </c>
      <c r="D4102" t="s">
        <v>11</v>
      </c>
      <c r="E4102" t="s">
        <v>204</v>
      </c>
      <c r="F4102" t="s">
        <v>394</v>
      </c>
      <c r="G4102" t="s">
        <v>171</v>
      </c>
      <c r="H4102" s="36">
        <v>95.409769999999995</v>
      </c>
      <c r="I4102" s="36">
        <v>93.231970000000004</v>
      </c>
      <c r="J4102" s="36">
        <v>96.910030000000006</v>
      </c>
      <c r="O4102" s="36" t="s">
        <v>205</v>
      </c>
    </row>
    <row r="4103" spans="1:15" x14ac:dyDescent="0.25">
      <c r="A4103" t="s">
        <v>38</v>
      </c>
      <c r="B4103" t="s">
        <v>39</v>
      </c>
      <c r="C4103">
        <v>2011</v>
      </c>
      <c r="D4103" t="s">
        <v>11</v>
      </c>
      <c r="E4103" t="s">
        <v>204</v>
      </c>
      <c r="F4103" t="s">
        <v>394</v>
      </c>
      <c r="G4103" t="s">
        <v>172</v>
      </c>
      <c r="H4103" s="36">
        <v>89.268749999999997</v>
      </c>
      <c r="I4103" s="36">
        <v>85.003439999999998</v>
      </c>
      <c r="J4103" s="36">
        <v>92.428960000000004</v>
      </c>
      <c r="O4103" s="36" t="s">
        <v>205</v>
      </c>
    </row>
    <row r="4104" spans="1:15" x14ac:dyDescent="0.25">
      <c r="A4104" t="s">
        <v>38</v>
      </c>
      <c r="B4104" t="s">
        <v>39</v>
      </c>
      <c r="C4104">
        <v>2011</v>
      </c>
      <c r="D4104" t="s">
        <v>11</v>
      </c>
      <c r="E4104" t="s">
        <v>204</v>
      </c>
      <c r="F4104" t="s">
        <v>394</v>
      </c>
      <c r="G4104" t="s">
        <v>173</v>
      </c>
      <c r="H4104" s="36">
        <v>92.304500000000004</v>
      </c>
      <c r="I4104" s="36">
        <v>87.899989999999988</v>
      </c>
      <c r="J4104" s="36">
        <v>95.193399999999997</v>
      </c>
      <c r="O4104" s="36" t="s">
        <v>205</v>
      </c>
    </row>
    <row r="4105" spans="1:15" x14ac:dyDescent="0.25">
      <c r="A4105" t="s">
        <v>38</v>
      </c>
      <c r="B4105" t="s">
        <v>39</v>
      </c>
      <c r="C4105">
        <v>2011</v>
      </c>
      <c r="D4105" t="s">
        <v>11</v>
      </c>
      <c r="E4105" t="s">
        <v>204</v>
      </c>
      <c r="F4105" t="s">
        <v>394</v>
      </c>
      <c r="G4105" t="s">
        <v>112</v>
      </c>
      <c r="H4105" s="36">
        <v>98.095529999999997</v>
      </c>
      <c r="I4105" s="36">
        <v>96.497770000000003</v>
      </c>
      <c r="J4105" s="36">
        <v>98.972139999999996</v>
      </c>
      <c r="O4105" s="36" t="s">
        <v>205</v>
      </c>
    </row>
    <row r="4106" spans="1:15" x14ac:dyDescent="0.25">
      <c r="A4106" t="s">
        <v>38</v>
      </c>
      <c r="B4106" t="s">
        <v>39</v>
      </c>
      <c r="C4106">
        <v>2011</v>
      </c>
      <c r="D4106" t="s">
        <v>11</v>
      </c>
      <c r="E4106" t="s">
        <v>210</v>
      </c>
      <c r="F4106" t="s">
        <v>168</v>
      </c>
      <c r="G4106" t="s">
        <v>177</v>
      </c>
      <c r="H4106" s="36">
        <v>9.6028590000000005</v>
      </c>
      <c r="I4106" s="36">
        <v>6.3263799999999994</v>
      </c>
      <c r="J4106" s="36">
        <v>14.316899999999999</v>
      </c>
      <c r="O4106" s="36" t="s">
        <v>211</v>
      </c>
    </row>
    <row r="4107" spans="1:15" x14ac:dyDescent="0.25">
      <c r="A4107" t="s">
        <v>38</v>
      </c>
      <c r="B4107" t="s">
        <v>39</v>
      </c>
      <c r="C4107">
        <v>2011</v>
      </c>
      <c r="D4107" t="s">
        <v>11</v>
      </c>
      <c r="E4107" t="s">
        <v>210</v>
      </c>
      <c r="F4107" t="s">
        <v>168</v>
      </c>
      <c r="G4107" t="s">
        <v>169</v>
      </c>
      <c r="H4107" s="36">
        <v>21.311610000000002</v>
      </c>
      <c r="I4107" s="36">
        <v>16.974710000000002</v>
      </c>
      <c r="J4107" s="36">
        <v>26.40418</v>
      </c>
      <c r="O4107" s="36" t="s">
        <v>211</v>
      </c>
    </row>
    <row r="4108" spans="1:15" x14ac:dyDescent="0.25">
      <c r="A4108" t="s">
        <v>38</v>
      </c>
      <c r="B4108" t="s">
        <v>39</v>
      </c>
      <c r="C4108">
        <v>2011</v>
      </c>
      <c r="D4108" t="s">
        <v>11</v>
      </c>
      <c r="E4108" t="s">
        <v>210</v>
      </c>
      <c r="F4108" t="s">
        <v>185</v>
      </c>
      <c r="G4108" t="s">
        <v>185</v>
      </c>
      <c r="H4108" s="36">
        <v>16.093820000000001</v>
      </c>
      <c r="I4108" s="36">
        <v>13.05973</v>
      </c>
      <c r="J4108" s="36">
        <v>19.673299999999998</v>
      </c>
      <c r="K4108" s="36">
        <v>1.7989999999999999</v>
      </c>
      <c r="L4108" s="36">
        <v>6.7239499999999994</v>
      </c>
      <c r="M4108" s="36">
        <v>1.7933870000000001</v>
      </c>
      <c r="N4108" s="36">
        <v>6.4434300000000002</v>
      </c>
      <c r="O4108" t="s">
        <v>211</v>
      </c>
    </row>
    <row r="4109" spans="1:15" x14ac:dyDescent="0.25">
      <c r="A4109" t="s">
        <v>38</v>
      </c>
      <c r="B4109" t="s">
        <v>39</v>
      </c>
      <c r="C4109">
        <v>2011</v>
      </c>
      <c r="D4109" t="s">
        <v>11</v>
      </c>
      <c r="E4109" t="s">
        <v>210</v>
      </c>
      <c r="F4109" t="s">
        <v>394</v>
      </c>
      <c r="G4109" t="s">
        <v>170</v>
      </c>
      <c r="H4109" s="36">
        <v>14.414300000000001</v>
      </c>
      <c r="I4109" s="36">
        <v>8.4695099999999996</v>
      </c>
      <c r="J4109" s="36">
        <v>23.46219</v>
      </c>
      <c r="O4109" s="36" t="s">
        <v>211</v>
      </c>
    </row>
    <row r="4110" spans="1:15" x14ac:dyDescent="0.25">
      <c r="A4110" t="s">
        <v>38</v>
      </c>
      <c r="B4110" t="s">
        <v>39</v>
      </c>
      <c r="C4110">
        <v>2011</v>
      </c>
      <c r="D4110" t="s">
        <v>11</v>
      </c>
      <c r="E4110" t="s">
        <v>210</v>
      </c>
      <c r="F4110" t="s">
        <v>394</v>
      </c>
      <c r="G4110" t="s">
        <v>171</v>
      </c>
      <c r="H4110" s="36">
        <v>15.577590000000001</v>
      </c>
      <c r="I4110" s="36">
        <v>10.04321</v>
      </c>
      <c r="J4110" s="36">
        <v>23.369440000000001</v>
      </c>
      <c r="O4110" s="36" t="s">
        <v>211</v>
      </c>
    </row>
    <row r="4111" spans="1:15" x14ac:dyDescent="0.25">
      <c r="A4111" t="s">
        <v>38</v>
      </c>
      <c r="B4111" t="s">
        <v>39</v>
      </c>
      <c r="C4111">
        <v>2011</v>
      </c>
      <c r="D4111" t="s">
        <v>11</v>
      </c>
      <c r="E4111" t="s">
        <v>210</v>
      </c>
      <c r="F4111" t="s">
        <v>394</v>
      </c>
      <c r="G4111" t="s">
        <v>172</v>
      </c>
      <c r="H4111" s="36">
        <v>16.838850000000001</v>
      </c>
      <c r="I4111" s="36">
        <v>11.200229999999999</v>
      </c>
      <c r="J4111" s="36">
        <v>24.531949999999998</v>
      </c>
      <c r="O4111" s="36" t="s">
        <v>211</v>
      </c>
    </row>
    <row r="4112" spans="1:15" x14ac:dyDescent="0.25">
      <c r="A4112" t="s">
        <v>38</v>
      </c>
      <c r="B4112" t="s">
        <v>39</v>
      </c>
      <c r="C4112">
        <v>2011</v>
      </c>
      <c r="D4112" t="s">
        <v>11</v>
      </c>
      <c r="E4112" t="s">
        <v>210</v>
      </c>
      <c r="F4112" t="s">
        <v>394</v>
      </c>
      <c r="G4112" t="s">
        <v>173</v>
      </c>
      <c r="H4112" s="36">
        <v>14.62344</v>
      </c>
      <c r="I4112" s="36">
        <v>8.0057700000000001</v>
      </c>
      <c r="J4112" s="36">
        <v>25.212160000000001</v>
      </c>
      <c r="O4112" s="36" t="s">
        <v>211</v>
      </c>
    </row>
    <row r="4113" spans="1:15" x14ac:dyDescent="0.25">
      <c r="A4113" t="s">
        <v>38</v>
      </c>
      <c r="B4113" t="s">
        <v>39</v>
      </c>
      <c r="C4113">
        <v>2011</v>
      </c>
      <c r="D4113" t="s">
        <v>11</v>
      </c>
      <c r="E4113" t="s">
        <v>210</v>
      </c>
      <c r="F4113" t="s">
        <v>394</v>
      </c>
      <c r="G4113" t="s">
        <v>112</v>
      </c>
      <c r="H4113" s="36">
        <v>19.876529999999999</v>
      </c>
      <c r="I4113" s="36">
        <v>11.670680000000001</v>
      </c>
      <c r="J4113" s="36">
        <v>31.776399999999999</v>
      </c>
      <c r="O4113" s="36" t="s">
        <v>211</v>
      </c>
    </row>
    <row r="4114" spans="1:15" x14ac:dyDescent="0.25">
      <c r="A4114" t="s">
        <v>38</v>
      </c>
      <c r="B4114" t="s">
        <v>39</v>
      </c>
      <c r="C4114">
        <v>2011</v>
      </c>
      <c r="D4114" t="s">
        <v>11</v>
      </c>
      <c r="E4114" t="s">
        <v>210</v>
      </c>
      <c r="F4114" t="s">
        <v>393</v>
      </c>
      <c r="G4114" t="s">
        <v>165</v>
      </c>
      <c r="H4114" s="36">
        <v>19.279979999999998</v>
      </c>
      <c r="I4114" s="36">
        <v>12.003179999999999</v>
      </c>
      <c r="J4114" s="36">
        <v>29.489850000000001</v>
      </c>
      <c r="O4114" t="s">
        <v>211</v>
      </c>
    </row>
    <row r="4115" spans="1:15" x14ac:dyDescent="0.25">
      <c r="A4115" t="s">
        <v>38</v>
      </c>
      <c r="B4115" t="s">
        <v>39</v>
      </c>
      <c r="C4115">
        <v>2011</v>
      </c>
      <c r="D4115" t="s">
        <v>11</v>
      </c>
      <c r="E4115" t="s">
        <v>210</v>
      </c>
      <c r="F4115" t="s">
        <v>393</v>
      </c>
      <c r="G4115" t="s">
        <v>166</v>
      </c>
      <c r="H4115" s="36">
        <v>15.452949999999998</v>
      </c>
      <c r="I4115" s="36">
        <v>12.276339999999999</v>
      </c>
      <c r="J4115" s="36">
        <v>19.270979999999998</v>
      </c>
      <c r="O4115" t="s">
        <v>211</v>
      </c>
    </row>
    <row r="4116" spans="1:15" x14ac:dyDescent="0.25">
      <c r="A4116" t="s">
        <v>38</v>
      </c>
      <c r="B4116" t="s">
        <v>39</v>
      </c>
      <c r="C4116">
        <v>2011</v>
      </c>
      <c r="D4116" t="s">
        <v>11</v>
      </c>
      <c r="E4116" t="s">
        <v>210</v>
      </c>
      <c r="F4116" t="s">
        <v>193</v>
      </c>
      <c r="G4116" t="s">
        <v>197</v>
      </c>
      <c r="H4116" s="36">
        <v>16.27469</v>
      </c>
      <c r="I4116" s="36">
        <v>13.221749999999998</v>
      </c>
      <c r="J4116" s="36">
        <v>19.87115</v>
      </c>
      <c r="O4116" t="s">
        <v>211</v>
      </c>
    </row>
    <row r="4117" spans="1:15" x14ac:dyDescent="0.25">
      <c r="A4117" t="s">
        <v>38</v>
      </c>
      <c r="B4117" t="s">
        <v>39</v>
      </c>
      <c r="C4117">
        <v>2011</v>
      </c>
      <c r="D4117" t="s">
        <v>11</v>
      </c>
      <c r="E4117" t="s">
        <v>117</v>
      </c>
      <c r="F4117" t="s">
        <v>168</v>
      </c>
      <c r="G4117" t="s">
        <v>177</v>
      </c>
      <c r="H4117" s="36">
        <v>98.1554</v>
      </c>
      <c r="I4117" s="36">
        <v>94.041120000000006</v>
      </c>
      <c r="J4117" s="36">
        <v>99.445740000000001</v>
      </c>
      <c r="O4117" s="36" t="s">
        <v>57</v>
      </c>
    </row>
    <row r="4118" spans="1:15" x14ac:dyDescent="0.25">
      <c r="A4118" t="s">
        <v>38</v>
      </c>
      <c r="B4118" t="s">
        <v>39</v>
      </c>
      <c r="C4118">
        <v>2011</v>
      </c>
      <c r="D4118" t="s">
        <v>11</v>
      </c>
      <c r="E4118" t="s">
        <v>117</v>
      </c>
      <c r="F4118" t="s">
        <v>168</v>
      </c>
      <c r="G4118" t="s">
        <v>169</v>
      </c>
      <c r="H4118" s="36">
        <v>99.829009999999997</v>
      </c>
      <c r="I4118" s="36">
        <v>98.769840000000002</v>
      </c>
      <c r="J4118" s="36">
        <v>99.97645</v>
      </c>
      <c r="O4118" s="36" t="s">
        <v>57</v>
      </c>
    </row>
    <row r="4119" spans="1:15" x14ac:dyDescent="0.25">
      <c r="A4119" t="s">
        <v>38</v>
      </c>
      <c r="B4119" t="s">
        <v>39</v>
      </c>
      <c r="C4119">
        <v>2011</v>
      </c>
      <c r="D4119" t="s">
        <v>11</v>
      </c>
      <c r="E4119" t="s">
        <v>117</v>
      </c>
      <c r="F4119" t="s">
        <v>185</v>
      </c>
      <c r="G4119" t="s">
        <v>185</v>
      </c>
      <c r="H4119" s="36">
        <v>99.076539999999994</v>
      </c>
      <c r="I4119" s="36">
        <v>97.276499999999999</v>
      </c>
      <c r="J4119" s="36">
        <v>99.690659999999994</v>
      </c>
      <c r="K4119" s="36">
        <v>0.64381379999999999</v>
      </c>
      <c r="L4119" s="36">
        <v>0.39545999999999998</v>
      </c>
      <c r="M4119" s="36">
        <v>4.5121359999999999</v>
      </c>
      <c r="N4119" s="36">
        <v>2.9361700000000002</v>
      </c>
      <c r="O4119" t="s">
        <v>57</v>
      </c>
    </row>
    <row r="4120" spans="1:15" x14ac:dyDescent="0.25">
      <c r="A4120" t="s">
        <v>38</v>
      </c>
      <c r="B4120" t="s">
        <v>39</v>
      </c>
      <c r="C4120">
        <v>2011</v>
      </c>
      <c r="D4120" t="s">
        <v>11</v>
      </c>
      <c r="E4120" t="s">
        <v>117</v>
      </c>
      <c r="F4120" t="s">
        <v>394</v>
      </c>
      <c r="G4120" t="s">
        <v>170</v>
      </c>
      <c r="H4120" s="36">
        <v>100</v>
      </c>
      <c r="O4120" s="36" t="s">
        <v>57</v>
      </c>
    </row>
    <row r="4121" spans="1:15" x14ac:dyDescent="0.25">
      <c r="A4121" t="s">
        <v>38</v>
      </c>
      <c r="B4121" t="s">
        <v>39</v>
      </c>
      <c r="C4121">
        <v>2011</v>
      </c>
      <c r="D4121" t="s">
        <v>11</v>
      </c>
      <c r="E4121" t="s">
        <v>117</v>
      </c>
      <c r="F4121" t="s">
        <v>394</v>
      </c>
      <c r="G4121" t="s">
        <v>171</v>
      </c>
      <c r="H4121" s="36">
        <v>100</v>
      </c>
      <c r="O4121" s="36" t="s">
        <v>57</v>
      </c>
    </row>
    <row r="4122" spans="1:15" x14ac:dyDescent="0.25">
      <c r="A4122" t="s">
        <v>38</v>
      </c>
      <c r="B4122" t="s">
        <v>39</v>
      </c>
      <c r="C4122">
        <v>2011</v>
      </c>
      <c r="D4122" t="s">
        <v>11</v>
      </c>
      <c r="E4122" t="s">
        <v>117</v>
      </c>
      <c r="F4122" t="s">
        <v>394</v>
      </c>
      <c r="G4122" t="s">
        <v>172</v>
      </c>
      <c r="H4122" s="36">
        <v>96.484920000000002</v>
      </c>
      <c r="I4122" s="36">
        <v>89.103039999999993</v>
      </c>
      <c r="J4122" s="36">
        <v>98.926380000000009</v>
      </c>
      <c r="O4122" s="36" t="s">
        <v>57</v>
      </c>
    </row>
    <row r="4123" spans="1:15" x14ac:dyDescent="0.25">
      <c r="A4123" t="s">
        <v>38</v>
      </c>
      <c r="B4123" t="s">
        <v>39</v>
      </c>
      <c r="C4123">
        <v>2011</v>
      </c>
      <c r="D4123" t="s">
        <v>11</v>
      </c>
      <c r="E4123" t="s">
        <v>117</v>
      </c>
      <c r="F4123" t="s">
        <v>394</v>
      </c>
      <c r="G4123" t="s">
        <v>173</v>
      </c>
      <c r="H4123" s="36">
        <v>99.605090000000004</v>
      </c>
      <c r="I4123" s="36">
        <v>97.201390000000004</v>
      </c>
      <c r="J4123" s="36">
        <v>99.945430000000002</v>
      </c>
      <c r="O4123" s="36" t="s">
        <v>57</v>
      </c>
    </row>
    <row r="4124" spans="1:15" x14ac:dyDescent="0.25">
      <c r="A4124" t="s">
        <v>38</v>
      </c>
      <c r="B4124" t="s">
        <v>39</v>
      </c>
      <c r="C4124">
        <v>2011</v>
      </c>
      <c r="D4124" t="s">
        <v>11</v>
      </c>
      <c r="E4124" t="s">
        <v>117</v>
      </c>
      <c r="F4124" t="s">
        <v>394</v>
      </c>
      <c r="G4124" t="s">
        <v>112</v>
      </c>
      <c r="H4124" s="36">
        <v>100</v>
      </c>
      <c r="O4124" s="36" t="s">
        <v>57</v>
      </c>
    </row>
    <row r="4125" spans="1:15" x14ac:dyDescent="0.25">
      <c r="A4125" t="s">
        <v>38</v>
      </c>
      <c r="B4125" t="s">
        <v>39</v>
      </c>
      <c r="C4125">
        <v>2011</v>
      </c>
      <c r="D4125" t="s">
        <v>11</v>
      </c>
      <c r="E4125" t="s">
        <v>117</v>
      </c>
      <c r="F4125" t="s">
        <v>393</v>
      </c>
      <c r="G4125" t="s">
        <v>165</v>
      </c>
      <c r="H4125" s="36">
        <v>96.696170000000009</v>
      </c>
      <c r="I4125" s="36">
        <v>89.364189999999994</v>
      </c>
      <c r="J4125" s="36">
        <v>99.028660000000002</v>
      </c>
      <c r="O4125" t="s">
        <v>57</v>
      </c>
    </row>
    <row r="4126" spans="1:15" x14ac:dyDescent="0.25">
      <c r="A4126" t="s">
        <v>38</v>
      </c>
      <c r="B4126" t="s">
        <v>39</v>
      </c>
      <c r="C4126">
        <v>2011</v>
      </c>
      <c r="D4126" t="s">
        <v>11</v>
      </c>
      <c r="E4126" t="s">
        <v>117</v>
      </c>
      <c r="F4126" t="s">
        <v>393</v>
      </c>
      <c r="G4126" t="s">
        <v>166</v>
      </c>
      <c r="H4126" s="36">
        <v>99.546890000000005</v>
      </c>
      <c r="I4126" s="36">
        <v>98.184619999999995</v>
      </c>
      <c r="J4126" s="36">
        <v>99.888069999999999</v>
      </c>
      <c r="O4126" t="s">
        <v>57</v>
      </c>
    </row>
    <row r="4127" spans="1:15" x14ac:dyDescent="0.25">
      <c r="A4127" t="s">
        <v>38</v>
      </c>
      <c r="B4127" t="s">
        <v>39</v>
      </c>
      <c r="C4127">
        <v>2011</v>
      </c>
      <c r="D4127" t="s">
        <v>11</v>
      </c>
      <c r="E4127" t="s">
        <v>117</v>
      </c>
      <c r="F4127" t="s">
        <v>193</v>
      </c>
      <c r="G4127" t="s">
        <v>197</v>
      </c>
      <c r="H4127" s="36">
        <v>99.063550000000006</v>
      </c>
      <c r="I4127" s="36">
        <v>97.238990000000001</v>
      </c>
      <c r="J4127" s="36">
        <v>99.686280000000011</v>
      </c>
      <c r="O4127" t="s">
        <v>57</v>
      </c>
    </row>
    <row r="4128" spans="1:15" x14ac:dyDescent="0.25">
      <c r="A4128" t="s">
        <v>40</v>
      </c>
      <c r="B4128" t="s">
        <v>41</v>
      </c>
      <c r="C4128">
        <v>2015</v>
      </c>
      <c r="D4128" t="s">
        <v>11</v>
      </c>
      <c r="E4128" t="s">
        <v>113</v>
      </c>
      <c r="F4128" t="s">
        <v>168</v>
      </c>
      <c r="G4128" t="s">
        <v>177</v>
      </c>
      <c r="H4128" s="36">
        <v>86.203800000000001</v>
      </c>
      <c r="I4128" s="36">
        <v>81.196079999999995</v>
      </c>
      <c r="J4128" s="36">
        <v>90.041470000000004</v>
      </c>
      <c r="O4128" s="36" t="s">
        <v>62</v>
      </c>
    </row>
    <row r="4129" spans="1:15" x14ac:dyDescent="0.25">
      <c r="A4129" t="s">
        <v>40</v>
      </c>
      <c r="B4129" t="s">
        <v>41</v>
      </c>
      <c r="C4129">
        <v>2015</v>
      </c>
      <c r="D4129" t="s">
        <v>11</v>
      </c>
      <c r="E4129" t="s">
        <v>113</v>
      </c>
      <c r="F4129" t="s">
        <v>168</v>
      </c>
      <c r="G4129" t="s">
        <v>169</v>
      </c>
      <c r="H4129" s="36">
        <v>91.714950000000002</v>
      </c>
      <c r="I4129" s="36">
        <v>88.578429999999997</v>
      </c>
      <c r="J4129" s="36">
        <v>94.048019999999994</v>
      </c>
      <c r="O4129" s="36" t="s">
        <v>62</v>
      </c>
    </row>
    <row r="4130" spans="1:15" x14ac:dyDescent="0.25">
      <c r="A4130" t="s">
        <v>40</v>
      </c>
      <c r="B4130" t="s">
        <v>41</v>
      </c>
      <c r="C4130">
        <v>2015</v>
      </c>
      <c r="D4130" t="s">
        <v>11</v>
      </c>
      <c r="E4130" t="s">
        <v>113</v>
      </c>
      <c r="F4130" t="s">
        <v>185</v>
      </c>
      <c r="G4130" t="s">
        <v>185</v>
      </c>
      <c r="H4130" s="36">
        <v>90.325280000000006</v>
      </c>
      <c r="I4130" s="36">
        <v>87.75882</v>
      </c>
      <c r="J4130" s="36">
        <v>92.400270000000006</v>
      </c>
      <c r="K4130" s="36">
        <v>2.9742199999999999</v>
      </c>
      <c r="L4130" s="36">
        <v>0.62063999999999997</v>
      </c>
      <c r="M4130" s="36">
        <v>12.763909999999999</v>
      </c>
      <c r="N4130" s="36">
        <v>3.6812200000000002</v>
      </c>
      <c r="O4130" t="s">
        <v>62</v>
      </c>
    </row>
    <row r="4131" spans="1:15" x14ac:dyDescent="0.25">
      <c r="A4131" t="s">
        <v>40</v>
      </c>
      <c r="B4131" t="s">
        <v>41</v>
      </c>
      <c r="C4131">
        <v>2015</v>
      </c>
      <c r="D4131" t="s">
        <v>11</v>
      </c>
      <c r="E4131" t="s">
        <v>113</v>
      </c>
      <c r="F4131" t="s">
        <v>186</v>
      </c>
      <c r="G4131" t="s">
        <v>335</v>
      </c>
      <c r="H4131" s="36">
        <v>91.723690000000005</v>
      </c>
      <c r="I4131" s="36">
        <v>88.335620000000006</v>
      </c>
      <c r="J4131" s="36">
        <v>94.192350000000005</v>
      </c>
      <c r="O4131" t="s">
        <v>62</v>
      </c>
    </row>
    <row r="4132" spans="1:15" x14ac:dyDescent="0.25">
      <c r="A4132" t="s">
        <v>40</v>
      </c>
      <c r="B4132" t="s">
        <v>41</v>
      </c>
      <c r="C4132">
        <v>2015</v>
      </c>
      <c r="D4132" t="s">
        <v>11</v>
      </c>
      <c r="E4132" t="s">
        <v>113</v>
      </c>
      <c r="F4132" t="s">
        <v>186</v>
      </c>
      <c r="G4132" t="s">
        <v>248</v>
      </c>
      <c r="H4132" s="36">
        <v>88.442009999999996</v>
      </c>
      <c r="I4132" s="36">
        <v>74.373050000000006</v>
      </c>
      <c r="J4132" s="36">
        <v>95.277659999999997</v>
      </c>
      <c r="O4132" t="s">
        <v>62</v>
      </c>
    </row>
    <row r="4133" spans="1:15" x14ac:dyDescent="0.25">
      <c r="A4133" t="s">
        <v>40</v>
      </c>
      <c r="B4133" t="s">
        <v>41</v>
      </c>
      <c r="C4133">
        <v>2015</v>
      </c>
      <c r="D4133" t="s">
        <v>11</v>
      </c>
      <c r="E4133" t="s">
        <v>113</v>
      </c>
      <c r="F4133" t="s">
        <v>186</v>
      </c>
      <c r="G4133" t="s">
        <v>336</v>
      </c>
      <c r="H4133" s="36">
        <v>92.535330000000002</v>
      </c>
      <c r="I4133" s="36">
        <v>88.767049999999998</v>
      </c>
      <c r="J4133" s="36">
        <v>95.109120000000004</v>
      </c>
      <c r="O4133" t="s">
        <v>62</v>
      </c>
    </row>
    <row r="4134" spans="1:15" x14ac:dyDescent="0.25">
      <c r="A4134" t="s">
        <v>40</v>
      </c>
      <c r="B4134" t="s">
        <v>41</v>
      </c>
      <c r="C4134">
        <v>2015</v>
      </c>
      <c r="D4134" t="s">
        <v>11</v>
      </c>
      <c r="E4134" t="s">
        <v>113</v>
      </c>
      <c r="F4134" t="s">
        <v>186</v>
      </c>
      <c r="G4134" t="s">
        <v>337</v>
      </c>
      <c r="H4134" s="36">
        <v>95.600819999999999</v>
      </c>
      <c r="I4134" s="36">
        <v>90.732669999999999</v>
      </c>
      <c r="J4134" s="36">
        <v>97.968959999999996</v>
      </c>
      <c r="O4134" t="s">
        <v>62</v>
      </c>
    </row>
    <row r="4135" spans="1:15" x14ac:dyDescent="0.25">
      <c r="A4135" t="s">
        <v>40</v>
      </c>
      <c r="B4135" t="s">
        <v>41</v>
      </c>
      <c r="C4135">
        <v>2015</v>
      </c>
      <c r="D4135" t="s">
        <v>11</v>
      </c>
      <c r="E4135" t="s">
        <v>113</v>
      </c>
      <c r="F4135" t="s">
        <v>186</v>
      </c>
      <c r="G4135" t="s">
        <v>338</v>
      </c>
      <c r="H4135" s="36">
        <v>83.425349999999995</v>
      </c>
      <c r="I4135" s="36">
        <v>77.498859999999993</v>
      </c>
      <c r="J4135" s="36">
        <v>88.031940000000006</v>
      </c>
      <c r="O4135" t="s">
        <v>62</v>
      </c>
    </row>
    <row r="4136" spans="1:15" x14ac:dyDescent="0.25">
      <c r="A4136" t="s">
        <v>40</v>
      </c>
      <c r="B4136" t="s">
        <v>41</v>
      </c>
      <c r="C4136">
        <v>2015</v>
      </c>
      <c r="D4136" t="s">
        <v>11</v>
      </c>
      <c r="E4136" t="s">
        <v>113</v>
      </c>
      <c r="F4136" t="s">
        <v>394</v>
      </c>
      <c r="G4136" t="s">
        <v>170</v>
      </c>
      <c r="H4136" s="36">
        <v>96.030249999999995</v>
      </c>
      <c r="I4136" s="36">
        <v>93.397139999999993</v>
      </c>
      <c r="J4136" s="36">
        <v>97.639849999999996</v>
      </c>
      <c r="O4136" s="36" t="s">
        <v>62</v>
      </c>
    </row>
    <row r="4137" spans="1:15" x14ac:dyDescent="0.25">
      <c r="A4137" t="s">
        <v>40</v>
      </c>
      <c r="B4137" t="s">
        <v>41</v>
      </c>
      <c r="C4137">
        <v>2015</v>
      </c>
      <c r="D4137" t="s">
        <v>11</v>
      </c>
      <c r="E4137" t="s">
        <v>113</v>
      </c>
      <c r="F4137" t="s">
        <v>394</v>
      </c>
      <c r="G4137" t="s">
        <v>171</v>
      </c>
      <c r="H4137" s="36">
        <v>89.37594</v>
      </c>
      <c r="I4137" s="36">
        <v>78.408789999999996</v>
      </c>
      <c r="J4137" s="36">
        <v>95.119150000000005</v>
      </c>
      <c r="O4137" s="36" t="s">
        <v>62</v>
      </c>
    </row>
    <row r="4138" spans="1:15" x14ac:dyDescent="0.25">
      <c r="A4138" t="s">
        <v>40</v>
      </c>
      <c r="B4138" t="s">
        <v>41</v>
      </c>
      <c r="C4138">
        <v>2015</v>
      </c>
      <c r="D4138" t="s">
        <v>11</v>
      </c>
      <c r="E4138" t="s">
        <v>113</v>
      </c>
      <c r="F4138" t="s">
        <v>394</v>
      </c>
      <c r="G4138" t="s">
        <v>172</v>
      </c>
      <c r="H4138" s="36">
        <v>84.507409999999993</v>
      </c>
      <c r="I4138" s="36">
        <v>79.626440000000002</v>
      </c>
      <c r="J4138" s="36">
        <v>88.389529999999993</v>
      </c>
      <c r="O4138" s="36" t="s">
        <v>62</v>
      </c>
    </row>
    <row r="4139" spans="1:15" x14ac:dyDescent="0.25">
      <c r="A4139" t="s">
        <v>40</v>
      </c>
      <c r="B4139" t="s">
        <v>41</v>
      </c>
      <c r="C4139">
        <v>2015</v>
      </c>
      <c r="D4139" t="s">
        <v>11</v>
      </c>
      <c r="E4139" t="s">
        <v>113</v>
      </c>
      <c r="F4139" t="s">
        <v>394</v>
      </c>
      <c r="G4139" t="s">
        <v>173</v>
      </c>
      <c r="H4139" s="36">
        <v>90.934529999999995</v>
      </c>
      <c r="I4139" s="36">
        <v>87.780090000000001</v>
      </c>
      <c r="J4139" s="36">
        <v>93.336489999999998</v>
      </c>
      <c r="O4139" s="36" t="s">
        <v>62</v>
      </c>
    </row>
    <row r="4140" spans="1:15" x14ac:dyDescent="0.25">
      <c r="A4140" t="s">
        <v>40</v>
      </c>
      <c r="B4140" t="s">
        <v>41</v>
      </c>
      <c r="C4140">
        <v>2015</v>
      </c>
      <c r="D4140" t="s">
        <v>11</v>
      </c>
      <c r="E4140" t="s">
        <v>113</v>
      </c>
      <c r="F4140" t="s">
        <v>394</v>
      </c>
      <c r="G4140" t="s">
        <v>112</v>
      </c>
      <c r="H4140" s="36">
        <v>95.33</v>
      </c>
      <c r="I4140" s="36">
        <v>90.021860000000004</v>
      </c>
      <c r="J4140" s="36">
        <v>97.880809999999997</v>
      </c>
      <c r="O4140" s="36" t="s">
        <v>62</v>
      </c>
    </row>
    <row r="4141" spans="1:15" x14ac:dyDescent="0.25">
      <c r="A4141" t="s">
        <v>40</v>
      </c>
      <c r="B4141" t="s">
        <v>41</v>
      </c>
      <c r="C4141">
        <v>2015</v>
      </c>
      <c r="D4141" t="s">
        <v>11</v>
      </c>
      <c r="E4141" t="s">
        <v>113</v>
      </c>
      <c r="F4141" t="s">
        <v>393</v>
      </c>
      <c r="G4141" t="s">
        <v>165</v>
      </c>
      <c r="H4141" s="36">
        <v>25.316270000000003</v>
      </c>
      <c r="I4141" s="36">
        <v>21.977869999999999</v>
      </c>
      <c r="J4141" s="36">
        <v>28.973470000000002</v>
      </c>
      <c r="O4141" t="s">
        <v>62</v>
      </c>
    </row>
    <row r="4142" spans="1:15" x14ac:dyDescent="0.25">
      <c r="A4142" t="s">
        <v>40</v>
      </c>
      <c r="B4142" t="s">
        <v>41</v>
      </c>
      <c r="C4142">
        <v>2015</v>
      </c>
      <c r="D4142" t="s">
        <v>11</v>
      </c>
      <c r="E4142" t="s">
        <v>113</v>
      </c>
      <c r="F4142" t="s">
        <v>393</v>
      </c>
      <c r="G4142" t="s">
        <v>166</v>
      </c>
      <c r="H4142" s="36">
        <v>16.305629999999997</v>
      </c>
      <c r="I4142" s="36">
        <v>15.05236</v>
      </c>
      <c r="J4142" s="36">
        <v>17.641589999999997</v>
      </c>
      <c r="O4142" t="s">
        <v>62</v>
      </c>
    </row>
    <row r="4143" spans="1:15" x14ac:dyDescent="0.25">
      <c r="A4143" t="s">
        <v>40</v>
      </c>
      <c r="B4143" t="s">
        <v>41</v>
      </c>
      <c r="C4143">
        <v>2015</v>
      </c>
      <c r="D4143" t="s">
        <v>11</v>
      </c>
      <c r="E4143" t="s">
        <v>113</v>
      </c>
      <c r="F4143" t="s">
        <v>193</v>
      </c>
      <c r="G4143" t="s">
        <v>194</v>
      </c>
      <c r="H4143" s="36">
        <v>53.564039999999999</v>
      </c>
      <c r="I4143" s="36">
        <v>35.695450000000001</v>
      </c>
      <c r="J4143" s="36">
        <v>70.562190000000001</v>
      </c>
      <c r="O4143" t="s">
        <v>62</v>
      </c>
    </row>
    <row r="4144" spans="1:15" x14ac:dyDescent="0.25">
      <c r="A4144" t="s">
        <v>40</v>
      </c>
      <c r="B4144" t="s">
        <v>41</v>
      </c>
      <c r="C4144">
        <v>2015</v>
      </c>
      <c r="D4144" t="s">
        <v>11</v>
      </c>
      <c r="E4144" t="s">
        <v>113</v>
      </c>
      <c r="F4144" t="s">
        <v>193</v>
      </c>
      <c r="G4144" t="s">
        <v>196</v>
      </c>
      <c r="H4144" s="36">
        <v>85.165440000000004</v>
      </c>
      <c r="I4144" s="36">
        <v>80.183149999999998</v>
      </c>
      <c r="J4144" s="36">
        <v>89.065899999999999</v>
      </c>
      <c r="O4144" t="s">
        <v>62</v>
      </c>
    </row>
    <row r="4145" spans="1:15" x14ac:dyDescent="0.25">
      <c r="A4145" t="s">
        <v>40</v>
      </c>
      <c r="B4145" t="s">
        <v>41</v>
      </c>
      <c r="C4145">
        <v>2015</v>
      </c>
      <c r="D4145" t="s">
        <v>11</v>
      </c>
      <c r="E4145" t="s">
        <v>113</v>
      </c>
      <c r="F4145" t="s">
        <v>193</v>
      </c>
      <c r="G4145" t="s">
        <v>197</v>
      </c>
      <c r="H4145" s="36">
        <v>92.113849999999999</v>
      </c>
      <c r="I4145" s="36">
        <v>89.221640000000008</v>
      </c>
      <c r="J4145" s="36">
        <v>94.279740000000004</v>
      </c>
      <c r="O4145" t="s">
        <v>62</v>
      </c>
    </row>
    <row r="4146" spans="1:15" x14ac:dyDescent="0.25">
      <c r="A4146" t="s">
        <v>40</v>
      </c>
      <c r="B4146" t="s">
        <v>41</v>
      </c>
      <c r="C4146">
        <v>2015</v>
      </c>
      <c r="D4146" t="s">
        <v>11</v>
      </c>
      <c r="E4146" t="s">
        <v>114</v>
      </c>
      <c r="F4146" t="s">
        <v>168</v>
      </c>
      <c r="G4146" t="s">
        <v>177</v>
      </c>
      <c r="H4146" s="36">
        <v>92.379149999999996</v>
      </c>
      <c r="I4146" s="36">
        <v>88.585769999999997</v>
      </c>
      <c r="J4146" s="36">
        <v>94.983229999999992</v>
      </c>
      <c r="O4146" s="36" t="s">
        <v>61</v>
      </c>
    </row>
    <row r="4147" spans="1:15" x14ac:dyDescent="0.25">
      <c r="A4147" t="s">
        <v>40</v>
      </c>
      <c r="B4147" t="s">
        <v>41</v>
      </c>
      <c r="C4147">
        <v>2015</v>
      </c>
      <c r="D4147" t="s">
        <v>11</v>
      </c>
      <c r="E4147" t="s">
        <v>114</v>
      </c>
      <c r="F4147" t="s">
        <v>168</v>
      </c>
      <c r="G4147" t="s">
        <v>169</v>
      </c>
      <c r="H4147" s="36">
        <v>94.895520000000005</v>
      </c>
      <c r="I4147" s="36">
        <v>93.18271</v>
      </c>
      <c r="J4147" s="36">
        <v>96.195570000000004</v>
      </c>
      <c r="O4147" s="36" t="s">
        <v>61</v>
      </c>
    </row>
    <row r="4148" spans="1:15" x14ac:dyDescent="0.25">
      <c r="A4148" t="s">
        <v>40</v>
      </c>
      <c r="B4148" t="s">
        <v>41</v>
      </c>
      <c r="C4148">
        <v>2015</v>
      </c>
      <c r="D4148" t="s">
        <v>11</v>
      </c>
      <c r="E4148" t="s">
        <v>114</v>
      </c>
      <c r="F4148" t="s">
        <v>185</v>
      </c>
      <c r="G4148" t="s">
        <v>185</v>
      </c>
      <c r="H4148" s="36">
        <v>94.260999999999996</v>
      </c>
      <c r="I4148" s="36">
        <v>92.728670000000008</v>
      </c>
      <c r="J4148" s="36">
        <v>95.486139999999992</v>
      </c>
      <c r="K4148" s="36">
        <v>2.1517770000000001</v>
      </c>
      <c r="L4148" s="36">
        <v>0.49191000000000001</v>
      </c>
      <c r="M4148" s="36">
        <v>11.46224</v>
      </c>
      <c r="N4148" s="36">
        <v>2.8279999999999998</v>
      </c>
      <c r="O4148" t="s">
        <v>61</v>
      </c>
    </row>
    <row r="4149" spans="1:15" x14ac:dyDescent="0.25">
      <c r="A4149" t="s">
        <v>40</v>
      </c>
      <c r="B4149" t="s">
        <v>41</v>
      </c>
      <c r="C4149">
        <v>2015</v>
      </c>
      <c r="D4149" t="s">
        <v>11</v>
      </c>
      <c r="E4149" t="s">
        <v>114</v>
      </c>
      <c r="F4149" t="s">
        <v>186</v>
      </c>
      <c r="G4149" t="s">
        <v>335</v>
      </c>
      <c r="H4149" s="36">
        <v>94.387789999999995</v>
      </c>
      <c r="I4149" s="36">
        <v>91.115809999999996</v>
      </c>
      <c r="J4149" s="36">
        <v>96.501000000000005</v>
      </c>
      <c r="O4149" t="s">
        <v>61</v>
      </c>
    </row>
    <row r="4150" spans="1:15" x14ac:dyDescent="0.25">
      <c r="A4150" t="s">
        <v>40</v>
      </c>
      <c r="B4150" t="s">
        <v>41</v>
      </c>
      <c r="C4150">
        <v>2015</v>
      </c>
      <c r="D4150" t="s">
        <v>11</v>
      </c>
      <c r="E4150" t="s">
        <v>114</v>
      </c>
      <c r="F4150" t="s">
        <v>186</v>
      </c>
      <c r="G4150" t="s">
        <v>248</v>
      </c>
      <c r="H4150" s="36">
        <v>95.997669999999999</v>
      </c>
      <c r="I4150" s="36">
        <v>93.384900000000002</v>
      </c>
      <c r="J4150" s="36">
        <v>97.604939999999999</v>
      </c>
      <c r="O4150" t="s">
        <v>61</v>
      </c>
    </row>
    <row r="4151" spans="1:15" x14ac:dyDescent="0.25">
      <c r="A4151" t="s">
        <v>40</v>
      </c>
      <c r="B4151" t="s">
        <v>41</v>
      </c>
      <c r="C4151">
        <v>2015</v>
      </c>
      <c r="D4151" t="s">
        <v>11</v>
      </c>
      <c r="E4151" t="s">
        <v>114</v>
      </c>
      <c r="F4151" t="s">
        <v>186</v>
      </c>
      <c r="G4151" t="s">
        <v>336</v>
      </c>
      <c r="H4151" s="36">
        <v>95.186639999999997</v>
      </c>
      <c r="I4151" s="36">
        <v>91.6691</v>
      </c>
      <c r="J4151" s="36">
        <v>97.263310000000004</v>
      </c>
      <c r="O4151" t="s">
        <v>61</v>
      </c>
    </row>
    <row r="4152" spans="1:15" x14ac:dyDescent="0.25">
      <c r="A4152" t="s">
        <v>40</v>
      </c>
      <c r="B4152" t="s">
        <v>41</v>
      </c>
      <c r="C4152">
        <v>2015</v>
      </c>
      <c r="D4152" t="s">
        <v>11</v>
      </c>
      <c r="E4152" t="s">
        <v>114</v>
      </c>
      <c r="F4152" t="s">
        <v>186</v>
      </c>
      <c r="G4152" t="s">
        <v>337</v>
      </c>
      <c r="H4152" s="36">
        <v>96.36918</v>
      </c>
      <c r="I4152" s="36">
        <v>93.590299999999999</v>
      </c>
      <c r="J4152" s="36">
        <v>97.969439999999992</v>
      </c>
      <c r="O4152" t="s">
        <v>61</v>
      </c>
    </row>
    <row r="4153" spans="1:15" x14ac:dyDescent="0.25">
      <c r="A4153" t="s">
        <v>40</v>
      </c>
      <c r="B4153" t="s">
        <v>41</v>
      </c>
      <c r="C4153">
        <v>2015</v>
      </c>
      <c r="D4153" t="s">
        <v>11</v>
      </c>
      <c r="E4153" t="s">
        <v>114</v>
      </c>
      <c r="F4153" t="s">
        <v>186</v>
      </c>
      <c r="G4153" t="s">
        <v>338</v>
      </c>
      <c r="H4153" s="36">
        <v>89.974890000000002</v>
      </c>
      <c r="I4153" s="36">
        <v>84.530919999999995</v>
      </c>
      <c r="J4153" s="36">
        <v>93.646979999999999</v>
      </c>
      <c r="O4153" t="s">
        <v>61</v>
      </c>
    </row>
    <row r="4154" spans="1:15" x14ac:dyDescent="0.25">
      <c r="A4154" t="s">
        <v>40</v>
      </c>
      <c r="B4154" t="s">
        <v>41</v>
      </c>
      <c r="C4154">
        <v>2015</v>
      </c>
      <c r="D4154" t="s">
        <v>11</v>
      </c>
      <c r="E4154" t="s">
        <v>114</v>
      </c>
      <c r="F4154" t="s">
        <v>394</v>
      </c>
      <c r="G4154" t="s">
        <v>170</v>
      </c>
      <c r="H4154" s="36">
        <v>96.008669999999995</v>
      </c>
      <c r="I4154" s="36">
        <v>93.094970000000004</v>
      </c>
      <c r="J4154" s="36">
        <v>97.72296</v>
      </c>
      <c r="O4154" s="36" t="s">
        <v>61</v>
      </c>
    </row>
    <row r="4155" spans="1:15" x14ac:dyDescent="0.25">
      <c r="A4155" t="s">
        <v>40</v>
      </c>
      <c r="B4155" t="s">
        <v>41</v>
      </c>
      <c r="C4155">
        <v>2015</v>
      </c>
      <c r="D4155" t="s">
        <v>11</v>
      </c>
      <c r="E4155" t="s">
        <v>114</v>
      </c>
      <c r="F4155" t="s">
        <v>394</v>
      </c>
      <c r="G4155" t="s">
        <v>171</v>
      </c>
      <c r="H4155" s="36">
        <v>96.900509999999997</v>
      </c>
      <c r="I4155" s="36">
        <v>95.180710000000005</v>
      </c>
      <c r="J4155" s="36">
        <v>98.019360000000006</v>
      </c>
      <c r="O4155" s="36" t="s">
        <v>61</v>
      </c>
    </row>
    <row r="4156" spans="1:15" x14ac:dyDescent="0.25">
      <c r="A4156" t="s">
        <v>40</v>
      </c>
      <c r="B4156" t="s">
        <v>41</v>
      </c>
      <c r="C4156">
        <v>2015</v>
      </c>
      <c r="D4156" t="s">
        <v>11</v>
      </c>
      <c r="E4156" t="s">
        <v>114</v>
      </c>
      <c r="F4156" t="s">
        <v>394</v>
      </c>
      <c r="G4156" t="s">
        <v>172</v>
      </c>
      <c r="H4156" s="36">
        <v>87.821939999999998</v>
      </c>
      <c r="I4156" s="36">
        <v>83.692149999999998</v>
      </c>
      <c r="J4156" s="36">
        <v>91.018140000000002</v>
      </c>
      <c r="O4156" s="36" t="s">
        <v>61</v>
      </c>
    </row>
    <row r="4157" spans="1:15" x14ac:dyDescent="0.25">
      <c r="A4157" t="s">
        <v>40</v>
      </c>
      <c r="B4157" t="s">
        <v>41</v>
      </c>
      <c r="C4157">
        <v>2015</v>
      </c>
      <c r="D4157" t="s">
        <v>11</v>
      </c>
      <c r="E4157" t="s">
        <v>114</v>
      </c>
      <c r="F4157" t="s">
        <v>394</v>
      </c>
      <c r="G4157" t="s">
        <v>173</v>
      </c>
      <c r="H4157" s="36">
        <v>95.482759999999999</v>
      </c>
      <c r="I4157" s="36">
        <v>92.251229999999993</v>
      </c>
      <c r="J4157" s="36">
        <v>97.404539999999997</v>
      </c>
      <c r="O4157" s="36" t="s">
        <v>61</v>
      </c>
    </row>
    <row r="4158" spans="1:15" x14ac:dyDescent="0.25">
      <c r="A4158" t="s">
        <v>40</v>
      </c>
      <c r="B4158" t="s">
        <v>41</v>
      </c>
      <c r="C4158">
        <v>2015</v>
      </c>
      <c r="D4158" t="s">
        <v>11</v>
      </c>
      <c r="E4158" t="s">
        <v>114</v>
      </c>
      <c r="F4158" t="s">
        <v>394</v>
      </c>
      <c r="G4158" t="s">
        <v>112</v>
      </c>
      <c r="H4158" s="36">
        <v>97.761380000000003</v>
      </c>
      <c r="I4158" s="36">
        <v>92.877769999999998</v>
      </c>
      <c r="J4158" s="36">
        <v>99.320850000000007</v>
      </c>
      <c r="O4158" s="36" t="s">
        <v>61</v>
      </c>
    </row>
    <row r="4159" spans="1:15" x14ac:dyDescent="0.25">
      <c r="A4159" t="s">
        <v>40</v>
      </c>
      <c r="B4159" t="s">
        <v>41</v>
      </c>
      <c r="C4159">
        <v>2015</v>
      </c>
      <c r="D4159" t="s">
        <v>11</v>
      </c>
      <c r="E4159" t="s">
        <v>114</v>
      </c>
      <c r="F4159" t="s">
        <v>393</v>
      </c>
      <c r="G4159" t="s">
        <v>165</v>
      </c>
      <c r="H4159" s="36">
        <v>93.008300000000006</v>
      </c>
      <c r="I4159" s="36">
        <v>90.181579999999997</v>
      </c>
      <c r="J4159" s="36">
        <v>95.065730000000002</v>
      </c>
      <c r="O4159" t="s">
        <v>61</v>
      </c>
    </row>
    <row r="4160" spans="1:15" x14ac:dyDescent="0.25">
      <c r="A4160" t="s">
        <v>40</v>
      </c>
      <c r="B4160" t="s">
        <v>41</v>
      </c>
      <c r="C4160">
        <v>2015</v>
      </c>
      <c r="D4160" t="s">
        <v>11</v>
      </c>
      <c r="E4160" t="s">
        <v>114</v>
      </c>
      <c r="F4160" t="s">
        <v>393</v>
      </c>
      <c r="G4160" t="s">
        <v>166</v>
      </c>
      <c r="H4160" s="36">
        <v>94.522329999999997</v>
      </c>
      <c r="I4160" s="36">
        <v>92.747080000000011</v>
      </c>
      <c r="J4160" s="36">
        <v>95.882360000000006</v>
      </c>
      <c r="O4160" t="s">
        <v>61</v>
      </c>
    </row>
    <row r="4161" spans="1:15" x14ac:dyDescent="0.25">
      <c r="A4161" t="s">
        <v>40</v>
      </c>
      <c r="B4161" t="s">
        <v>41</v>
      </c>
      <c r="C4161">
        <v>2015</v>
      </c>
      <c r="D4161" t="s">
        <v>11</v>
      </c>
      <c r="E4161" t="s">
        <v>114</v>
      </c>
      <c r="F4161" t="s">
        <v>193</v>
      </c>
      <c r="G4161" t="s">
        <v>194</v>
      </c>
      <c r="H4161" s="36">
        <v>71.853849999999994</v>
      </c>
      <c r="I4161" s="36">
        <v>51.300530000000002</v>
      </c>
      <c r="J4161" s="36">
        <v>86.085560000000001</v>
      </c>
      <c r="O4161" t="s">
        <v>61</v>
      </c>
    </row>
    <row r="4162" spans="1:15" x14ac:dyDescent="0.25">
      <c r="A4162" t="s">
        <v>40</v>
      </c>
      <c r="B4162" t="s">
        <v>41</v>
      </c>
      <c r="C4162">
        <v>2015</v>
      </c>
      <c r="D4162" t="s">
        <v>11</v>
      </c>
      <c r="E4162" t="s">
        <v>114</v>
      </c>
      <c r="F4162" t="s">
        <v>193</v>
      </c>
      <c r="G4162" t="s">
        <v>196</v>
      </c>
      <c r="H4162" s="36">
        <v>86.768720000000002</v>
      </c>
      <c r="I4162" s="36">
        <v>80.885220000000004</v>
      </c>
      <c r="J4162" s="36">
        <v>91.041849999999997</v>
      </c>
      <c r="O4162" t="s">
        <v>61</v>
      </c>
    </row>
    <row r="4163" spans="1:15" x14ac:dyDescent="0.25">
      <c r="A4163" t="s">
        <v>40</v>
      </c>
      <c r="B4163" t="s">
        <v>41</v>
      </c>
      <c r="C4163">
        <v>2015</v>
      </c>
      <c r="D4163" t="s">
        <v>11</v>
      </c>
      <c r="E4163" t="s">
        <v>114</v>
      </c>
      <c r="F4163" t="s">
        <v>193</v>
      </c>
      <c r="G4163" t="s">
        <v>197</v>
      </c>
      <c r="H4163" s="36">
        <v>96.251429999999999</v>
      </c>
      <c r="I4163" s="36">
        <v>95.241860000000003</v>
      </c>
      <c r="J4163" s="36">
        <v>97.05341</v>
      </c>
      <c r="O4163" t="s">
        <v>61</v>
      </c>
    </row>
    <row r="4164" spans="1:15" x14ac:dyDescent="0.25">
      <c r="A4164" t="s">
        <v>40</v>
      </c>
      <c r="B4164" t="s">
        <v>41</v>
      </c>
      <c r="C4164">
        <v>2015</v>
      </c>
      <c r="D4164" t="s">
        <v>11</v>
      </c>
      <c r="E4164" t="s">
        <v>198</v>
      </c>
      <c r="F4164" t="s">
        <v>168</v>
      </c>
      <c r="G4164" t="s">
        <v>177</v>
      </c>
      <c r="H4164" s="36">
        <v>54.557879999999997</v>
      </c>
      <c r="I4164" s="36">
        <v>49.089849999999998</v>
      </c>
      <c r="J4164" s="36">
        <v>59.918150000000004</v>
      </c>
      <c r="O4164" s="36" t="s">
        <v>199</v>
      </c>
    </row>
    <row r="4165" spans="1:15" x14ac:dyDescent="0.25">
      <c r="A4165" t="s">
        <v>40</v>
      </c>
      <c r="B4165" t="s">
        <v>41</v>
      </c>
      <c r="C4165">
        <v>2015</v>
      </c>
      <c r="D4165" t="s">
        <v>11</v>
      </c>
      <c r="E4165" t="s">
        <v>198</v>
      </c>
      <c r="F4165" t="s">
        <v>168</v>
      </c>
      <c r="G4165" t="s">
        <v>169</v>
      </c>
      <c r="H4165" s="36">
        <v>49.848680000000002</v>
      </c>
      <c r="I4165" s="36">
        <v>45.55565</v>
      </c>
      <c r="J4165" s="36">
        <v>54.143940000000001</v>
      </c>
      <c r="O4165" s="36" t="s">
        <v>199</v>
      </c>
    </row>
    <row r="4166" spans="1:15" x14ac:dyDescent="0.25">
      <c r="A4166" t="s">
        <v>40</v>
      </c>
      <c r="B4166" t="s">
        <v>41</v>
      </c>
      <c r="C4166">
        <v>2015</v>
      </c>
      <c r="D4166" t="s">
        <v>11</v>
      </c>
      <c r="E4166" t="s">
        <v>198</v>
      </c>
      <c r="F4166" t="s">
        <v>185</v>
      </c>
      <c r="G4166" t="s">
        <v>185</v>
      </c>
      <c r="H4166" s="36">
        <v>51.03613</v>
      </c>
      <c r="I4166" s="36">
        <v>47.555489999999999</v>
      </c>
      <c r="J4166" s="36">
        <v>54.506750000000004</v>
      </c>
      <c r="K4166" s="36">
        <v>-6.5025769999999996</v>
      </c>
      <c r="L4166" s="36">
        <v>2.1402100000000002</v>
      </c>
      <c r="M4166" s="36">
        <v>-16.689240000000002</v>
      </c>
      <c r="N4166" s="36">
        <v>6.2167399999999997</v>
      </c>
      <c r="O4166" t="s">
        <v>199</v>
      </c>
    </row>
    <row r="4167" spans="1:15" x14ac:dyDescent="0.25">
      <c r="A4167" t="s">
        <v>40</v>
      </c>
      <c r="B4167" t="s">
        <v>41</v>
      </c>
      <c r="C4167">
        <v>2015</v>
      </c>
      <c r="D4167" t="s">
        <v>11</v>
      </c>
      <c r="E4167" t="s">
        <v>198</v>
      </c>
      <c r="F4167" t="s">
        <v>186</v>
      </c>
      <c r="G4167" t="s">
        <v>335</v>
      </c>
      <c r="H4167" s="36">
        <v>42.988</v>
      </c>
      <c r="I4167" s="36">
        <v>34.998480000000001</v>
      </c>
      <c r="J4167" s="36">
        <v>51.36027</v>
      </c>
      <c r="O4167" t="s">
        <v>199</v>
      </c>
    </row>
    <row r="4168" spans="1:15" x14ac:dyDescent="0.25">
      <c r="A4168" t="s">
        <v>40</v>
      </c>
      <c r="B4168" t="s">
        <v>41</v>
      </c>
      <c r="C4168">
        <v>2015</v>
      </c>
      <c r="D4168" t="s">
        <v>11</v>
      </c>
      <c r="E4168" t="s">
        <v>198</v>
      </c>
      <c r="F4168" t="s">
        <v>186</v>
      </c>
      <c r="G4168" t="s">
        <v>248</v>
      </c>
      <c r="H4168" s="36">
        <v>59.861939999999997</v>
      </c>
      <c r="I4168" s="36">
        <v>51.439599999999999</v>
      </c>
      <c r="J4168" s="36">
        <v>67.739639999999994</v>
      </c>
      <c r="O4168" t="s">
        <v>199</v>
      </c>
    </row>
    <row r="4169" spans="1:15" x14ac:dyDescent="0.25">
      <c r="A4169" t="s">
        <v>40</v>
      </c>
      <c r="B4169" t="s">
        <v>41</v>
      </c>
      <c r="C4169">
        <v>2015</v>
      </c>
      <c r="D4169" t="s">
        <v>11</v>
      </c>
      <c r="E4169" t="s">
        <v>198</v>
      </c>
      <c r="F4169" t="s">
        <v>186</v>
      </c>
      <c r="G4169" t="s">
        <v>336</v>
      </c>
      <c r="H4169" s="36">
        <v>61.564770000000003</v>
      </c>
      <c r="I4169" s="36">
        <v>55.061810000000001</v>
      </c>
      <c r="J4169" s="36">
        <v>67.679090000000002</v>
      </c>
      <c r="O4169" t="s">
        <v>199</v>
      </c>
    </row>
    <row r="4170" spans="1:15" x14ac:dyDescent="0.25">
      <c r="A4170" t="s">
        <v>40</v>
      </c>
      <c r="B4170" t="s">
        <v>41</v>
      </c>
      <c r="C4170">
        <v>2015</v>
      </c>
      <c r="D4170" t="s">
        <v>11</v>
      </c>
      <c r="E4170" t="s">
        <v>198</v>
      </c>
      <c r="F4170" t="s">
        <v>186</v>
      </c>
      <c r="G4170" t="s">
        <v>337</v>
      </c>
      <c r="H4170" s="36">
        <v>43.32732</v>
      </c>
      <c r="I4170" s="36">
        <v>34.154150000000001</v>
      </c>
      <c r="J4170" s="36">
        <v>52.981819999999999</v>
      </c>
      <c r="O4170" t="s">
        <v>199</v>
      </c>
    </row>
    <row r="4171" spans="1:15" x14ac:dyDescent="0.25">
      <c r="A4171" t="s">
        <v>40</v>
      </c>
      <c r="B4171" t="s">
        <v>41</v>
      </c>
      <c r="C4171">
        <v>2015</v>
      </c>
      <c r="D4171" t="s">
        <v>11</v>
      </c>
      <c r="E4171" t="s">
        <v>198</v>
      </c>
      <c r="F4171" t="s">
        <v>186</v>
      </c>
      <c r="G4171" t="s">
        <v>338</v>
      </c>
      <c r="H4171" s="36">
        <v>46.909579999999998</v>
      </c>
      <c r="I4171" s="36">
        <v>41.82929</v>
      </c>
      <c r="J4171" s="36">
        <v>52.054740000000002</v>
      </c>
      <c r="O4171" t="s">
        <v>199</v>
      </c>
    </row>
    <row r="4172" spans="1:15" x14ac:dyDescent="0.25">
      <c r="A4172" t="s">
        <v>40</v>
      </c>
      <c r="B4172" t="s">
        <v>41</v>
      </c>
      <c r="C4172">
        <v>2015</v>
      </c>
      <c r="D4172" t="s">
        <v>11</v>
      </c>
      <c r="E4172" t="s">
        <v>198</v>
      </c>
      <c r="F4172" t="s">
        <v>394</v>
      </c>
      <c r="G4172" t="s">
        <v>170</v>
      </c>
      <c r="H4172" s="36">
        <v>37.101779999999998</v>
      </c>
      <c r="I4172" s="36">
        <v>29.610479999999999</v>
      </c>
      <c r="J4172" s="36">
        <v>45.269440000000003</v>
      </c>
      <c r="O4172" s="36" t="s">
        <v>199</v>
      </c>
    </row>
    <row r="4173" spans="1:15" x14ac:dyDescent="0.25">
      <c r="A4173" t="s">
        <v>40</v>
      </c>
      <c r="B4173" t="s">
        <v>41</v>
      </c>
      <c r="C4173">
        <v>2015</v>
      </c>
      <c r="D4173" t="s">
        <v>11</v>
      </c>
      <c r="E4173" t="s">
        <v>198</v>
      </c>
      <c r="F4173" t="s">
        <v>394</v>
      </c>
      <c r="G4173" t="s">
        <v>171</v>
      </c>
      <c r="H4173" s="36">
        <v>59.840159999999997</v>
      </c>
      <c r="I4173" s="36">
        <v>52.059849999999997</v>
      </c>
      <c r="J4173" s="36">
        <v>67.154440000000008</v>
      </c>
      <c r="O4173" s="36" t="s">
        <v>199</v>
      </c>
    </row>
    <row r="4174" spans="1:15" x14ac:dyDescent="0.25">
      <c r="A4174" t="s">
        <v>40</v>
      </c>
      <c r="B4174" t="s">
        <v>41</v>
      </c>
      <c r="C4174">
        <v>2015</v>
      </c>
      <c r="D4174" t="s">
        <v>11</v>
      </c>
      <c r="E4174" t="s">
        <v>198</v>
      </c>
      <c r="F4174" t="s">
        <v>394</v>
      </c>
      <c r="G4174" t="s">
        <v>172</v>
      </c>
      <c r="H4174" s="36">
        <v>56.554639999999999</v>
      </c>
      <c r="I4174" s="36">
        <v>51.589719999999993</v>
      </c>
      <c r="J4174" s="36">
        <v>61.39143</v>
      </c>
      <c r="O4174" s="36" t="s">
        <v>199</v>
      </c>
    </row>
    <row r="4175" spans="1:15" x14ac:dyDescent="0.25">
      <c r="A4175" t="s">
        <v>40</v>
      </c>
      <c r="B4175" t="s">
        <v>41</v>
      </c>
      <c r="C4175">
        <v>2015</v>
      </c>
      <c r="D4175" t="s">
        <v>11</v>
      </c>
      <c r="E4175" t="s">
        <v>198</v>
      </c>
      <c r="F4175" t="s">
        <v>394</v>
      </c>
      <c r="G4175" t="s">
        <v>173</v>
      </c>
      <c r="H4175" s="36">
        <v>50.79327</v>
      </c>
      <c r="I4175" s="36">
        <v>44.678570000000001</v>
      </c>
      <c r="J4175" s="36">
        <v>56.884310000000006</v>
      </c>
      <c r="O4175" s="36" t="s">
        <v>199</v>
      </c>
    </row>
    <row r="4176" spans="1:15" x14ac:dyDescent="0.25">
      <c r="A4176" t="s">
        <v>40</v>
      </c>
      <c r="B4176" t="s">
        <v>41</v>
      </c>
      <c r="C4176">
        <v>2015</v>
      </c>
      <c r="D4176" t="s">
        <v>11</v>
      </c>
      <c r="E4176" t="s">
        <v>198</v>
      </c>
      <c r="F4176" t="s">
        <v>394</v>
      </c>
      <c r="G4176" t="s">
        <v>112</v>
      </c>
      <c r="H4176" s="36">
        <v>42.306289999999997</v>
      </c>
      <c r="I4176" s="36">
        <v>30.487769999999998</v>
      </c>
      <c r="J4176" s="36">
        <v>55.076250000000002</v>
      </c>
      <c r="O4176" s="36" t="s">
        <v>199</v>
      </c>
    </row>
    <row r="4177" spans="1:15" x14ac:dyDescent="0.25">
      <c r="A4177" t="s">
        <v>40</v>
      </c>
      <c r="B4177" t="s">
        <v>41</v>
      </c>
      <c r="C4177">
        <v>2015</v>
      </c>
      <c r="D4177" t="s">
        <v>11</v>
      </c>
      <c r="E4177" t="s">
        <v>198</v>
      </c>
      <c r="F4177" t="s">
        <v>393</v>
      </c>
      <c r="G4177" t="s">
        <v>165</v>
      </c>
      <c r="H4177" s="36">
        <v>52.558519999999994</v>
      </c>
      <c r="I4177" s="36">
        <v>46.625860000000003</v>
      </c>
      <c r="J4177" s="36">
        <v>58.419810000000005</v>
      </c>
      <c r="O4177" t="s">
        <v>199</v>
      </c>
    </row>
    <row r="4178" spans="1:15" x14ac:dyDescent="0.25">
      <c r="A4178" t="s">
        <v>40</v>
      </c>
      <c r="B4178" t="s">
        <v>41</v>
      </c>
      <c r="C4178">
        <v>2015</v>
      </c>
      <c r="D4178" t="s">
        <v>11</v>
      </c>
      <c r="E4178" t="s">
        <v>198</v>
      </c>
      <c r="F4178" t="s">
        <v>393</v>
      </c>
      <c r="G4178" t="s">
        <v>166</v>
      </c>
      <c r="H4178" s="36">
        <v>50.452649999999998</v>
      </c>
      <c r="I4178" s="36">
        <v>46.440660000000001</v>
      </c>
      <c r="J4178" s="36">
        <v>54.458819999999996</v>
      </c>
      <c r="O4178" t="s">
        <v>199</v>
      </c>
    </row>
    <row r="4179" spans="1:15" x14ac:dyDescent="0.25">
      <c r="A4179" t="s">
        <v>40</v>
      </c>
      <c r="B4179" t="s">
        <v>41</v>
      </c>
      <c r="C4179">
        <v>2015</v>
      </c>
      <c r="D4179" t="s">
        <v>11</v>
      </c>
      <c r="E4179" t="s">
        <v>198</v>
      </c>
      <c r="F4179" t="s">
        <v>193</v>
      </c>
      <c r="G4179" t="s">
        <v>194</v>
      </c>
      <c r="H4179" s="36">
        <v>48.459569999999999</v>
      </c>
      <c r="I4179" s="36">
        <v>32.580019999999998</v>
      </c>
      <c r="J4179" s="36">
        <v>64.656369999999995</v>
      </c>
      <c r="O4179" t="s">
        <v>199</v>
      </c>
    </row>
    <row r="4180" spans="1:15" x14ac:dyDescent="0.25">
      <c r="A4180" t="s">
        <v>40</v>
      </c>
      <c r="B4180" t="s">
        <v>41</v>
      </c>
      <c r="C4180">
        <v>2015</v>
      </c>
      <c r="D4180" t="s">
        <v>11</v>
      </c>
      <c r="E4180" t="s">
        <v>198</v>
      </c>
      <c r="F4180" t="s">
        <v>193</v>
      </c>
      <c r="G4180" t="s">
        <v>196</v>
      </c>
      <c r="H4180" s="36">
        <v>59.00882</v>
      </c>
      <c r="I4180" s="36">
        <v>52.766009999999994</v>
      </c>
      <c r="J4180" s="36">
        <v>64.974240000000009</v>
      </c>
      <c r="O4180" t="s">
        <v>199</v>
      </c>
    </row>
    <row r="4181" spans="1:15" x14ac:dyDescent="0.25">
      <c r="A4181" t="s">
        <v>40</v>
      </c>
      <c r="B4181" t="s">
        <v>41</v>
      </c>
      <c r="C4181">
        <v>2015</v>
      </c>
      <c r="D4181" t="s">
        <v>11</v>
      </c>
      <c r="E4181" t="s">
        <v>198</v>
      </c>
      <c r="F4181" t="s">
        <v>193</v>
      </c>
      <c r="G4181" t="s">
        <v>197</v>
      </c>
      <c r="H4181" s="36">
        <v>49.435580000000002</v>
      </c>
      <c r="I4181" s="36">
        <v>45.484369999999998</v>
      </c>
      <c r="J4181" s="36">
        <v>53.393860000000004</v>
      </c>
      <c r="O4181" t="s">
        <v>199</v>
      </c>
    </row>
    <row r="4182" spans="1:15" x14ac:dyDescent="0.25">
      <c r="A4182" t="s">
        <v>40</v>
      </c>
      <c r="B4182" t="s">
        <v>41</v>
      </c>
      <c r="C4182">
        <v>2015</v>
      </c>
      <c r="D4182" t="s">
        <v>11</v>
      </c>
      <c r="E4182" t="s">
        <v>200</v>
      </c>
      <c r="F4182" t="s">
        <v>168</v>
      </c>
      <c r="G4182" t="s">
        <v>177</v>
      </c>
      <c r="H4182" s="36">
        <v>93.546549999999996</v>
      </c>
      <c r="I4182" s="36">
        <v>91.339299999999994</v>
      </c>
      <c r="J4182" s="36">
        <v>95.220709999999997</v>
      </c>
      <c r="O4182" s="36" t="s">
        <v>201</v>
      </c>
    </row>
    <row r="4183" spans="1:15" x14ac:dyDescent="0.25">
      <c r="A4183" t="s">
        <v>40</v>
      </c>
      <c r="B4183" t="s">
        <v>41</v>
      </c>
      <c r="C4183">
        <v>2015</v>
      </c>
      <c r="D4183" t="s">
        <v>11</v>
      </c>
      <c r="E4183" t="s">
        <v>200</v>
      </c>
      <c r="F4183" t="s">
        <v>168</v>
      </c>
      <c r="G4183" t="s">
        <v>169</v>
      </c>
      <c r="H4183" s="36">
        <v>95.489109999999997</v>
      </c>
      <c r="I4183" s="36">
        <v>94.120109999999997</v>
      </c>
      <c r="J4183" s="36">
        <v>96.551050000000004</v>
      </c>
      <c r="O4183" s="36" t="s">
        <v>201</v>
      </c>
    </row>
    <row r="4184" spans="1:15" x14ac:dyDescent="0.25">
      <c r="A4184" t="s">
        <v>40</v>
      </c>
      <c r="B4184" t="s">
        <v>41</v>
      </c>
      <c r="C4184">
        <v>2015</v>
      </c>
      <c r="D4184" t="s">
        <v>11</v>
      </c>
      <c r="E4184" t="s">
        <v>200</v>
      </c>
      <c r="F4184" t="s">
        <v>185</v>
      </c>
      <c r="G4184" t="s">
        <v>185</v>
      </c>
      <c r="H4184" s="36">
        <v>95.009860000000003</v>
      </c>
      <c r="I4184" s="36">
        <v>93.86806</v>
      </c>
      <c r="J4184" s="36">
        <v>95.948229999999995</v>
      </c>
      <c r="K4184" s="36">
        <v>1.8606339999999999</v>
      </c>
      <c r="L4184" s="36">
        <v>0.27958</v>
      </c>
      <c r="M4184" s="36">
        <v>10.78786</v>
      </c>
      <c r="N4184" s="36">
        <v>1.8827300000000002</v>
      </c>
      <c r="O4184" t="s">
        <v>201</v>
      </c>
    </row>
    <row r="4185" spans="1:15" x14ac:dyDescent="0.25">
      <c r="A4185" t="s">
        <v>40</v>
      </c>
      <c r="B4185" t="s">
        <v>41</v>
      </c>
      <c r="C4185">
        <v>2015</v>
      </c>
      <c r="D4185" t="s">
        <v>11</v>
      </c>
      <c r="E4185" t="s">
        <v>200</v>
      </c>
      <c r="F4185" t="s">
        <v>174</v>
      </c>
      <c r="G4185" t="s">
        <v>175</v>
      </c>
      <c r="H4185" s="36">
        <v>94.510769999999994</v>
      </c>
      <c r="I4185" s="36">
        <v>92.633340000000004</v>
      </c>
      <c r="J4185" s="36">
        <v>95.93074</v>
      </c>
      <c r="O4185" s="36" t="s">
        <v>201</v>
      </c>
    </row>
    <row r="4186" spans="1:15" x14ac:dyDescent="0.25">
      <c r="A4186" t="s">
        <v>40</v>
      </c>
      <c r="B4186" t="s">
        <v>41</v>
      </c>
      <c r="C4186">
        <v>2015</v>
      </c>
      <c r="D4186" t="s">
        <v>11</v>
      </c>
      <c r="E4186" t="s">
        <v>200</v>
      </c>
      <c r="F4186" t="s">
        <v>174</v>
      </c>
      <c r="G4186" t="s">
        <v>176</v>
      </c>
      <c r="H4186" s="36">
        <v>95.558850000000007</v>
      </c>
      <c r="I4186" s="36">
        <v>94.353489999999994</v>
      </c>
      <c r="J4186" s="36">
        <v>96.516400000000004</v>
      </c>
      <c r="O4186" s="36" t="s">
        <v>201</v>
      </c>
    </row>
    <row r="4187" spans="1:15" x14ac:dyDescent="0.25">
      <c r="A4187" t="s">
        <v>40</v>
      </c>
      <c r="B4187" t="s">
        <v>41</v>
      </c>
      <c r="C4187">
        <v>2015</v>
      </c>
      <c r="D4187" t="s">
        <v>11</v>
      </c>
      <c r="E4187" t="s">
        <v>200</v>
      </c>
      <c r="F4187" t="s">
        <v>186</v>
      </c>
      <c r="G4187" t="s">
        <v>335</v>
      </c>
      <c r="H4187" s="36">
        <v>96.821119999999993</v>
      </c>
      <c r="I4187" s="36">
        <v>94.972089999999994</v>
      </c>
      <c r="J4187" s="36">
        <v>98.004449999999991</v>
      </c>
      <c r="O4187" t="s">
        <v>201</v>
      </c>
    </row>
    <row r="4188" spans="1:15" x14ac:dyDescent="0.25">
      <c r="A4188" t="s">
        <v>40</v>
      </c>
      <c r="B4188" t="s">
        <v>41</v>
      </c>
      <c r="C4188">
        <v>2015</v>
      </c>
      <c r="D4188" t="s">
        <v>11</v>
      </c>
      <c r="E4188" t="s">
        <v>200</v>
      </c>
      <c r="F4188" t="s">
        <v>186</v>
      </c>
      <c r="G4188" t="s">
        <v>248</v>
      </c>
      <c r="H4188" s="36">
        <v>94.278130000000004</v>
      </c>
      <c r="I4188" s="36">
        <v>89.160360000000011</v>
      </c>
      <c r="J4188" s="36">
        <v>97.05932</v>
      </c>
      <c r="O4188" t="s">
        <v>201</v>
      </c>
    </row>
    <row r="4189" spans="1:15" x14ac:dyDescent="0.25">
      <c r="A4189" t="s">
        <v>40</v>
      </c>
      <c r="B4189" t="s">
        <v>41</v>
      </c>
      <c r="C4189">
        <v>2015</v>
      </c>
      <c r="D4189" t="s">
        <v>11</v>
      </c>
      <c r="E4189" t="s">
        <v>200</v>
      </c>
      <c r="F4189" t="s">
        <v>186</v>
      </c>
      <c r="G4189" t="s">
        <v>336</v>
      </c>
      <c r="H4189" s="36">
        <v>95.601339999999993</v>
      </c>
      <c r="I4189" s="36">
        <v>93.119379999999992</v>
      </c>
      <c r="J4189" s="36">
        <v>97.214789999999994</v>
      </c>
      <c r="O4189" t="s">
        <v>201</v>
      </c>
    </row>
    <row r="4190" spans="1:15" x14ac:dyDescent="0.25">
      <c r="A4190" t="s">
        <v>40</v>
      </c>
      <c r="B4190" t="s">
        <v>41</v>
      </c>
      <c r="C4190">
        <v>2015</v>
      </c>
      <c r="D4190" t="s">
        <v>11</v>
      </c>
      <c r="E4190" t="s">
        <v>200</v>
      </c>
      <c r="F4190" t="s">
        <v>186</v>
      </c>
      <c r="G4190" t="s">
        <v>337</v>
      </c>
      <c r="H4190" s="36">
        <v>97.918509999999998</v>
      </c>
      <c r="I4190" s="36">
        <v>97.021709999999999</v>
      </c>
      <c r="J4190" s="36">
        <v>98.549310000000006</v>
      </c>
      <c r="O4190" t="s">
        <v>201</v>
      </c>
    </row>
    <row r="4191" spans="1:15" x14ac:dyDescent="0.25">
      <c r="A4191" t="s">
        <v>40</v>
      </c>
      <c r="B4191" t="s">
        <v>41</v>
      </c>
      <c r="C4191">
        <v>2015</v>
      </c>
      <c r="D4191" t="s">
        <v>11</v>
      </c>
      <c r="E4191" t="s">
        <v>200</v>
      </c>
      <c r="F4191" t="s">
        <v>186</v>
      </c>
      <c r="G4191" t="s">
        <v>338</v>
      </c>
      <c r="H4191" s="36">
        <v>90.948939999999993</v>
      </c>
      <c r="I4191" s="36">
        <v>88.305040000000005</v>
      </c>
      <c r="J4191" s="36">
        <v>93.042209999999997</v>
      </c>
      <c r="O4191" t="s">
        <v>201</v>
      </c>
    </row>
    <row r="4192" spans="1:15" x14ac:dyDescent="0.25">
      <c r="A4192" t="s">
        <v>40</v>
      </c>
      <c r="B4192" t="s">
        <v>41</v>
      </c>
      <c r="C4192">
        <v>2015</v>
      </c>
      <c r="D4192" t="s">
        <v>11</v>
      </c>
      <c r="E4192" t="s">
        <v>200</v>
      </c>
      <c r="F4192" t="s">
        <v>394</v>
      </c>
      <c r="G4192" t="s">
        <v>170</v>
      </c>
      <c r="H4192" s="36">
        <v>98.217669999999998</v>
      </c>
      <c r="I4192" s="36">
        <v>96.591679999999997</v>
      </c>
      <c r="J4192" s="36">
        <v>99.075379999999996</v>
      </c>
      <c r="O4192" s="36" t="s">
        <v>201</v>
      </c>
    </row>
    <row r="4193" spans="1:15" x14ac:dyDescent="0.25">
      <c r="A4193" t="s">
        <v>40</v>
      </c>
      <c r="B4193" t="s">
        <v>41</v>
      </c>
      <c r="C4193">
        <v>2015</v>
      </c>
      <c r="D4193" t="s">
        <v>11</v>
      </c>
      <c r="E4193" t="s">
        <v>200</v>
      </c>
      <c r="F4193" t="s">
        <v>394</v>
      </c>
      <c r="G4193" t="s">
        <v>171</v>
      </c>
      <c r="H4193" s="36">
        <v>96.093590000000006</v>
      </c>
      <c r="I4193" s="36">
        <v>92.052120000000002</v>
      </c>
      <c r="J4193" s="36">
        <v>98.12191</v>
      </c>
      <c r="O4193" s="36" t="s">
        <v>201</v>
      </c>
    </row>
    <row r="4194" spans="1:15" x14ac:dyDescent="0.25">
      <c r="A4194" t="s">
        <v>40</v>
      </c>
      <c r="B4194" t="s">
        <v>41</v>
      </c>
      <c r="C4194">
        <v>2015</v>
      </c>
      <c r="D4194" t="s">
        <v>11</v>
      </c>
      <c r="E4194" t="s">
        <v>200</v>
      </c>
      <c r="F4194" t="s">
        <v>394</v>
      </c>
      <c r="G4194" t="s">
        <v>172</v>
      </c>
      <c r="H4194" s="36">
        <v>90.269540000000006</v>
      </c>
      <c r="I4194" s="36">
        <v>87.603149999999999</v>
      </c>
      <c r="J4194" s="36">
        <v>92.412099999999995</v>
      </c>
      <c r="O4194" s="36" t="s">
        <v>201</v>
      </c>
    </row>
    <row r="4195" spans="1:15" x14ac:dyDescent="0.25">
      <c r="A4195" t="s">
        <v>40</v>
      </c>
      <c r="B4195" t="s">
        <v>41</v>
      </c>
      <c r="C4195">
        <v>2015</v>
      </c>
      <c r="D4195" t="s">
        <v>11</v>
      </c>
      <c r="E4195" t="s">
        <v>200</v>
      </c>
      <c r="F4195" t="s">
        <v>394</v>
      </c>
      <c r="G4195" t="s">
        <v>173</v>
      </c>
      <c r="H4195" s="36">
        <v>94.47533</v>
      </c>
      <c r="I4195" s="36">
        <v>92.547929999999994</v>
      </c>
      <c r="J4195" s="36">
        <v>95.92616000000001</v>
      </c>
      <c r="O4195" s="36" t="s">
        <v>201</v>
      </c>
    </row>
    <row r="4196" spans="1:15" x14ac:dyDescent="0.25">
      <c r="A4196" t="s">
        <v>40</v>
      </c>
      <c r="B4196" t="s">
        <v>41</v>
      </c>
      <c r="C4196">
        <v>2015</v>
      </c>
      <c r="D4196" t="s">
        <v>11</v>
      </c>
      <c r="E4196" t="s">
        <v>200</v>
      </c>
      <c r="F4196" t="s">
        <v>394</v>
      </c>
      <c r="G4196" t="s">
        <v>112</v>
      </c>
      <c r="H4196" s="36">
        <v>98.781149999999997</v>
      </c>
      <c r="I4196" s="36">
        <v>97.341419999999999</v>
      </c>
      <c r="J4196" s="36">
        <v>99.445650000000001</v>
      </c>
      <c r="O4196" s="36" t="s">
        <v>201</v>
      </c>
    </row>
    <row r="4197" spans="1:15" x14ac:dyDescent="0.25">
      <c r="A4197" t="s">
        <v>40</v>
      </c>
      <c r="B4197" t="s">
        <v>41</v>
      </c>
      <c r="C4197">
        <v>2015</v>
      </c>
      <c r="D4197" t="s">
        <v>11</v>
      </c>
      <c r="E4197" t="s">
        <v>200</v>
      </c>
      <c r="F4197" t="s">
        <v>193</v>
      </c>
      <c r="G4197" t="s">
        <v>194</v>
      </c>
      <c r="H4197" s="36">
        <v>82.532120000000006</v>
      </c>
      <c r="I4197" s="36">
        <v>71.901119999999992</v>
      </c>
      <c r="J4197" s="36">
        <v>89.716229999999996</v>
      </c>
      <c r="O4197" t="s">
        <v>201</v>
      </c>
    </row>
    <row r="4198" spans="1:15" x14ac:dyDescent="0.25">
      <c r="A4198" t="s">
        <v>40</v>
      </c>
      <c r="B4198" t="s">
        <v>41</v>
      </c>
      <c r="C4198">
        <v>2015</v>
      </c>
      <c r="D4198" t="s">
        <v>11</v>
      </c>
      <c r="E4198" t="s">
        <v>200</v>
      </c>
      <c r="F4198" t="s">
        <v>193</v>
      </c>
      <c r="G4198" t="s">
        <v>196</v>
      </c>
      <c r="H4198" s="36">
        <v>92.45384</v>
      </c>
      <c r="I4198" s="36">
        <v>89.97587</v>
      </c>
      <c r="J4198" s="36">
        <v>94.357680000000002</v>
      </c>
      <c r="O4198" t="s">
        <v>201</v>
      </c>
    </row>
    <row r="4199" spans="1:15" x14ac:dyDescent="0.25">
      <c r="A4199" t="s">
        <v>40</v>
      </c>
      <c r="B4199" t="s">
        <v>41</v>
      </c>
      <c r="C4199">
        <v>2015</v>
      </c>
      <c r="D4199" t="s">
        <v>11</v>
      </c>
      <c r="E4199" t="s">
        <v>200</v>
      </c>
      <c r="F4199" t="s">
        <v>193</v>
      </c>
      <c r="G4199" t="s">
        <v>197</v>
      </c>
      <c r="H4199" s="36">
        <v>95.905469999999994</v>
      </c>
      <c r="I4199" s="36">
        <v>94.624290000000002</v>
      </c>
      <c r="J4199" s="36">
        <v>96.891350000000003</v>
      </c>
      <c r="O4199" t="s">
        <v>201</v>
      </c>
    </row>
    <row r="4200" spans="1:15" x14ac:dyDescent="0.25">
      <c r="A4200" t="s">
        <v>40</v>
      </c>
      <c r="B4200" t="s">
        <v>41</v>
      </c>
      <c r="C4200">
        <v>2015</v>
      </c>
      <c r="D4200" t="s">
        <v>11</v>
      </c>
      <c r="E4200" t="s">
        <v>115</v>
      </c>
      <c r="F4200" t="s">
        <v>168</v>
      </c>
      <c r="G4200" t="s">
        <v>177</v>
      </c>
      <c r="H4200" s="36">
        <v>83.873689999999996</v>
      </c>
      <c r="I4200" s="36">
        <v>80.257310000000004</v>
      </c>
      <c r="J4200" s="36">
        <v>86.935470000000009</v>
      </c>
      <c r="O4200" s="36" t="s">
        <v>59</v>
      </c>
    </row>
    <row r="4201" spans="1:15" x14ac:dyDescent="0.25">
      <c r="A4201" t="s">
        <v>40</v>
      </c>
      <c r="B4201" t="s">
        <v>41</v>
      </c>
      <c r="C4201">
        <v>2015</v>
      </c>
      <c r="D4201" t="s">
        <v>11</v>
      </c>
      <c r="E4201" t="s">
        <v>115</v>
      </c>
      <c r="F4201" t="s">
        <v>168</v>
      </c>
      <c r="G4201" t="s">
        <v>169</v>
      </c>
      <c r="H4201" s="36">
        <v>86.852279999999993</v>
      </c>
      <c r="I4201" s="36">
        <v>84.880459999999999</v>
      </c>
      <c r="J4201" s="36">
        <v>88.601479999999995</v>
      </c>
      <c r="O4201" s="36" t="s">
        <v>59</v>
      </c>
    </row>
    <row r="4202" spans="1:15" x14ac:dyDescent="0.25">
      <c r="A4202" t="s">
        <v>40</v>
      </c>
      <c r="B4202" t="s">
        <v>41</v>
      </c>
      <c r="C4202">
        <v>2015</v>
      </c>
      <c r="D4202" t="s">
        <v>11</v>
      </c>
      <c r="E4202" t="s">
        <v>115</v>
      </c>
      <c r="F4202" t="s">
        <v>185</v>
      </c>
      <c r="G4202" t="s">
        <v>185</v>
      </c>
      <c r="H4202" s="36">
        <v>86.149119999999996</v>
      </c>
      <c r="I4202" s="36">
        <v>84.423630000000003</v>
      </c>
      <c r="J4202" s="36">
        <v>87.711289999999991</v>
      </c>
      <c r="K4202" s="36">
        <v>2.9260649999999999</v>
      </c>
      <c r="L4202" s="36">
        <v>0.54933999999999994</v>
      </c>
      <c r="M4202" s="36">
        <v>13.796189999999999</v>
      </c>
      <c r="N4202" s="36">
        <v>2.8875799999999998</v>
      </c>
      <c r="O4202" t="s">
        <v>59</v>
      </c>
    </row>
    <row r="4203" spans="1:15" x14ac:dyDescent="0.25">
      <c r="A4203" t="s">
        <v>40</v>
      </c>
      <c r="B4203" t="s">
        <v>41</v>
      </c>
      <c r="C4203">
        <v>2015</v>
      </c>
      <c r="D4203" t="s">
        <v>11</v>
      </c>
      <c r="E4203" t="s">
        <v>115</v>
      </c>
      <c r="F4203" t="s">
        <v>186</v>
      </c>
      <c r="G4203" t="s">
        <v>335</v>
      </c>
      <c r="H4203" s="36">
        <v>87.329920000000001</v>
      </c>
      <c r="I4203" s="36">
        <v>83.710639999999998</v>
      </c>
      <c r="J4203" s="36">
        <v>90.238810000000001</v>
      </c>
      <c r="O4203" t="s">
        <v>59</v>
      </c>
    </row>
    <row r="4204" spans="1:15" x14ac:dyDescent="0.25">
      <c r="A4204" t="s">
        <v>40</v>
      </c>
      <c r="B4204" t="s">
        <v>41</v>
      </c>
      <c r="C4204">
        <v>2015</v>
      </c>
      <c r="D4204" t="s">
        <v>11</v>
      </c>
      <c r="E4204" t="s">
        <v>115</v>
      </c>
      <c r="F4204" t="s">
        <v>186</v>
      </c>
      <c r="G4204" t="s">
        <v>248</v>
      </c>
      <c r="H4204" s="36">
        <v>89.902370000000005</v>
      </c>
      <c r="I4204" s="36">
        <v>85.163569999999993</v>
      </c>
      <c r="J4204" s="36">
        <v>93.247590000000002</v>
      </c>
      <c r="O4204" t="s">
        <v>59</v>
      </c>
    </row>
    <row r="4205" spans="1:15" x14ac:dyDescent="0.25">
      <c r="A4205" t="s">
        <v>40</v>
      </c>
      <c r="B4205" t="s">
        <v>41</v>
      </c>
      <c r="C4205">
        <v>2015</v>
      </c>
      <c r="D4205" t="s">
        <v>11</v>
      </c>
      <c r="E4205" t="s">
        <v>115</v>
      </c>
      <c r="F4205" t="s">
        <v>186</v>
      </c>
      <c r="G4205" t="s">
        <v>336</v>
      </c>
      <c r="H4205" s="36">
        <v>85.869510000000005</v>
      </c>
      <c r="I4205" s="36">
        <v>83.136220000000009</v>
      </c>
      <c r="J4205" s="36">
        <v>88.222549999999998</v>
      </c>
      <c r="O4205" t="s">
        <v>59</v>
      </c>
    </row>
    <row r="4206" spans="1:15" x14ac:dyDescent="0.25">
      <c r="A4206" t="s">
        <v>40</v>
      </c>
      <c r="B4206" t="s">
        <v>41</v>
      </c>
      <c r="C4206">
        <v>2015</v>
      </c>
      <c r="D4206" t="s">
        <v>11</v>
      </c>
      <c r="E4206" t="s">
        <v>115</v>
      </c>
      <c r="F4206" t="s">
        <v>186</v>
      </c>
      <c r="G4206" t="s">
        <v>337</v>
      </c>
      <c r="H4206" s="36">
        <v>84.608530000000002</v>
      </c>
      <c r="I4206" s="36">
        <v>79.993290000000002</v>
      </c>
      <c r="J4206" s="36">
        <v>88.314620000000005</v>
      </c>
      <c r="O4206" t="s">
        <v>59</v>
      </c>
    </row>
    <row r="4207" spans="1:15" x14ac:dyDescent="0.25">
      <c r="A4207" t="s">
        <v>40</v>
      </c>
      <c r="B4207" t="s">
        <v>41</v>
      </c>
      <c r="C4207">
        <v>2015</v>
      </c>
      <c r="D4207" t="s">
        <v>11</v>
      </c>
      <c r="E4207" t="s">
        <v>115</v>
      </c>
      <c r="F4207" t="s">
        <v>186</v>
      </c>
      <c r="G4207" t="s">
        <v>338</v>
      </c>
      <c r="H4207" s="36">
        <v>83.947860000000006</v>
      </c>
      <c r="I4207" s="36">
        <v>80.234319999999997</v>
      </c>
      <c r="J4207" s="36">
        <v>87.076089999999994</v>
      </c>
      <c r="O4207" t="s">
        <v>59</v>
      </c>
    </row>
    <row r="4208" spans="1:15" x14ac:dyDescent="0.25">
      <c r="A4208" t="s">
        <v>40</v>
      </c>
      <c r="B4208" t="s">
        <v>41</v>
      </c>
      <c r="C4208">
        <v>2015</v>
      </c>
      <c r="D4208" t="s">
        <v>11</v>
      </c>
      <c r="E4208" t="s">
        <v>115</v>
      </c>
      <c r="F4208" t="s">
        <v>394</v>
      </c>
      <c r="G4208" t="s">
        <v>170</v>
      </c>
      <c r="H4208" s="36">
        <v>88.909850000000006</v>
      </c>
      <c r="I4208" s="36">
        <v>85.707250000000002</v>
      </c>
      <c r="J4208" s="36">
        <v>91.466300000000004</v>
      </c>
      <c r="O4208" s="36" t="s">
        <v>59</v>
      </c>
    </row>
    <row r="4209" spans="1:15" x14ac:dyDescent="0.25">
      <c r="A4209" t="s">
        <v>40</v>
      </c>
      <c r="B4209" t="s">
        <v>41</v>
      </c>
      <c r="C4209">
        <v>2015</v>
      </c>
      <c r="D4209" t="s">
        <v>11</v>
      </c>
      <c r="E4209" t="s">
        <v>115</v>
      </c>
      <c r="F4209" t="s">
        <v>394</v>
      </c>
      <c r="G4209" t="s">
        <v>171</v>
      </c>
      <c r="H4209" s="36">
        <v>85.978750000000005</v>
      </c>
      <c r="I4209" s="36">
        <v>81.904730000000001</v>
      </c>
      <c r="J4209" s="36">
        <v>89.255859999999998</v>
      </c>
      <c r="O4209" s="36" t="s">
        <v>59</v>
      </c>
    </row>
    <row r="4210" spans="1:15" x14ac:dyDescent="0.25">
      <c r="A4210" t="s">
        <v>40</v>
      </c>
      <c r="B4210" t="s">
        <v>41</v>
      </c>
      <c r="C4210">
        <v>2015</v>
      </c>
      <c r="D4210" t="s">
        <v>11</v>
      </c>
      <c r="E4210" t="s">
        <v>115</v>
      </c>
      <c r="F4210" t="s">
        <v>394</v>
      </c>
      <c r="G4210" t="s">
        <v>172</v>
      </c>
      <c r="H4210" s="36">
        <v>80.657920000000004</v>
      </c>
      <c r="I4210" s="36">
        <v>76.530820000000006</v>
      </c>
      <c r="J4210" s="36">
        <v>84.209019999999995</v>
      </c>
      <c r="O4210" s="36" t="s">
        <v>59</v>
      </c>
    </row>
    <row r="4211" spans="1:15" x14ac:dyDescent="0.25">
      <c r="A4211" t="s">
        <v>40</v>
      </c>
      <c r="B4211" t="s">
        <v>41</v>
      </c>
      <c r="C4211">
        <v>2015</v>
      </c>
      <c r="D4211" t="s">
        <v>11</v>
      </c>
      <c r="E4211" t="s">
        <v>115</v>
      </c>
      <c r="F4211" t="s">
        <v>394</v>
      </c>
      <c r="G4211" t="s">
        <v>173</v>
      </c>
      <c r="H4211" s="36">
        <v>83.234909999999999</v>
      </c>
      <c r="I4211" s="36">
        <v>79.990620000000007</v>
      </c>
      <c r="J4211" s="36">
        <v>86.044939999999997</v>
      </c>
      <c r="O4211" s="36" t="s">
        <v>59</v>
      </c>
    </row>
    <row r="4212" spans="1:15" x14ac:dyDescent="0.25">
      <c r="A4212" t="s">
        <v>40</v>
      </c>
      <c r="B4212" t="s">
        <v>41</v>
      </c>
      <c r="C4212">
        <v>2015</v>
      </c>
      <c r="D4212" t="s">
        <v>11</v>
      </c>
      <c r="E4212" t="s">
        <v>115</v>
      </c>
      <c r="F4212" t="s">
        <v>394</v>
      </c>
      <c r="G4212" t="s">
        <v>112</v>
      </c>
      <c r="H4212" s="36">
        <v>92.03689</v>
      </c>
      <c r="I4212" s="36">
        <v>88.453609999999998</v>
      </c>
      <c r="J4212" s="36">
        <v>94.57632000000001</v>
      </c>
      <c r="O4212" s="36" t="s">
        <v>59</v>
      </c>
    </row>
    <row r="4213" spans="1:15" x14ac:dyDescent="0.25">
      <c r="A4213" t="s">
        <v>40</v>
      </c>
      <c r="B4213" t="s">
        <v>41</v>
      </c>
      <c r="C4213">
        <v>2015</v>
      </c>
      <c r="D4213" t="s">
        <v>11</v>
      </c>
      <c r="E4213" t="s">
        <v>115</v>
      </c>
      <c r="F4213" t="s">
        <v>393</v>
      </c>
      <c r="G4213" t="s">
        <v>165</v>
      </c>
      <c r="H4213" s="36">
        <v>63.114579999999997</v>
      </c>
      <c r="I4213" s="36">
        <v>54.608989999999999</v>
      </c>
      <c r="J4213" s="36">
        <v>70.876350000000002</v>
      </c>
      <c r="O4213" t="s">
        <v>59</v>
      </c>
    </row>
    <row r="4214" spans="1:15" x14ac:dyDescent="0.25">
      <c r="A4214" t="s">
        <v>40</v>
      </c>
      <c r="B4214" t="s">
        <v>41</v>
      </c>
      <c r="C4214">
        <v>2015</v>
      </c>
      <c r="D4214" t="s">
        <v>11</v>
      </c>
      <c r="E4214" t="s">
        <v>115</v>
      </c>
      <c r="F4214" t="s">
        <v>393</v>
      </c>
      <c r="G4214" t="s">
        <v>166</v>
      </c>
      <c r="H4214" s="36">
        <v>87.085210000000004</v>
      </c>
      <c r="I4214" s="36">
        <v>85.408230000000003</v>
      </c>
      <c r="J4214" s="36">
        <v>88.595190000000002</v>
      </c>
      <c r="O4214" t="s">
        <v>59</v>
      </c>
    </row>
    <row r="4215" spans="1:15" x14ac:dyDescent="0.25">
      <c r="A4215" t="s">
        <v>40</v>
      </c>
      <c r="B4215" t="s">
        <v>41</v>
      </c>
      <c r="C4215">
        <v>2015</v>
      </c>
      <c r="D4215" t="s">
        <v>11</v>
      </c>
      <c r="E4215" t="s">
        <v>115</v>
      </c>
      <c r="F4215" t="s">
        <v>193</v>
      </c>
      <c r="G4215" t="s">
        <v>194</v>
      </c>
      <c r="H4215" s="36">
        <v>82.874080000000006</v>
      </c>
      <c r="I4215" s="36">
        <v>75.763450000000006</v>
      </c>
      <c r="J4215" s="36">
        <v>88.222840000000005</v>
      </c>
      <c r="O4215" t="s">
        <v>59</v>
      </c>
    </row>
    <row r="4216" spans="1:15" x14ac:dyDescent="0.25">
      <c r="A4216" t="s">
        <v>40</v>
      </c>
      <c r="B4216" t="s">
        <v>41</v>
      </c>
      <c r="C4216">
        <v>2015</v>
      </c>
      <c r="D4216" t="s">
        <v>11</v>
      </c>
      <c r="E4216" t="s">
        <v>115</v>
      </c>
      <c r="F4216" t="s">
        <v>193</v>
      </c>
      <c r="G4216" t="s">
        <v>196</v>
      </c>
      <c r="H4216" s="36">
        <v>85.843959999999996</v>
      </c>
      <c r="I4216" s="36">
        <v>81.779719999999998</v>
      </c>
      <c r="J4216" s="36">
        <v>89.122219999999999</v>
      </c>
      <c r="O4216" t="s">
        <v>59</v>
      </c>
    </row>
    <row r="4217" spans="1:15" x14ac:dyDescent="0.25">
      <c r="A4217" t="s">
        <v>40</v>
      </c>
      <c r="B4217" t="s">
        <v>41</v>
      </c>
      <c r="C4217">
        <v>2015</v>
      </c>
      <c r="D4217" t="s">
        <v>11</v>
      </c>
      <c r="E4217" t="s">
        <v>115</v>
      </c>
      <c r="F4217" t="s">
        <v>193</v>
      </c>
      <c r="G4217" t="s">
        <v>197</v>
      </c>
      <c r="H4217" s="36">
        <v>86.332149999999999</v>
      </c>
      <c r="I4217" s="36">
        <v>84.452309999999997</v>
      </c>
      <c r="J4217" s="36">
        <v>88.016950000000008</v>
      </c>
      <c r="O4217" t="s">
        <v>59</v>
      </c>
    </row>
    <row r="4218" spans="1:15" x14ac:dyDescent="0.25">
      <c r="A4218" t="s">
        <v>40</v>
      </c>
      <c r="B4218" t="s">
        <v>41</v>
      </c>
      <c r="C4218">
        <v>2015</v>
      </c>
      <c r="D4218" t="s">
        <v>11</v>
      </c>
      <c r="E4218" t="s">
        <v>202</v>
      </c>
      <c r="F4218" t="s">
        <v>168</v>
      </c>
      <c r="G4218" t="s">
        <v>177</v>
      </c>
      <c r="H4218" s="36">
        <v>88.066410000000005</v>
      </c>
      <c r="I4218" s="36">
        <v>85.643689999999992</v>
      </c>
      <c r="J4218" s="36">
        <v>90.127409999999998</v>
      </c>
      <c r="O4218" s="36" t="s">
        <v>203</v>
      </c>
    </row>
    <row r="4219" spans="1:15" x14ac:dyDescent="0.25">
      <c r="A4219" t="s">
        <v>40</v>
      </c>
      <c r="B4219" t="s">
        <v>41</v>
      </c>
      <c r="C4219">
        <v>2015</v>
      </c>
      <c r="D4219" t="s">
        <v>11</v>
      </c>
      <c r="E4219" t="s">
        <v>202</v>
      </c>
      <c r="F4219" t="s">
        <v>168</v>
      </c>
      <c r="G4219" t="s">
        <v>169</v>
      </c>
      <c r="H4219" s="36">
        <v>95.302379999999999</v>
      </c>
      <c r="I4219" s="36">
        <v>94.275629999999992</v>
      </c>
      <c r="J4219" s="36">
        <v>96.152479999999997</v>
      </c>
      <c r="O4219" s="36" t="s">
        <v>203</v>
      </c>
    </row>
    <row r="4220" spans="1:15" x14ac:dyDescent="0.25">
      <c r="A4220" t="s">
        <v>40</v>
      </c>
      <c r="B4220" t="s">
        <v>41</v>
      </c>
      <c r="C4220">
        <v>2015</v>
      </c>
      <c r="D4220" t="s">
        <v>11</v>
      </c>
      <c r="E4220" t="s">
        <v>202</v>
      </c>
      <c r="F4220" t="s">
        <v>185</v>
      </c>
      <c r="G4220" t="s">
        <v>185</v>
      </c>
      <c r="H4220" s="36">
        <v>93.622060000000005</v>
      </c>
      <c r="I4220" s="36">
        <v>92.670479999999998</v>
      </c>
      <c r="J4220" s="36">
        <v>94.457489999999993</v>
      </c>
      <c r="K4220" s="36">
        <v>3.8999640000000002</v>
      </c>
      <c r="L4220" s="36">
        <v>0.29965999999999998</v>
      </c>
      <c r="M4220" s="36">
        <v>24.36092</v>
      </c>
      <c r="N4220" s="36">
        <v>2.2372700000000001</v>
      </c>
      <c r="O4220" t="s">
        <v>203</v>
      </c>
    </row>
    <row r="4221" spans="1:15" x14ac:dyDescent="0.25">
      <c r="A4221" t="s">
        <v>40</v>
      </c>
      <c r="B4221" t="s">
        <v>41</v>
      </c>
      <c r="C4221">
        <v>2015</v>
      </c>
      <c r="D4221" t="s">
        <v>11</v>
      </c>
      <c r="E4221" t="s">
        <v>202</v>
      </c>
      <c r="F4221" t="s">
        <v>186</v>
      </c>
      <c r="G4221" t="s">
        <v>335</v>
      </c>
      <c r="H4221" s="36">
        <v>90.939899999999994</v>
      </c>
      <c r="I4221" s="36">
        <v>88.175170000000008</v>
      </c>
      <c r="J4221" s="36">
        <v>93.108739999999997</v>
      </c>
      <c r="O4221" t="s">
        <v>203</v>
      </c>
    </row>
    <row r="4222" spans="1:15" x14ac:dyDescent="0.25">
      <c r="A4222" t="s">
        <v>40</v>
      </c>
      <c r="B4222" t="s">
        <v>41</v>
      </c>
      <c r="C4222">
        <v>2015</v>
      </c>
      <c r="D4222" t="s">
        <v>11</v>
      </c>
      <c r="E4222" t="s">
        <v>202</v>
      </c>
      <c r="F4222" t="s">
        <v>186</v>
      </c>
      <c r="G4222" t="s">
        <v>248</v>
      </c>
      <c r="H4222" s="36">
        <v>92.565560000000005</v>
      </c>
      <c r="I4222" s="36">
        <v>88.93441</v>
      </c>
      <c r="J4222" s="36">
        <v>95.071200000000005</v>
      </c>
      <c r="O4222" t="s">
        <v>203</v>
      </c>
    </row>
    <row r="4223" spans="1:15" x14ac:dyDescent="0.25">
      <c r="A4223" t="s">
        <v>40</v>
      </c>
      <c r="B4223" t="s">
        <v>41</v>
      </c>
      <c r="C4223">
        <v>2015</v>
      </c>
      <c r="D4223" t="s">
        <v>11</v>
      </c>
      <c r="E4223" t="s">
        <v>202</v>
      </c>
      <c r="F4223" t="s">
        <v>186</v>
      </c>
      <c r="G4223" t="s">
        <v>336</v>
      </c>
      <c r="H4223" s="36">
        <v>95.625140000000002</v>
      </c>
      <c r="I4223" s="36">
        <v>93.998630000000006</v>
      </c>
      <c r="J4223" s="36">
        <v>96.825710000000001</v>
      </c>
      <c r="O4223" t="s">
        <v>203</v>
      </c>
    </row>
    <row r="4224" spans="1:15" x14ac:dyDescent="0.25">
      <c r="A4224" t="s">
        <v>40</v>
      </c>
      <c r="B4224" t="s">
        <v>41</v>
      </c>
      <c r="C4224">
        <v>2015</v>
      </c>
      <c r="D4224" t="s">
        <v>11</v>
      </c>
      <c r="E4224" t="s">
        <v>202</v>
      </c>
      <c r="F4224" t="s">
        <v>186</v>
      </c>
      <c r="G4224" t="s">
        <v>337</v>
      </c>
      <c r="H4224" s="36">
        <v>97.139300000000006</v>
      </c>
      <c r="I4224" s="36">
        <v>95.540499999999994</v>
      </c>
      <c r="J4224" s="36">
        <v>98.175849999999997</v>
      </c>
      <c r="O4224" t="s">
        <v>203</v>
      </c>
    </row>
    <row r="4225" spans="1:15" x14ac:dyDescent="0.25">
      <c r="A4225" t="s">
        <v>40</v>
      </c>
      <c r="B4225" t="s">
        <v>41</v>
      </c>
      <c r="C4225">
        <v>2015</v>
      </c>
      <c r="D4225" t="s">
        <v>11</v>
      </c>
      <c r="E4225" t="s">
        <v>202</v>
      </c>
      <c r="F4225" t="s">
        <v>186</v>
      </c>
      <c r="G4225" t="s">
        <v>338</v>
      </c>
      <c r="H4225" s="36">
        <v>91.763980000000004</v>
      </c>
      <c r="I4225" s="36">
        <v>89.680340000000001</v>
      </c>
      <c r="J4225" s="36">
        <v>93.457599999999999</v>
      </c>
      <c r="O4225" t="s">
        <v>203</v>
      </c>
    </row>
    <row r="4226" spans="1:15" x14ac:dyDescent="0.25">
      <c r="A4226" t="s">
        <v>40</v>
      </c>
      <c r="B4226" t="s">
        <v>41</v>
      </c>
      <c r="C4226">
        <v>2015</v>
      </c>
      <c r="D4226" t="s">
        <v>11</v>
      </c>
      <c r="E4226" t="s">
        <v>202</v>
      </c>
      <c r="F4226" t="s">
        <v>394</v>
      </c>
      <c r="G4226" t="s">
        <v>170</v>
      </c>
      <c r="H4226" s="36">
        <v>98.479609999999994</v>
      </c>
      <c r="I4226" s="36">
        <v>97.185590000000005</v>
      </c>
      <c r="J4226" s="36">
        <v>99.183670000000006</v>
      </c>
      <c r="O4226" s="36" t="s">
        <v>203</v>
      </c>
    </row>
    <row r="4227" spans="1:15" x14ac:dyDescent="0.25">
      <c r="A4227" t="s">
        <v>40</v>
      </c>
      <c r="B4227" t="s">
        <v>41</v>
      </c>
      <c r="C4227">
        <v>2015</v>
      </c>
      <c r="D4227" t="s">
        <v>11</v>
      </c>
      <c r="E4227" t="s">
        <v>202</v>
      </c>
      <c r="F4227" t="s">
        <v>394</v>
      </c>
      <c r="G4227" t="s">
        <v>171</v>
      </c>
      <c r="H4227" s="36">
        <v>97.347629999999995</v>
      </c>
      <c r="I4227" s="36">
        <v>96.080820000000003</v>
      </c>
      <c r="J4227" s="36">
        <v>98.212580000000003</v>
      </c>
      <c r="O4227" s="36" t="s">
        <v>203</v>
      </c>
    </row>
    <row r="4228" spans="1:15" x14ac:dyDescent="0.25">
      <c r="A4228" t="s">
        <v>40</v>
      </c>
      <c r="B4228" t="s">
        <v>41</v>
      </c>
      <c r="C4228">
        <v>2015</v>
      </c>
      <c r="D4228" t="s">
        <v>11</v>
      </c>
      <c r="E4228" t="s">
        <v>202</v>
      </c>
      <c r="F4228" t="s">
        <v>394</v>
      </c>
      <c r="G4228" t="s">
        <v>172</v>
      </c>
      <c r="H4228" s="36">
        <v>81.786580000000001</v>
      </c>
      <c r="I4228" s="36">
        <v>78.832560000000001</v>
      </c>
      <c r="J4228" s="36">
        <v>84.409890000000004</v>
      </c>
      <c r="O4228" s="36" t="s">
        <v>203</v>
      </c>
    </row>
    <row r="4229" spans="1:15" x14ac:dyDescent="0.25">
      <c r="A4229" t="s">
        <v>40</v>
      </c>
      <c r="B4229" t="s">
        <v>41</v>
      </c>
      <c r="C4229">
        <v>2015</v>
      </c>
      <c r="D4229" t="s">
        <v>11</v>
      </c>
      <c r="E4229" t="s">
        <v>202</v>
      </c>
      <c r="F4229" t="s">
        <v>394</v>
      </c>
      <c r="G4229" t="s">
        <v>173</v>
      </c>
      <c r="H4229" s="36">
        <v>90.766570000000002</v>
      </c>
      <c r="I4229" s="36">
        <v>88.356290000000001</v>
      </c>
      <c r="J4229" s="36">
        <v>92.719030000000004</v>
      </c>
      <c r="O4229" s="36" t="s">
        <v>203</v>
      </c>
    </row>
    <row r="4230" spans="1:15" x14ac:dyDescent="0.25">
      <c r="A4230" t="s">
        <v>40</v>
      </c>
      <c r="B4230" t="s">
        <v>41</v>
      </c>
      <c r="C4230">
        <v>2015</v>
      </c>
      <c r="D4230" t="s">
        <v>11</v>
      </c>
      <c r="E4230" t="s">
        <v>202</v>
      </c>
      <c r="F4230" t="s">
        <v>394</v>
      </c>
      <c r="G4230" t="s">
        <v>112</v>
      </c>
      <c r="H4230" s="36">
        <v>99.709280000000007</v>
      </c>
      <c r="I4230" s="36">
        <v>99.338249999999988</v>
      </c>
      <c r="J4230" s="36">
        <v>99.872550000000004</v>
      </c>
      <c r="O4230" s="36" t="s">
        <v>203</v>
      </c>
    </row>
    <row r="4231" spans="1:15" x14ac:dyDescent="0.25">
      <c r="A4231" t="s">
        <v>40</v>
      </c>
      <c r="B4231" t="s">
        <v>41</v>
      </c>
      <c r="C4231">
        <v>2015</v>
      </c>
      <c r="D4231" t="s">
        <v>11</v>
      </c>
      <c r="E4231" t="s">
        <v>204</v>
      </c>
      <c r="F4231" t="s">
        <v>168</v>
      </c>
      <c r="G4231" t="s">
        <v>177</v>
      </c>
      <c r="H4231" s="36">
        <v>94.53049</v>
      </c>
      <c r="I4231" s="36">
        <v>92.150840000000002</v>
      </c>
      <c r="J4231" s="36">
        <v>96.218289999999996</v>
      </c>
      <c r="O4231" s="36" t="s">
        <v>205</v>
      </c>
    </row>
    <row r="4232" spans="1:15" x14ac:dyDescent="0.25">
      <c r="A4232" t="s">
        <v>40</v>
      </c>
      <c r="B4232" t="s">
        <v>41</v>
      </c>
      <c r="C4232">
        <v>2015</v>
      </c>
      <c r="D4232" t="s">
        <v>11</v>
      </c>
      <c r="E4232" t="s">
        <v>204</v>
      </c>
      <c r="F4232" t="s">
        <v>168</v>
      </c>
      <c r="G4232" t="s">
        <v>169</v>
      </c>
      <c r="H4232" s="36">
        <v>99.167460000000005</v>
      </c>
      <c r="I4232" s="36">
        <v>98.643119999999996</v>
      </c>
      <c r="J4232" s="36">
        <v>99.490219999999994</v>
      </c>
      <c r="O4232" s="36" t="s">
        <v>205</v>
      </c>
    </row>
    <row r="4233" spans="1:15" x14ac:dyDescent="0.25">
      <c r="A4233" t="s">
        <v>40</v>
      </c>
      <c r="B4233" t="s">
        <v>41</v>
      </c>
      <c r="C4233">
        <v>2015</v>
      </c>
      <c r="D4233" t="s">
        <v>11</v>
      </c>
      <c r="E4233" t="s">
        <v>204</v>
      </c>
      <c r="F4233" t="s">
        <v>185</v>
      </c>
      <c r="G4233" t="s">
        <v>185</v>
      </c>
      <c r="H4233" s="36">
        <v>98.090680000000006</v>
      </c>
      <c r="I4233" s="36">
        <v>97.452340000000007</v>
      </c>
      <c r="J4233" s="36">
        <v>98.571399999999997</v>
      </c>
      <c r="K4233" s="36">
        <v>1.3734740000000001</v>
      </c>
      <c r="L4233" s="36">
        <v>0.23930999999999999</v>
      </c>
      <c r="M4233" s="36">
        <v>8.5717569999999998</v>
      </c>
      <c r="N4233" s="36">
        <v>2.61449</v>
      </c>
      <c r="O4233" t="s">
        <v>205</v>
      </c>
    </row>
    <row r="4234" spans="1:15" x14ac:dyDescent="0.25">
      <c r="A4234" t="s">
        <v>40</v>
      </c>
      <c r="B4234" t="s">
        <v>41</v>
      </c>
      <c r="C4234">
        <v>2015</v>
      </c>
      <c r="D4234" t="s">
        <v>11</v>
      </c>
      <c r="E4234" t="s">
        <v>204</v>
      </c>
      <c r="F4234" t="s">
        <v>186</v>
      </c>
      <c r="G4234" t="s">
        <v>335</v>
      </c>
      <c r="H4234" s="36">
        <v>98.953329999999994</v>
      </c>
      <c r="I4234" s="36">
        <v>98.160560000000004</v>
      </c>
      <c r="J4234" s="36">
        <v>99.406490000000005</v>
      </c>
      <c r="O4234" t="s">
        <v>205</v>
      </c>
    </row>
    <row r="4235" spans="1:15" x14ac:dyDescent="0.25">
      <c r="A4235" t="s">
        <v>40</v>
      </c>
      <c r="B4235" t="s">
        <v>41</v>
      </c>
      <c r="C4235">
        <v>2015</v>
      </c>
      <c r="D4235" t="s">
        <v>11</v>
      </c>
      <c r="E4235" t="s">
        <v>204</v>
      </c>
      <c r="F4235" t="s">
        <v>186</v>
      </c>
      <c r="G4235" t="s">
        <v>248</v>
      </c>
      <c r="H4235" s="36">
        <v>97.840559999999996</v>
      </c>
      <c r="I4235" s="36">
        <v>95.656139999999994</v>
      </c>
      <c r="J4235" s="36">
        <v>98.938670000000002</v>
      </c>
      <c r="O4235" t="s">
        <v>205</v>
      </c>
    </row>
    <row r="4236" spans="1:15" x14ac:dyDescent="0.25">
      <c r="A4236" t="s">
        <v>40</v>
      </c>
      <c r="B4236" t="s">
        <v>41</v>
      </c>
      <c r="C4236">
        <v>2015</v>
      </c>
      <c r="D4236" t="s">
        <v>11</v>
      </c>
      <c r="E4236" t="s">
        <v>204</v>
      </c>
      <c r="F4236" t="s">
        <v>186</v>
      </c>
      <c r="G4236" t="s">
        <v>336</v>
      </c>
      <c r="H4236" s="36">
        <v>99.080399999999997</v>
      </c>
      <c r="I4236" s="36">
        <v>98.368880000000004</v>
      </c>
      <c r="J4236" s="36">
        <v>99.483170000000001</v>
      </c>
      <c r="O4236" t="s">
        <v>205</v>
      </c>
    </row>
    <row r="4237" spans="1:15" x14ac:dyDescent="0.25">
      <c r="A4237" t="s">
        <v>40</v>
      </c>
      <c r="B4237" t="s">
        <v>41</v>
      </c>
      <c r="C4237">
        <v>2015</v>
      </c>
      <c r="D4237" t="s">
        <v>11</v>
      </c>
      <c r="E4237" t="s">
        <v>204</v>
      </c>
      <c r="F4237" t="s">
        <v>186</v>
      </c>
      <c r="G4237" t="s">
        <v>337</v>
      </c>
      <c r="H4237" s="36">
        <v>99.511570000000006</v>
      </c>
      <c r="I4237" s="36">
        <v>97.757350000000002</v>
      </c>
      <c r="J4237" s="36">
        <v>99.895099999999999</v>
      </c>
      <c r="O4237" t="s">
        <v>205</v>
      </c>
    </row>
    <row r="4238" spans="1:15" x14ac:dyDescent="0.25">
      <c r="A4238" t="s">
        <v>40</v>
      </c>
      <c r="B4238" t="s">
        <v>41</v>
      </c>
      <c r="C4238">
        <v>2015</v>
      </c>
      <c r="D4238" t="s">
        <v>11</v>
      </c>
      <c r="E4238" t="s">
        <v>204</v>
      </c>
      <c r="F4238" t="s">
        <v>186</v>
      </c>
      <c r="G4238" t="s">
        <v>338</v>
      </c>
      <c r="H4238" s="36">
        <v>94.990250000000003</v>
      </c>
      <c r="I4238" s="36">
        <v>92.436949999999996</v>
      </c>
      <c r="J4238" s="36">
        <v>96.712209999999999</v>
      </c>
      <c r="O4238" t="s">
        <v>205</v>
      </c>
    </row>
    <row r="4239" spans="1:15" x14ac:dyDescent="0.25">
      <c r="A4239" t="s">
        <v>40</v>
      </c>
      <c r="B4239" t="s">
        <v>41</v>
      </c>
      <c r="C4239">
        <v>2015</v>
      </c>
      <c r="D4239" t="s">
        <v>11</v>
      </c>
      <c r="E4239" t="s">
        <v>204</v>
      </c>
      <c r="F4239" t="s">
        <v>394</v>
      </c>
      <c r="G4239" t="s">
        <v>170</v>
      </c>
      <c r="H4239" s="36">
        <v>99.817359999999994</v>
      </c>
      <c r="I4239" s="36">
        <v>99.58650999999999</v>
      </c>
      <c r="J4239" s="36">
        <v>99.919429999999991</v>
      </c>
      <c r="O4239" s="36" t="s">
        <v>205</v>
      </c>
    </row>
    <row r="4240" spans="1:15" x14ac:dyDescent="0.25">
      <c r="A4240" t="s">
        <v>40</v>
      </c>
      <c r="B4240" t="s">
        <v>41</v>
      </c>
      <c r="C4240">
        <v>2015</v>
      </c>
      <c r="D4240" t="s">
        <v>11</v>
      </c>
      <c r="E4240" t="s">
        <v>204</v>
      </c>
      <c r="F4240" t="s">
        <v>394</v>
      </c>
      <c r="G4240" t="s">
        <v>171</v>
      </c>
      <c r="H4240" s="36">
        <v>99.468410000000006</v>
      </c>
      <c r="I4240" s="36">
        <v>98.698070000000001</v>
      </c>
      <c r="J4240" s="36">
        <v>99.783950000000004</v>
      </c>
      <c r="O4240" s="36" t="s">
        <v>205</v>
      </c>
    </row>
    <row r="4241" spans="1:15" x14ac:dyDescent="0.25">
      <c r="A4241" t="s">
        <v>40</v>
      </c>
      <c r="B4241" t="s">
        <v>41</v>
      </c>
      <c r="C4241">
        <v>2015</v>
      </c>
      <c r="D4241" t="s">
        <v>11</v>
      </c>
      <c r="E4241" t="s">
        <v>204</v>
      </c>
      <c r="F4241" t="s">
        <v>394</v>
      </c>
      <c r="G4241" t="s">
        <v>172</v>
      </c>
      <c r="H4241" s="36">
        <v>92.547460000000001</v>
      </c>
      <c r="I4241" s="36">
        <v>89.874759999999995</v>
      </c>
      <c r="J4241" s="36">
        <v>94.557389999999998</v>
      </c>
      <c r="O4241" s="36" t="s">
        <v>205</v>
      </c>
    </row>
    <row r="4242" spans="1:15" x14ac:dyDescent="0.25">
      <c r="A4242" t="s">
        <v>40</v>
      </c>
      <c r="B4242" t="s">
        <v>41</v>
      </c>
      <c r="C4242">
        <v>2015</v>
      </c>
      <c r="D4242" t="s">
        <v>11</v>
      </c>
      <c r="E4242" t="s">
        <v>204</v>
      </c>
      <c r="F4242" t="s">
        <v>394</v>
      </c>
      <c r="G4242" t="s">
        <v>173</v>
      </c>
      <c r="H4242" s="36">
        <v>98.858800000000002</v>
      </c>
      <c r="I4242" s="36">
        <v>98.093319999999991</v>
      </c>
      <c r="J4242" s="36">
        <v>99.319090000000003</v>
      </c>
      <c r="O4242" s="36" t="s">
        <v>205</v>
      </c>
    </row>
    <row r="4243" spans="1:15" x14ac:dyDescent="0.25">
      <c r="A4243" t="s">
        <v>40</v>
      </c>
      <c r="B4243" t="s">
        <v>41</v>
      </c>
      <c r="C4243">
        <v>2015</v>
      </c>
      <c r="D4243" t="s">
        <v>11</v>
      </c>
      <c r="E4243" t="s">
        <v>204</v>
      </c>
      <c r="F4243" t="s">
        <v>394</v>
      </c>
      <c r="G4243" t="s">
        <v>112</v>
      </c>
      <c r="H4243" s="36">
        <v>99.759140000000002</v>
      </c>
      <c r="I4243" s="36">
        <v>99.344099999999997</v>
      </c>
      <c r="J4243" s="36">
        <v>99.911789999999996</v>
      </c>
      <c r="O4243" s="36" t="s">
        <v>205</v>
      </c>
    </row>
    <row r="4244" spans="1:15" x14ac:dyDescent="0.25">
      <c r="A4244" t="s">
        <v>40</v>
      </c>
      <c r="B4244" t="s">
        <v>41</v>
      </c>
      <c r="C4244">
        <v>2015</v>
      </c>
      <c r="D4244" t="s">
        <v>11</v>
      </c>
      <c r="E4244" t="s">
        <v>210</v>
      </c>
      <c r="F4244" t="s">
        <v>168</v>
      </c>
      <c r="G4244" t="s">
        <v>177</v>
      </c>
      <c r="H4244" s="36">
        <v>9.7457899999999995</v>
      </c>
      <c r="I4244" s="36">
        <v>7.6655699999999989</v>
      </c>
      <c r="J4244" s="36">
        <v>12.315230000000001</v>
      </c>
      <c r="O4244" s="36" t="s">
        <v>211</v>
      </c>
    </row>
    <row r="4245" spans="1:15" x14ac:dyDescent="0.25">
      <c r="A4245" t="s">
        <v>40</v>
      </c>
      <c r="B4245" t="s">
        <v>41</v>
      </c>
      <c r="C4245">
        <v>2015</v>
      </c>
      <c r="D4245" t="s">
        <v>11</v>
      </c>
      <c r="E4245" t="s">
        <v>210</v>
      </c>
      <c r="F4245" t="s">
        <v>168</v>
      </c>
      <c r="G4245" t="s">
        <v>169</v>
      </c>
      <c r="H4245" s="36">
        <v>10.195489999999999</v>
      </c>
      <c r="I4245" s="36">
        <v>7.3008299999999995</v>
      </c>
      <c r="J4245" s="36">
        <v>14.063719999999998</v>
      </c>
      <c r="O4245" s="36" t="s">
        <v>211</v>
      </c>
    </row>
    <row r="4246" spans="1:15" x14ac:dyDescent="0.25">
      <c r="A4246" t="s">
        <v>40</v>
      </c>
      <c r="B4246" t="s">
        <v>41</v>
      </c>
      <c r="C4246">
        <v>2015</v>
      </c>
      <c r="D4246" t="s">
        <v>11</v>
      </c>
      <c r="E4246" t="s">
        <v>210</v>
      </c>
      <c r="F4246" t="s">
        <v>185</v>
      </c>
      <c r="G4246" t="s">
        <v>185</v>
      </c>
      <c r="H4246" s="36">
        <v>10.083449999999999</v>
      </c>
      <c r="I4246" s="36">
        <v>7.7801099999999996</v>
      </c>
      <c r="J4246" s="36">
        <v>12.972770000000001</v>
      </c>
      <c r="K4246" s="36">
        <v>6.5604399999999998</v>
      </c>
      <c r="L4246" s="36">
        <v>8.8044899999999995</v>
      </c>
      <c r="M4246" s="36">
        <v>3.741514</v>
      </c>
      <c r="N4246" s="36">
        <v>5.7249300000000005</v>
      </c>
      <c r="O4246" t="s">
        <v>211</v>
      </c>
    </row>
    <row r="4247" spans="1:15" x14ac:dyDescent="0.25">
      <c r="A4247" t="s">
        <v>40</v>
      </c>
      <c r="B4247" t="s">
        <v>41</v>
      </c>
      <c r="C4247">
        <v>2015</v>
      </c>
      <c r="D4247" t="s">
        <v>11</v>
      </c>
      <c r="E4247" t="s">
        <v>210</v>
      </c>
      <c r="F4247" t="s">
        <v>186</v>
      </c>
      <c r="G4247" t="s">
        <v>335</v>
      </c>
      <c r="H4247" s="36">
        <v>11.46476</v>
      </c>
      <c r="I4247" s="36">
        <v>7.4465900000000005</v>
      </c>
      <c r="J4247" s="36">
        <v>17.24709</v>
      </c>
      <c r="O4247" t="s">
        <v>211</v>
      </c>
    </row>
    <row r="4248" spans="1:15" x14ac:dyDescent="0.25">
      <c r="A4248" t="s">
        <v>40</v>
      </c>
      <c r="B4248" t="s">
        <v>41</v>
      </c>
      <c r="C4248">
        <v>2015</v>
      </c>
      <c r="D4248" t="s">
        <v>11</v>
      </c>
      <c r="E4248" t="s">
        <v>210</v>
      </c>
      <c r="F4248" t="s">
        <v>186</v>
      </c>
      <c r="G4248" t="s">
        <v>248</v>
      </c>
      <c r="H4248" s="36">
        <v>11.020910000000001</v>
      </c>
      <c r="I4248" s="36">
        <v>7.1384100000000004</v>
      </c>
      <c r="J4248" s="36">
        <v>16.636759999999999</v>
      </c>
      <c r="O4248" t="s">
        <v>211</v>
      </c>
    </row>
    <row r="4249" spans="1:15" x14ac:dyDescent="0.25">
      <c r="A4249" t="s">
        <v>40</v>
      </c>
      <c r="B4249" t="s">
        <v>41</v>
      </c>
      <c r="C4249">
        <v>2015</v>
      </c>
      <c r="D4249" t="s">
        <v>11</v>
      </c>
      <c r="E4249" t="s">
        <v>210</v>
      </c>
      <c r="F4249" t="s">
        <v>186</v>
      </c>
      <c r="G4249" t="s">
        <v>336</v>
      </c>
      <c r="H4249" s="36">
        <v>12.43473</v>
      </c>
      <c r="I4249" s="36">
        <v>6.2408199999999994</v>
      </c>
      <c r="J4249" s="36">
        <v>23.2515</v>
      </c>
      <c r="O4249" t="s">
        <v>211</v>
      </c>
    </row>
    <row r="4250" spans="1:15" x14ac:dyDescent="0.25">
      <c r="A4250" t="s">
        <v>40</v>
      </c>
      <c r="B4250" t="s">
        <v>41</v>
      </c>
      <c r="C4250">
        <v>2015</v>
      </c>
      <c r="D4250" t="s">
        <v>11</v>
      </c>
      <c r="E4250" t="s">
        <v>210</v>
      </c>
      <c r="F4250" t="s">
        <v>186</v>
      </c>
      <c r="G4250" t="s">
        <v>337</v>
      </c>
      <c r="H4250" s="36">
        <v>7.6351469999999999</v>
      </c>
      <c r="I4250" s="36">
        <v>4.0532300000000001</v>
      </c>
      <c r="J4250" s="36">
        <v>13.923120000000001</v>
      </c>
      <c r="O4250" t="s">
        <v>211</v>
      </c>
    </row>
    <row r="4251" spans="1:15" x14ac:dyDescent="0.25">
      <c r="A4251" t="s">
        <v>40</v>
      </c>
      <c r="B4251" t="s">
        <v>41</v>
      </c>
      <c r="C4251">
        <v>2015</v>
      </c>
      <c r="D4251" t="s">
        <v>11</v>
      </c>
      <c r="E4251" t="s">
        <v>210</v>
      </c>
      <c r="F4251" t="s">
        <v>186</v>
      </c>
      <c r="G4251" t="s">
        <v>338</v>
      </c>
      <c r="H4251" s="36">
        <v>7.5302480000000003</v>
      </c>
      <c r="I4251" s="36">
        <v>5.4236899999999997</v>
      </c>
      <c r="J4251" s="36">
        <v>10.36533</v>
      </c>
      <c r="O4251" t="s">
        <v>211</v>
      </c>
    </row>
    <row r="4252" spans="1:15" x14ac:dyDescent="0.25">
      <c r="A4252" t="s">
        <v>40</v>
      </c>
      <c r="B4252" t="s">
        <v>41</v>
      </c>
      <c r="C4252">
        <v>2015</v>
      </c>
      <c r="D4252" t="s">
        <v>11</v>
      </c>
      <c r="E4252" t="s">
        <v>210</v>
      </c>
      <c r="F4252" t="s">
        <v>394</v>
      </c>
      <c r="G4252" t="s">
        <v>170</v>
      </c>
      <c r="H4252" s="36">
        <v>11.68695</v>
      </c>
      <c r="I4252" s="36">
        <v>7.0617100000000006</v>
      </c>
      <c r="J4252" s="36">
        <v>18.73104</v>
      </c>
      <c r="O4252" s="36" t="s">
        <v>211</v>
      </c>
    </row>
    <row r="4253" spans="1:15" x14ac:dyDescent="0.25">
      <c r="A4253" t="s">
        <v>40</v>
      </c>
      <c r="B4253" t="s">
        <v>41</v>
      </c>
      <c r="C4253">
        <v>2015</v>
      </c>
      <c r="D4253" t="s">
        <v>11</v>
      </c>
      <c r="E4253" t="s">
        <v>210</v>
      </c>
      <c r="F4253" t="s">
        <v>394</v>
      </c>
      <c r="G4253" t="s">
        <v>171</v>
      </c>
      <c r="H4253" s="36">
        <v>7.8514970000000002</v>
      </c>
      <c r="I4253" s="36">
        <v>5.0732399999999993</v>
      </c>
      <c r="J4253" s="36">
        <v>11.959530000000001</v>
      </c>
      <c r="O4253" s="36" t="s">
        <v>211</v>
      </c>
    </row>
    <row r="4254" spans="1:15" x14ac:dyDescent="0.25">
      <c r="A4254" t="s">
        <v>40</v>
      </c>
      <c r="B4254" t="s">
        <v>41</v>
      </c>
      <c r="C4254">
        <v>2015</v>
      </c>
      <c r="D4254" t="s">
        <v>11</v>
      </c>
      <c r="E4254" t="s">
        <v>210</v>
      </c>
      <c r="F4254" t="s">
        <v>394</v>
      </c>
      <c r="G4254" t="s">
        <v>172</v>
      </c>
      <c r="H4254" s="36">
        <v>9.4618099999999998</v>
      </c>
      <c r="I4254" s="36">
        <v>7.4488500000000002</v>
      </c>
      <c r="J4254" s="36">
        <v>11.94853</v>
      </c>
      <c r="O4254" s="36" t="s">
        <v>211</v>
      </c>
    </row>
    <row r="4255" spans="1:15" x14ac:dyDescent="0.25">
      <c r="A4255" t="s">
        <v>40</v>
      </c>
      <c r="B4255" t="s">
        <v>41</v>
      </c>
      <c r="C4255">
        <v>2015</v>
      </c>
      <c r="D4255" t="s">
        <v>11</v>
      </c>
      <c r="E4255" t="s">
        <v>210</v>
      </c>
      <c r="F4255" t="s">
        <v>394</v>
      </c>
      <c r="G4255" t="s">
        <v>173</v>
      </c>
      <c r="H4255" s="36">
        <v>9.6677370000000007</v>
      </c>
      <c r="I4255" s="36">
        <v>6.3239799999999997</v>
      </c>
      <c r="J4255" s="36">
        <v>14.50572</v>
      </c>
      <c r="O4255" s="36" t="s">
        <v>211</v>
      </c>
    </row>
    <row r="4256" spans="1:15" x14ac:dyDescent="0.25">
      <c r="A4256" t="s">
        <v>40</v>
      </c>
      <c r="B4256" t="s">
        <v>41</v>
      </c>
      <c r="C4256">
        <v>2015</v>
      </c>
      <c r="D4256" t="s">
        <v>11</v>
      </c>
      <c r="E4256" t="s">
        <v>210</v>
      </c>
      <c r="F4256" t="s">
        <v>394</v>
      </c>
      <c r="G4256" t="s">
        <v>112</v>
      </c>
      <c r="H4256" s="36">
        <v>14.470610000000001</v>
      </c>
      <c r="I4256" s="36">
        <v>5.1848600000000005</v>
      </c>
      <c r="J4256" s="36">
        <v>34.359940000000002</v>
      </c>
      <c r="O4256" s="36" t="s">
        <v>211</v>
      </c>
    </row>
    <row r="4257" spans="1:15" x14ac:dyDescent="0.25">
      <c r="A4257" t="s">
        <v>40</v>
      </c>
      <c r="B4257" t="s">
        <v>41</v>
      </c>
      <c r="C4257">
        <v>2015</v>
      </c>
      <c r="D4257" t="s">
        <v>11</v>
      </c>
      <c r="E4257" t="s">
        <v>210</v>
      </c>
      <c r="F4257" t="s">
        <v>393</v>
      </c>
      <c r="G4257" t="s">
        <v>165</v>
      </c>
      <c r="H4257" s="36">
        <v>9.0633400000000002</v>
      </c>
      <c r="I4257" s="36">
        <v>6.4210199999999995</v>
      </c>
      <c r="J4257" s="36">
        <v>12.646050000000001</v>
      </c>
      <c r="O4257" t="s">
        <v>211</v>
      </c>
    </row>
    <row r="4258" spans="1:15" x14ac:dyDescent="0.25">
      <c r="A4258" t="s">
        <v>40</v>
      </c>
      <c r="B4258" t="s">
        <v>41</v>
      </c>
      <c r="C4258">
        <v>2015</v>
      </c>
      <c r="D4258" t="s">
        <v>11</v>
      </c>
      <c r="E4258" t="s">
        <v>210</v>
      </c>
      <c r="F4258" t="s">
        <v>393</v>
      </c>
      <c r="G4258" t="s">
        <v>166</v>
      </c>
      <c r="H4258" s="36">
        <v>10.36913</v>
      </c>
      <c r="I4258" s="36">
        <v>7.6397699999999995</v>
      </c>
      <c r="J4258" s="36">
        <v>13.926540000000001</v>
      </c>
      <c r="O4258" t="s">
        <v>211</v>
      </c>
    </row>
    <row r="4259" spans="1:15" x14ac:dyDescent="0.25">
      <c r="A4259" t="s">
        <v>40</v>
      </c>
      <c r="B4259" t="s">
        <v>41</v>
      </c>
      <c r="C4259">
        <v>2015</v>
      </c>
      <c r="D4259" t="s">
        <v>11</v>
      </c>
      <c r="E4259" t="s">
        <v>210</v>
      </c>
      <c r="F4259" t="s">
        <v>193</v>
      </c>
      <c r="G4259" t="s">
        <v>194</v>
      </c>
      <c r="H4259" s="36">
        <v>16.455539999999999</v>
      </c>
      <c r="I4259" s="36">
        <v>8.3025299999999991</v>
      </c>
      <c r="J4259" s="36">
        <v>29.995760000000001</v>
      </c>
      <c r="O4259" t="s">
        <v>211</v>
      </c>
    </row>
    <row r="4260" spans="1:15" x14ac:dyDescent="0.25">
      <c r="A4260" t="s">
        <v>40</v>
      </c>
      <c r="B4260" t="s">
        <v>41</v>
      </c>
      <c r="C4260">
        <v>2015</v>
      </c>
      <c r="D4260" t="s">
        <v>11</v>
      </c>
      <c r="E4260" t="s">
        <v>210</v>
      </c>
      <c r="F4260" t="s">
        <v>193</v>
      </c>
      <c r="G4260" t="s">
        <v>196</v>
      </c>
      <c r="H4260" s="36">
        <v>11.65057</v>
      </c>
      <c r="I4260" s="36">
        <v>7.9968500000000002</v>
      </c>
      <c r="J4260" s="36">
        <v>16.67116</v>
      </c>
      <c r="O4260" t="s">
        <v>211</v>
      </c>
    </row>
    <row r="4261" spans="1:15" x14ac:dyDescent="0.25">
      <c r="A4261" t="s">
        <v>40</v>
      </c>
      <c r="B4261" t="s">
        <v>41</v>
      </c>
      <c r="C4261">
        <v>2015</v>
      </c>
      <c r="D4261" t="s">
        <v>11</v>
      </c>
      <c r="E4261" t="s">
        <v>210</v>
      </c>
      <c r="F4261" t="s">
        <v>193</v>
      </c>
      <c r="G4261" t="s">
        <v>197</v>
      </c>
      <c r="H4261" s="36">
        <v>9.6525090000000002</v>
      </c>
      <c r="I4261" s="36">
        <v>7.0187900000000001</v>
      </c>
      <c r="J4261" s="36">
        <v>13.134889999999999</v>
      </c>
      <c r="O4261" t="s">
        <v>211</v>
      </c>
    </row>
    <row r="4262" spans="1:15" x14ac:dyDescent="0.25">
      <c r="A4262" t="s">
        <v>40</v>
      </c>
      <c r="B4262" t="s">
        <v>41</v>
      </c>
      <c r="C4262">
        <v>2015</v>
      </c>
      <c r="D4262" t="s">
        <v>11</v>
      </c>
      <c r="E4262" t="s">
        <v>212</v>
      </c>
      <c r="F4262" t="s">
        <v>168</v>
      </c>
      <c r="G4262" t="s">
        <v>177</v>
      </c>
      <c r="H4262" s="36">
        <v>4.9371900000000002</v>
      </c>
      <c r="I4262" s="36">
        <v>3.9379699999999995</v>
      </c>
      <c r="J4262" s="36">
        <v>6.1736500000000003</v>
      </c>
      <c r="O4262" s="36" t="s">
        <v>213</v>
      </c>
    </row>
    <row r="4263" spans="1:15" x14ac:dyDescent="0.25">
      <c r="A4263" t="s">
        <v>40</v>
      </c>
      <c r="B4263" t="s">
        <v>41</v>
      </c>
      <c r="C4263">
        <v>2015</v>
      </c>
      <c r="D4263" t="s">
        <v>11</v>
      </c>
      <c r="E4263" t="s">
        <v>212</v>
      </c>
      <c r="F4263" t="s">
        <v>168</v>
      </c>
      <c r="G4263" t="s">
        <v>169</v>
      </c>
      <c r="H4263" s="36">
        <v>5.2206460000000003</v>
      </c>
      <c r="I4263" s="36">
        <v>4.1611900000000004</v>
      </c>
      <c r="J4263" s="36">
        <v>6.5306800000000003</v>
      </c>
      <c r="O4263" s="36" t="s">
        <v>213</v>
      </c>
    </row>
    <row r="4264" spans="1:15" x14ac:dyDescent="0.25">
      <c r="A4264" t="s">
        <v>40</v>
      </c>
      <c r="B4264" t="s">
        <v>41</v>
      </c>
      <c r="C4264">
        <v>2015</v>
      </c>
      <c r="D4264" t="s">
        <v>11</v>
      </c>
      <c r="E4264" t="s">
        <v>212</v>
      </c>
      <c r="F4264" t="s">
        <v>185</v>
      </c>
      <c r="G4264" t="s">
        <v>185</v>
      </c>
      <c r="H4264" s="36">
        <v>5.1495189999999997</v>
      </c>
      <c r="I4264" s="36">
        <v>4.3010899999999994</v>
      </c>
      <c r="J4264" s="36">
        <v>6.1539900000000003</v>
      </c>
      <c r="K4264" s="36">
        <v>0.75436029999999998</v>
      </c>
      <c r="L4264" s="36">
        <v>4.9341099999999996</v>
      </c>
      <c r="M4264" s="36">
        <v>0.28516550000000002</v>
      </c>
      <c r="N4264" s="36">
        <v>1.53403</v>
      </c>
      <c r="O4264" t="s">
        <v>213</v>
      </c>
    </row>
    <row r="4265" spans="1:15" x14ac:dyDescent="0.25">
      <c r="A4265" t="s">
        <v>40</v>
      </c>
      <c r="B4265" t="s">
        <v>41</v>
      </c>
      <c r="C4265">
        <v>2015</v>
      </c>
      <c r="D4265" t="s">
        <v>11</v>
      </c>
      <c r="E4265" t="s">
        <v>212</v>
      </c>
      <c r="F4265" t="s">
        <v>174</v>
      </c>
      <c r="G4265" t="s">
        <v>175</v>
      </c>
      <c r="H4265" s="36">
        <v>5.2936269999999999</v>
      </c>
      <c r="I4265" s="36">
        <v>4.0493000000000006</v>
      </c>
      <c r="J4265" s="36">
        <v>6.89168</v>
      </c>
      <c r="O4265" s="36" t="s">
        <v>213</v>
      </c>
    </row>
    <row r="4266" spans="1:15" x14ac:dyDescent="0.25">
      <c r="A4266" t="s">
        <v>40</v>
      </c>
      <c r="B4266" t="s">
        <v>41</v>
      </c>
      <c r="C4266">
        <v>2015</v>
      </c>
      <c r="D4266" t="s">
        <v>11</v>
      </c>
      <c r="E4266" t="s">
        <v>212</v>
      </c>
      <c r="F4266" t="s">
        <v>174</v>
      </c>
      <c r="G4266" t="s">
        <v>176</v>
      </c>
      <c r="H4266" s="36">
        <v>4.9896079999999996</v>
      </c>
      <c r="I4266" s="36">
        <v>4.0809100000000003</v>
      </c>
      <c r="J4266" s="36">
        <v>6.0878000000000005</v>
      </c>
      <c r="O4266" s="36" t="s">
        <v>213</v>
      </c>
    </row>
    <row r="4267" spans="1:15" x14ac:dyDescent="0.25">
      <c r="A4267" t="s">
        <v>40</v>
      </c>
      <c r="B4267" t="s">
        <v>41</v>
      </c>
      <c r="C4267">
        <v>2015</v>
      </c>
      <c r="D4267" t="s">
        <v>11</v>
      </c>
      <c r="E4267" t="s">
        <v>212</v>
      </c>
      <c r="F4267" t="s">
        <v>186</v>
      </c>
      <c r="G4267" t="s">
        <v>335</v>
      </c>
      <c r="H4267" s="36">
        <v>3.8410660000000001</v>
      </c>
      <c r="I4267" s="36">
        <v>2.8101000000000003</v>
      </c>
      <c r="J4267" s="36">
        <v>5.2299199999999999</v>
      </c>
      <c r="O4267" t="s">
        <v>213</v>
      </c>
    </row>
    <row r="4268" spans="1:15" x14ac:dyDescent="0.25">
      <c r="A4268" t="s">
        <v>40</v>
      </c>
      <c r="B4268" t="s">
        <v>41</v>
      </c>
      <c r="C4268">
        <v>2015</v>
      </c>
      <c r="D4268" t="s">
        <v>11</v>
      </c>
      <c r="E4268" t="s">
        <v>212</v>
      </c>
      <c r="F4268" t="s">
        <v>186</v>
      </c>
      <c r="G4268" t="s">
        <v>248</v>
      </c>
      <c r="H4268" s="36">
        <v>5.2191210000000003</v>
      </c>
      <c r="I4268" s="36">
        <v>2.9697399999999998</v>
      </c>
      <c r="J4268" s="36">
        <v>9.0139800000000001</v>
      </c>
      <c r="O4268" t="s">
        <v>213</v>
      </c>
    </row>
    <row r="4269" spans="1:15" x14ac:dyDescent="0.25">
      <c r="A4269" t="s">
        <v>40</v>
      </c>
      <c r="B4269" t="s">
        <v>41</v>
      </c>
      <c r="C4269">
        <v>2015</v>
      </c>
      <c r="D4269" t="s">
        <v>11</v>
      </c>
      <c r="E4269" t="s">
        <v>212</v>
      </c>
      <c r="F4269" t="s">
        <v>186</v>
      </c>
      <c r="G4269" t="s">
        <v>336</v>
      </c>
      <c r="H4269" s="36">
        <v>4.2569359999999996</v>
      </c>
      <c r="I4269" s="36">
        <v>3.1084100000000001</v>
      </c>
      <c r="J4269" s="36">
        <v>5.8044099999999998</v>
      </c>
      <c r="O4269" t="s">
        <v>213</v>
      </c>
    </row>
    <row r="4270" spans="1:15" x14ac:dyDescent="0.25">
      <c r="A4270" t="s">
        <v>40</v>
      </c>
      <c r="B4270" t="s">
        <v>41</v>
      </c>
      <c r="C4270">
        <v>2015</v>
      </c>
      <c r="D4270" t="s">
        <v>11</v>
      </c>
      <c r="E4270" t="s">
        <v>212</v>
      </c>
      <c r="F4270" t="s">
        <v>186</v>
      </c>
      <c r="G4270" t="s">
        <v>337</v>
      </c>
      <c r="H4270" s="36">
        <v>5.4858570000000002</v>
      </c>
      <c r="I4270" s="36">
        <v>3.9416199999999999</v>
      </c>
      <c r="J4270" s="36">
        <v>7.5873099999999996</v>
      </c>
      <c r="O4270" t="s">
        <v>213</v>
      </c>
    </row>
    <row r="4271" spans="1:15" x14ac:dyDescent="0.25">
      <c r="A4271" t="s">
        <v>40</v>
      </c>
      <c r="B4271" t="s">
        <v>41</v>
      </c>
      <c r="C4271">
        <v>2015</v>
      </c>
      <c r="D4271" t="s">
        <v>11</v>
      </c>
      <c r="E4271" t="s">
        <v>212</v>
      </c>
      <c r="F4271" t="s">
        <v>186</v>
      </c>
      <c r="G4271" t="s">
        <v>338</v>
      </c>
      <c r="H4271" s="36">
        <v>6.8752469999999999</v>
      </c>
      <c r="I4271" s="36">
        <v>4.78172</v>
      </c>
      <c r="J4271" s="36">
        <v>9.7911099999999998</v>
      </c>
      <c r="O4271" t="s">
        <v>213</v>
      </c>
    </row>
    <row r="4272" spans="1:15" x14ac:dyDescent="0.25">
      <c r="A4272" t="s">
        <v>40</v>
      </c>
      <c r="B4272" t="s">
        <v>41</v>
      </c>
      <c r="C4272">
        <v>2015</v>
      </c>
      <c r="D4272" t="s">
        <v>11</v>
      </c>
      <c r="E4272" t="s">
        <v>212</v>
      </c>
      <c r="F4272" t="s">
        <v>394</v>
      </c>
      <c r="G4272" t="s">
        <v>170</v>
      </c>
      <c r="H4272" s="36">
        <v>4.5838510000000001</v>
      </c>
      <c r="I4272" s="36">
        <v>2.9075000000000002</v>
      </c>
      <c r="J4272" s="36">
        <v>7.1554799999999998</v>
      </c>
      <c r="O4272" s="36" t="s">
        <v>213</v>
      </c>
    </row>
    <row r="4273" spans="1:15" x14ac:dyDescent="0.25">
      <c r="A4273" t="s">
        <v>40</v>
      </c>
      <c r="B4273" t="s">
        <v>41</v>
      </c>
      <c r="C4273">
        <v>2015</v>
      </c>
      <c r="D4273" t="s">
        <v>11</v>
      </c>
      <c r="E4273" t="s">
        <v>212</v>
      </c>
      <c r="F4273" t="s">
        <v>394</v>
      </c>
      <c r="G4273" t="s">
        <v>171</v>
      </c>
      <c r="H4273" s="36">
        <v>5.542224</v>
      </c>
      <c r="I4273" s="36">
        <v>3.9299300000000001</v>
      </c>
      <c r="J4273" s="36">
        <v>7.7592400000000001</v>
      </c>
      <c r="O4273" s="36" t="s">
        <v>213</v>
      </c>
    </row>
    <row r="4274" spans="1:15" x14ac:dyDescent="0.25">
      <c r="A4274" t="s">
        <v>40</v>
      </c>
      <c r="B4274" t="s">
        <v>41</v>
      </c>
      <c r="C4274">
        <v>2015</v>
      </c>
      <c r="D4274" t="s">
        <v>11</v>
      </c>
      <c r="E4274" t="s">
        <v>212</v>
      </c>
      <c r="F4274" t="s">
        <v>394</v>
      </c>
      <c r="G4274" t="s">
        <v>172</v>
      </c>
      <c r="H4274" s="36">
        <v>4.1825929999999998</v>
      </c>
      <c r="I4274" s="36">
        <v>3.2394100000000003</v>
      </c>
      <c r="J4274" s="36">
        <v>5.3851200000000006</v>
      </c>
      <c r="O4274" s="36" t="s">
        <v>213</v>
      </c>
    </row>
    <row r="4275" spans="1:15" x14ac:dyDescent="0.25">
      <c r="A4275" t="s">
        <v>40</v>
      </c>
      <c r="B4275" t="s">
        <v>41</v>
      </c>
      <c r="C4275">
        <v>2015</v>
      </c>
      <c r="D4275" t="s">
        <v>11</v>
      </c>
      <c r="E4275" t="s">
        <v>212</v>
      </c>
      <c r="F4275" t="s">
        <v>394</v>
      </c>
      <c r="G4275" t="s">
        <v>173</v>
      </c>
      <c r="H4275" s="36">
        <v>6.1703409999999996</v>
      </c>
      <c r="I4275" s="36">
        <v>4.3549899999999999</v>
      </c>
      <c r="J4275" s="36">
        <v>8.6737800000000007</v>
      </c>
      <c r="O4275" s="36" t="s">
        <v>213</v>
      </c>
    </row>
    <row r="4276" spans="1:15" x14ac:dyDescent="0.25">
      <c r="A4276" t="s">
        <v>40</v>
      </c>
      <c r="B4276" t="s">
        <v>41</v>
      </c>
      <c r="C4276">
        <v>2015</v>
      </c>
      <c r="D4276" t="s">
        <v>11</v>
      </c>
      <c r="E4276" t="s">
        <v>212</v>
      </c>
      <c r="F4276" t="s">
        <v>394</v>
      </c>
      <c r="G4276" t="s">
        <v>112</v>
      </c>
      <c r="H4276" s="36">
        <v>4.9909249999999998</v>
      </c>
      <c r="I4276" s="36">
        <v>3.0078400000000003</v>
      </c>
      <c r="J4276" s="36">
        <v>8.1713300000000011</v>
      </c>
      <c r="O4276" s="36" t="s">
        <v>213</v>
      </c>
    </row>
    <row r="4277" spans="1:15" x14ac:dyDescent="0.25">
      <c r="A4277" t="s">
        <v>40</v>
      </c>
      <c r="B4277" t="s">
        <v>41</v>
      </c>
      <c r="C4277">
        <v>2015</v>
      </c>
      <c r="D4277" t="s">
        <v>11</v>
      </c>
      <c r="E4277" t="s">
        <v>212</v>
      </c>
      <c r="F4277" t="s">
        <v>193</v>
      </c>
      <c r="G4277" t="s">
        <v>194</v>
      </c>
      <c r="H4277" s="36">
        <v>3.4339870000000001</v>
      </c>
      <c r="I4277" s="36">
        <v>1.2498100000000001</v>
      </c>
      <c r="J4277" s="36">
        <v>9.084109999999999</v>
      </c>
      <c r="O4277" t="s">
        <v>213</v>
      </c>
    </row>
    <row r="4278" spans="1:15" x14ac:dyDescent="0.25">
      <c r="A4278" t="s">
        <v>40</v>
      </c>
      <c r="B4278" t="s">
        <v>41</v>
      </c>
      <c r="C4278">
        <v>2015</v>
      </c>
      <c r="D4278" t="s">
        <v>11</v>
      </c>
      <c r="E4278" t="s">
        <v>212</v>
      </c>
      <c r="F4278" t="s">
        <v>193</v>
      </c>
      <c r="G4278" t="s">
        <v>196</v>
      </c>
      <c r="H4278" s="36">
        <v>5.1369740000000004</v>
      </c>
      <c r="I4278" s="36">
        <v>3.9222899999999998</v>
      </c>
      <c r="J4278" s="36">
        <v>6.7015900000000004</v>
      </c>
      <c r="O4278" t="s">
        <v>213</v>
      </c>
    </row>
    <row r="4279" spans="1:15" x14ac:dyDescent="0.25">
      <c r="A4279" t="s">
        <v>40</v>
      </c>
      <c r="B4279" t="s">
        <v>41</v>
      </c>
      <c r="C4279">
        <v>2015</v>
      </c>
      <c r="D4279" t="s">
        <v>11</v>
      </c>
      <c r="E4279" t="s">
        <v>212</v>
      </c>
      <c r="F4279" t="s">
        <v>193</v>
      </c>
      <c r="G4279" t="s">
        <v>197</v>
      </c>
      <c r="H4279" s="36">
        <v>5.201473</v>
      </c>
      <c r="I4279" s="36">
        <v>4.2008299999999998</v>
      </c>
      <c r="J4279" s="36">
        <v>6.4244899999999996</v>
      </c>
      <c r="O4279" t="s">
        <v>213</v>
      </c>
    </row>
    <row r="4280" spans="1:15" x14ac:dyDescent="0.25">
      <c r="A4280" t="s">
        <v>40</v>
      </c>
      <c r="B4280" t="s">
        <v>41</v>
      </c>
      <c r="C4280">
        <v>2015</v>
      </c>
      <c r="D4280" t="s">
        <v>11</v>
      </c>
      <c r="E4280" t="s">
        <v>225</v>
      </c>
      <c r="F4280" t="s">
        <v>168</v>
      </c>
      <c r="G4280" t="s">
        <v>177</v>
      </c>
      <c r="H4280" s="36">
        <v>87.624989999999997</v>
      </c>
      <c r="I4280" s="36">
        <v>83.907969999999992</v>
      </c>
      <c r="J4280" s="36">
        <v>90.579830000000001</v>
      </c>
      <c r="O4280" s="36" t="s">
        <v>226</v>
      </c>
    </row>
    <row r="4281" spans="1:15" x14ac:dyDescent="0.25">
      <c r="A4281" t="s">
        <v>40</v>
      </c>
      <c r="B4281" t="s">
        <v>41</v>
      </c>
      <c r="C4281">
        <v>2015</v>
      </c>
      <c r="D4281" t="s">
        <v>11</v>
      </c>
      <c r="E4281" t="s">
        <v>225</v>
      </c>
      <c r="F4281" t="s">
        <v>168</v>
      </c>
      <c r="G4281" t="s">
        <v>169</v>
      </c>
      <c r="H4281" s="36">
        <v>95.018069999999994</v>
      </c>
      <c r="I4281" s="36">
        <v>92.657610000000005</v>
      </c>
      <c r="J4281" s="36">
        <v>96.647130000000004</v>
      </c>
      <c r="O4281" s="36" t="s">
        <v>226</v>
      </c>
    </row>
    <row r="4282" spans="1:15" x14ac:dyDescent="0.25">
      <c r="A4282" t="s">
        <v>40</v>
      </c>
      <c r="B4282" t="s">
        <v>41</v>
      </c>
      <c r="C4282">
        <v>2015</v>
      </c>
      <c r="D4282" t="s">
        <v>11</v>
      </c>
      <c r="E4282" t="s">
        <v>225</v>
      </c>
      <c r="F4282" t="s">
        <v>185</v>
      </c>
      <c r="G4282" t="s">
        <v>185</v>
      </c>
      <c r="H4282" s="36">
        <v>93.153850000000006</v>
      </c>
      <c r="I4282" s="36">
        <v>91.229979999999998</v>
      </c>
      <c r="J4282" s="36">
        <v>94.680299999999988</v>
      </c>
      <c r="K4282" s="36">
        <v>2.768059</v>
      </c>
      <c r="L4282" s="36">
        <v>0.55982999999999994</v>
      </c>
      <c r="M4282" s="36">
        <v>14.60806</v>
      </c>
      <c r="N4282" s="36">
        <v>3.1355200000000001</v>
      </c>
      <c r="O4282" t="s">
        <v>226</v>
      </c>
    </row>
    <row r="4283" spans="1:15" x14ac:dyDescent="0.25">
      <c r="A4283" t="s">
        <v>40</v>
      </c>
      <c r="B4283" t="s">
        <v>41</v>
      </c>
      <c r="C4283">
        <v>2015</v>
      </c>
      <c r="D4283" t="s">
        <v>11</v>
      </c>
      <c r="E4283" t="s">
        <v>225</v>
      </c>
      <c r="F4283" t="s">
        <v>186</v>
      </c>
      <c r="G4283" t="s">
        <v>335</v>
      </c>
      <c r="H4283" s="36">
        <v>92.524839999999998</v>
      </c>
      <c r="I4283" s="36">
        <v>85.30501000000001</v>
      </c>
      <c r="J4283" s="36">
        <v>96.349289999999996</v>
      </c>
      <c r="O4283" t="s">
        <v>226</v>
      </c>
    </row>
    <row r="4284" spans="1:15" x14ac:dyDescent="0.25">
      <c r="A4284" t="s">
        <v>40</v>
      </c>
      <c r="B4284" t="s">
        <v>41</v>
      </c>
      <c r="C4284">
        <v>2015</v>
      </c>
      <c r="D4284" t="s">
        <v>11</v>
      </c>
      <c r="E4284" t="s">
        <v>225</v>
      </c>
      <c r="F4284" t="s">
        <v>186</v>
      </c>
      <c r="G4284" t="s">
        <v>248</v>
      </c>
      <c r="H4284" s="36">
        <v>92.468670000000003</v>
      </c>
      <c r="I4284" s="36">
        <v>86.842390000000009</v>
      </c>
      <c r="J4284" s="36">
        <v>95.805320000000009</v>
      </c>
      <c r="O4284" t="s">
        <v>226</v>
      </c>
    </row>
    <row r="4285" spans="1:15" x14ac:dyDescent="0.25">
      <c r="A4285" t="s">
        <v>40</v>
      </c>
      <c r="B4285" t="s">
        <v>41</v>
      </c>
      <c r="C4285">
        <v>2015</v>
      </c>
      <c r="D4285" t="s">
        <v>11</v>
      </c>
      <c r="E4285" t="s">
        <v>225</v>
      </c>
      <c r="F4285" t="s">
        <v>186</v>
      </c>
      <c r="G4285" t="s">
        <v>336</v>
      </c>
      <c r="H4285" s="36">
        <v>97.97354</v>
      </c>
      <c r="I4285" s="36">
        <v>96.436509999999998</v>
      </c>
      <c r="J4285" s="36">
        <v>98.85548</v>
      </c>
      <c r="O4285" t="s">
        <v>226</v>
      </c>
    </row>
    <row r="4286" spans="1:15" x14ac:dyDescent="0.25">
      <c r="A4286" t="s">
        <v>40</v>
      </c>
      <c r="B4286" t="s">
        <v>41</v>
      </c>
      <c r="C4286">
        <v>2015</v>
      </c>
      <c r="D4286" t="s">
        <v>11</v>
      </c>
      <c r="E4286" t="s">
        <v>225</v>
      </c>
      <c r="F4286" t="s">
        <v>186</v>
      </c>
      <c r="G4286" t="s">
        <v>337</v>
      </c>
      <c r="H4286" s="36">
        <v>94.564030000000002</v>
      </c>
      <c r="I4286" s="36">
        <v>89.31280000000001</v>
      </c>
      <c r="J4286" s="36">
        <v>97.312659999999994</v>
      </c>
      <c r="O4286" t="s">
        <v>226</v>
      </c>
    </row>
    <row r="4287" spans="1:15" x14ac:dyDescent="0.25">
      <c r="A4287" t="s">
        <v>40</v>
      </c>
      <c r="B4287" t="s">
        <v>41</v>
      </c>
      <c r="C4287">
        <v>2015</v>
      </c>
      <c r="D4287" t="s">
        <v>11</v>
      </c>
      <c r="E4287" t="s">
        <v>225</v>
      </c>
      <c r="F4287" t="s">
        <v>186</v>
      </c>
      <c r="G4287" t="s">
        <v>338</v>
      </c>
      <c r="H4287" s="36">
        <v>87.70926</v>
      </c>
      <c r="I4287" s="36">
        <v>83.058279999999996</v>
      </c>
      <c r="J4287" s="36">
        <v>91.218410000000006</v>
      </c>
      <c r="O4287" t="s">
        <v>226</v>
      </c>
    </row>
    <row r="4288" spans="1:15" x14ac:dyDescent="0.25">
      <c r="A4288" t="s">
        <v>40</v>
      </c>
      <c r="B4288" t="s">
        <v>41</v>
      </c>
      <c r="C4288">
        <v>2015</v>
      </c>
      <c r="D4288" t="s">
        <v>11</v>
      </c>
      <c r="E4288" t="s">
        <v>225</v>
      </c>
      <c r="F4288" t="s">
        <v>394</v>
      </c>
      <c r="G4288" t="s">
        <v>170</v>
      </c>
      <c r="H4288" s="36">
        <v>97.354969999999994</v>
      </c>
      <c r="I4288" s="36">
        <v>94.839609999999993</v>
      </c>
      <c r="J4288" s="36">
        <v>98.661549999999991</v>
      </c>
      <c r="O4288" s="36" t="s">
        <v>226</v>
      </c>
    </row>
    <row r="4289" spans="1:15" x14ac:dyDescent="0.25">
      <c r="A4289" t="s">
        <v>40</v>
      </c>
      <c r="B4289" t="s">
        <v>41</v>
      </c>
      <c r="C4289">
        <v>2015</v>
      </c>
      <c r="D4289" t="s">
        <v>11</v>
      </c>
      <c r="E4289" t="s">
        <v>225</v>
      </c>
      <c r="F4289" t="s">
        <v>394</v>
      </c>
      <c r="G4289" t="s">
        <v>171</v>
      </c>
      <c r="H4289" s="36">
        <v>95.484840000000005</v>
      </c>
      <c r="I4289" s="36">
        <v>89.018169999999998</v>
      </c>
      <c r="J4289" s="36">
        <v>98.219749999999991</v>
      </c>
      <c r="O4289" s="36" t="s">
        <v>226</v>
      </c>
    </row>
    <row r="4290" spans="1:15" x14ac:dyDescent="0.25">
      <c r="A4290" t="s">
        <v>40</v>
      </c>
      <c r="B4290" t="s">
        <v>41</v>
      </c>
      <c r="C4290">
        <v>2015</v>
      </c>
      <c r="D4290" t="s">
        <v>11</v>
      </c>
      <c r="E4290" t="s">
        <v>225</v>
      </c>
      <c r="F4290" t="s">
        <v>394</v>
      </c>
      <c r="G4290" t="s">
        <v>172</v>
      </c>
      <c r="H4290" s="36">
        <v>87.150829999999999</v>
      </c>
      <c r="I4290" s="36">
        <v>83.15522</v>
      </c>
      <c r="J4290" s="36">
        <v>90.30913000000001</v>
      </c>
      <c r="O4290" s="36" t="s">
        <v>226</v>
      </c>
    </row>
    <row r="4291" spans="1:15" x14ac:dyDescent="0.25">
      <c r="A4291" t="s">
        <v>40</v>
      </c>
      <c r="B4291" t="s">
        <v>41</v>
      </c>
      <c r="C4291">
        <v>2015</v>
      </c>
      <c r="D4291" t="s">
        <v>11</v>
      </c>
      <c r="E4291" t="s">
        <v>225</v>
      </c>
      <c r="F4291" t="s">
        <v>394</v>
      </c>
      <c r="G4291" t="s">
        <v>173</v>
      </c>
      <c r="H4291" s="36">
        <v>92.251379999999997</v>
      </c>
      <c r="I4291" s="36">
        <v>87.400660000000002</v>
      </c>
      <c r="J4291" s="36">
        <v>95.334270000000004</v>
      </c>
      <c r="O4291" s="36" t="s">
        <v>226</v>
      </c>
    </row>
    <row r="4292" spans="1:15" x14ac:dyDescent="0.25">
      <c r="A4292" t="s">
        <v>40</v>
      </c>
      <c r="B4292" t="s">
        <v>41</v>
      </c>
      <c r="C4292">
        <v>2015</v>
      </c>
      <c r="D4292" t="s">
        <v>11</v>
      </c>
      <c r="E4292" t="s">
        <v>225</v>
      </c>
      <c r="F4292" t="s">
        <v>394</v>
      </c>
      <c r="G4292" t="s">
        <v>112</v>
      </c>
      <c r="H4292" s="36">
        <v>98.326260000000005</v>
      </c>
      <c r="I4292" s="36">
        <v>95.588179999999994</v>
      </c>
      <c r="J4292" s="36">
        <v>99.376109999999997</v>
      </c>
      <c r="O4292" s="36" t="s">
        <v>226</v>
      </c>
    </row>
    <row r="4293" spans="1:15" x14ac:dyDescent="0.25">
      <c r="A4293" t="s">
        <v>40</v>
      </c>
      <c r="B4293" t="s">
        <v>41</v>
      </c>
      <c r="C4293">
        <v>2015</v>
      </c>
      <c r="D4293" t="s">
        <v>11</v>
      </c>
      <c r="E4293" t="s">
        <v>225</v>
      </c>
      <c r="F4293" t="s">
        <v>393</v>
      </c>
      <c r="G4293" t="s">
        <v>165</v>
      </c>
      <c r="H4293" s="36">
        <v>93.81156</v>
      </c>
      <c r="I4293" s="36">
        <v>91.036189999999991</v>
      </c>
      <c r="J4293" s="36">
        <v>95.767570000000006</v>
      </c>
      <c r="O4293" t="s">
        <v>226</v>
      </c>
    </row>
    <row r="4294" spans="1:15" x14ac:dyDescent="0.25">
      <c r="A4294" t="s">
        <v>40</v>
      </c>
      <c r="B4294" t="s">
        <v>41</v>
      </c>
      <c r="C4294">
        <v>2015</v>
      </c>
      <c r="D4294" t="s">
        <v>11</v>
      </c>
      <c r="E4294" t="s">
        <v>225</v>
      </c>
      <c r="F4294" t="s">
        <v>393</v>
      </c>
      <c r="G4294" t="s">
        <v>166</v>
      </c>
      <c r="H4294" s="36">
        <v>92.969790000000003</v>
      </c>
      <c r="I4294" s="36">
        <v>90.632009999999994</v>
      </c>
      <c r="J4294" s="36">
        <v>94.757909999999995</v>
      </c>
      <c r="O4294" t="s">
        <v>226</v>
      </c>
    </row>
    <row r="4295" spans="1:15" x14ac:dyDescent="0.25">
      <c r="A4295" t="s">
        <v>40</v>
      </c>
      <c r="B4295" t="s">
        <v>41</v>
      </c>
      <c r="C4295">
        <v>2015</v>
      </c>
      <c r="D4295" t="s">
        <v>11</v>
      </c>
      <c r="E4295" t="s">
        <v>225</v>
      </c>
      <c r="F4295" t="s">
        <v>193</v>
      </c>
      <c r="G4295" t="s">
        <v>194</v>
      </c>
      <c r="H4295" s="36">
        <v>79.156620000000004</v>
      </c>
      <c r="I4295" s="36">
        <v>60.537660000000002</v>
      </c>
      <c r="J4295" s="36">
        <v>90.38597</v>
      </c>
      <c r="O4295" t="s">
        <v>226</v>
      </c>
    </row>
    <row r="4296" spans="1:15" x14ac:dyDescent="0.25">
      <c r="A4296" t="s">
        <v>40</v>
      </c>
      <c r="B4296" t="s">
        <v>41</v>
      </c>
      <c r="C4296">
        <v>2015</v>
      </c>
      <c r="D4296" t="s">
        <v>11</v>
      </c>
      <c r="E4296" t="s">
        <v>225</v>
      </c>
      <c r="F4296" t="s">
        <v>193</v>
      </c>
      <c r="G4296" t="s">
        <v>196</v>
      </c>
      <c r="H4296" s="36">
        <v>85.055970000000002</v>
      </c>
      <c r="I4296" s="36">
        <v>78.229340000000008</v>
      </c>
      <c r="J4296" s="36">
        <v>90.015199999999993</v>
      </c>
      <c r="O4296" t="s">
        <v>226</v>
      </c>
    </row>
    <row r="4297" spans="1:15" x14ac:dyDescent="0.25">
      <c r="A4297" t="s">
        <v>40</v>
      </c>
      <c r="B4297" t="s">
        <v>41</v>
      </c>
      <c r="C4297">
        <v>2015</v>
      </c>
      <c r="D4297" t="s">
        <v>11</v>
      </c>
      <c r="E4297" t="s">
        <v>225</v>
      </c>
      <c r="F4297" t="s">
        <v>193</v>
      </c>
      <c r="G4297" t="s">
        <v>197</v>
      </c>
      <c r="H4297" s="36">
        <v>95.104969999999994</v>
      </c>
      <c r="I4297" s="36">
        <v>93.357190000000003</v>
      </c>
      <c r="J4297" s="36">
        <v>96.410560000000004</v>
      </c>
      <c r="O4297" t="s">
        <v>226</v>
      </c>
    </row>
    <row r="4298" spans="1:15" x14ac:dyDescent="0.25">
      <c r="A4298" t="s">
        <v>40</v>
      </c>
      <c r="B4298" t="s">
        <v>41</v>
      </c>
      <c r="C4298">
        <v>2015</v>
      </c>
      <c r="D4298" t="s">
        <v>11</v>
      </c>
      <c r="E4298" t="s">
        <v>116</v>
      </c>
      <c r="F4298" t="s">
        <v>168</v>
      </c>
      <c r="G4298" t="s">
        <v>177</v>
      </c>
      <c r="H4298" s="36">
        <v>92.150840000000002</v>
      </c>
      <c r="I4298" s="36">
        <v>89.051929999999999</v>
      </c>
      <c r="J4298" s="36">
        <v>94.427480000000003</v>
      </c>
      <c r="O4298" s="36" t="s">
        <v>63</v>
      </c>
    </row>
    <row r="4299" spans="1:15" x14ac:dyDescent="0.25">
      <c r="A4299" t="s">
        <v>40</v>
      </c>
      <c r="B4299" t="s">
        <v>41</v>
      </c>
      <c r="C4299">
        <v>2015</v>
      </c>
      <c r="D4299" t="s">
        <v>11</v>
      </c>
      <c r="E4299" t="s">
        <v>116</v>
      </c>
      <c r="F4299" t="s">
        <v>168</v>
      </c>
      <c r="G4299" t="s">
        <v>169</v>
      </c>
      <c r="H4299" s="36">
        <v>96.215289999999996</v>
      </c>
      <c r="I4299" s="36">
        <v>94.867679999999993</v>
      </c>
      <c r="J4299" s="36">
        <v>97.219440000000006</v>
      </c>
      <c r="O4299" s="36" t="s">
        <v>63</v>
      </c>
    </row>
    <row r="4300" spans="1:15" x14ac:dyDescent="0.25">
      <c r="A4300" t="s">
        <v>40</v>
      </c>
      <c r="B4300" t="s">
        <v>41</v>
      </c>
      <c r="C4300">
        <v>2015</v>
      </c>
      <c r="D4300" t="s">
        <v>11</v>
      </c>
      <c r="E4300" t="s">
        <v>116</v>
      </c>
      <c r="F4300" t="s">
        <v>185</v>
      </c>
      <c r="G4300" t="s">
        <v>185</v>
      </c>
      <c r="H4300" s="36">
        <v>95.190420000000003</v>
      </c>
      <c r="I4300" s="36">
        <v>93.95093</v>
      </c>
      <c r="J4300" s="36">
        <v>96.186239999999998</v>
      </c>
      <c r="K4300" s="36">
        <v>1.346298</v>
      </c>
      <c r="L4300" s="36">
        <v>0.37808999999999998</v>
      </c>
      <c r="M4300" s="36">
        <v>7.3530110000000004</v>
      </c>
      <c r="N4300" s="36">
        <v>2.1858499999999998</v>
      </c>
      <c r="O4300" t="s">
        <v>63</v>
      </c>
    </row>
    <row r="4301" spans="1:15" x14ac:dyDescent="0.25">
      <c r="A4301" t="s">
        <v>40</v>
      </c>
      <c r="B4301" t="s">
        <v>41</v>
      </c>
      <c r="C4301">
        <v>2015</v>
      </c>
      <c r="D4301" t="s">
        <v>11</v>
      </c>
      <c r="E4301" t="s">
        <v>116</v>
      </c>
      <c r="F4301" t="s">
        <v>186</v>
      </c>
      <c r="G4301" t="s">
        <v>335</v>
      </c>
      <c r="H4301" s="36">
        <v>96.061070000000001</v>
      </c>
      <c r="I4301" s="36">
        <v>93.11739</v>
      </c>
      <c r="J4301" s="36">
        <v>97.775819999999996</v>
      </c>
      <c r="O4301" t="s">
        <v>63</v>
      </c>
    </row>
    <row r="4302" spans="1:15" x14ac:dyDescent="0.25">
      <c r="A4302" t="s">
        <v>40</v>
      </c>
      <c r="B4302" t="s">
        <v>41</v>
      </c>
      <c r="C4302">
        <v>2015</v>
      </c>
      <c r="D4302" t="s">
        <v>11</v>
      </c>
      <c r="E4302" t="s">
        <v>116</v>
      </c>
      <c r="F4302" t="s">
        <v>186</v>
      </c>
      <c r="G4302" t="s">
        <v>248</v>
      </c>
      <c r="H4302" s="36">
        <v>96.537859999999995</v>
      </c>
      <c r="I4302" s="36">
        <v>92.406670000000005</v>
      </c>
      <c r="J4302" s="36">
        <v>98.458939999999998</v>
      </c>
      <c r="O4302" t="s">
        <v>63</v>
      </c>
    </row>
    <row r="4303" spans="1:15" x14ac:dyDescent="0.25">
      <c r="A4303" t="s">
        <v>40</v>
      </c>
      <c r="B4303" t="s">
        <v>41</v>
      </c>
      <c r="C4303">
        <v>2015</v>
      </c>
      <c r="D4303" t="s">
        <v>11</v>
      </c>
      <c r="E4303" t="s">
        <v>116</v>
      </c>
      <c r="F4303" t="s">
        <v>186</v>
      </c>
      <c r="G4303" t="s">
        <v>336</v>
      </c>
      <c r="H4303" s="36">
        <v>96.715680000000006</v>
      </c>
      <c r="I4303" s="36">
        <v>95.04361999999999</v>
      </c>
      <c r="J4303" s="36">
        <v>97.836510000000004</v>
      </c>
      <c r="O4303" t="s">
        <v>63</v>
      </c>
    </row>
    <row r="4304" spans="1:15" x14ac:dyDescent="0.25">
      <c r="A4304" t="s">
        <v>40</v>
      </c>
      <c r="B4304" t="s">
        <v>41</v>
      </c>
      <c r="C4304">
        <v>2015</v>
      </c>
      <c r="D4304" t="s">
        <v>11</v>
      </c>
      <c r="E4304" t="s">
        <v>116</v>
      </c>
      <c r="F4304" t="s">
        <v>186</v>
      </c>
      <c r="G4304" t="s">
        <v>337</v>
      </c>
      <c r="H4304" s="36">
        <v>97.572720000000004</v>
      </c>
      <c r="I4304" s="36">
        <v>95.228290000000001</v>
      </c>
      <c r="J4304" s="36">
        <v>98.780050000000003</v>
      </c>
      <c r="O4304" t="s">
        <v>63</v>
      </c>
    </row>
    <row r="4305" spans="1:15" x14ac:dyDescent="0.25">
      <c r="A4305" t="s">
        <v>40</v>
      </c>
      <c r="B4305" t="s">
        <v>41</v>
      </c>
      <c r="C4305">
        <v>2015</v>
      </c>
      <c r="D4305" t="s">
        <v>11</v>
      </c>
      <c r="E4305" t="s">
        <v>116</v>
      </c>
      <c r="F4305" t="s">
        <v>186</v>
      </c>
      <c r="G4305" t="s">
        <v>338</v>
      </c>
      <c r="H4305" s="36">
        <v>89.607960000000006</v>
      </c>
      <c r="I4305" s="36">
        <v>85.560829999999996</v>
      </c>
      <c r="J4305" s="36">
        <v>92.618570000000005</v>
      </c>
      <c r="O4305" t="s">
        <v>63</v>
      </c>
    </row>
    <row r="4306" spans="1:15" x14ac:dyDescent="0.25">
      <c r="A4306" t="s">
        <v>40</v>
      </c>
      <c r="B4306" t="s">
        <v>41</v>
      </c>
      <c r="C4306">
        <v>2015</v>
      </c>
      <c r="D4306" t="s">
        <v>11</v>
      </c>
      <c r="E4306" t="s">
        <v>116</v>
      </c>
      <c r="F4306" t="s">
        <v>394</v>
      </c>
      <c r="G4306" t="s">
        <v>170</v>
      </c>
      <c r="H4306" s="36">
        <v>95.432850000000002</v>
      </c>
      <c r="I4306" s="36">
        <v>92.476089999999999</v>
      </c>
      <c r="J4306" s="36">
        <v>97.262059999999991</v>
      </c>
      <c r="O4306" s="36" t="s">
        <v>63</v>
      </c>
    </row>
    <row r="4307" spans="1:15" x14ac:dyDescent="0.25">
      <c r="A4307" t="s">
        <v>40</v>
      </c>
      <c r="B4307" t="s">
        <v>41</v>
      </c>
      <c r="C4307">
        <v>2015</v>
      </c>
      <c r="D4307" t="s">
        <v>11</v>
      </c>
      <c r="E4307" t="s">
        <v>116</v>
      </c>
      <c r="F4307" t="s">
        <v>394</v>
      </c>
      <c r="G4307" t="s">
        <v>171</v>
      </c>
      <c r="H4307" s="36">
        <v>98.344300000000004</v>
      </c>
      <c r="I4307" s="36">
        <v>97.046270000000007</v>
      </c>
      <c r="J4307" s="36">
        <v>99.077330000000003</v>
      </c>
      <c r="O4307" s="36" t="s">
        <v>63</v>
      </c>
    </row>
    <row r="4308" spans="1:15" x14ac:dyDescent="0.25">
      <c r="A4308" t="s">
        <v>40</v>
      </c>
      <c r="B4308" t="s">
        <v>41</v>
      </c>
      <c r="C4308">
        <v>2015</v>
      </c>
      <c r="D4308" t="s">
        <v>11</v>
      </c>
      <c r="E4308" t="s">
        <v>116</v>
      </c>
      <c r="F4308" t="s">
        <v>394</v>
      </c>
      <c r="G4308" t="s">
        <v>172</v>
      </c>
      <c r="H4308" s="36">
        <v>91.506810000000002</v>
      </c>
      <c r="I4308" s="36">
        <v>88.267859999999999</v>
      </c>
      <c r="J4308" s="36">
        <v>93.913219999999995</v>
      </c>
      <c r="O4308" s="36" t="s">
        <v>63</v>
      </c>
    </row>
    <row r="4309" spans="1:15" x14ac:dyDescent="0.25">
      <c r="A4309" t="s">
        <v>40</v>
      </c>
      <c r="B4309" t="s">
        <v>41</v>
      </c>
      <c r="C4309">
        <v>2015</v>
      </c>
      <c r="D4309" t="s">
        <v>11</v>
      </c>
      <c r="E4309" t="s">
        <v>116</v>
      </c>
      <c r="F4309" t="s">
        <v>394</v>
      </c>
      <c r="G4309" t="s">
        <v>173</v>
      </c>
      <c r="H4309" s="36">
        <v>94.853369999999998</v>
      </c>
      <c r="I4309" s="36">
        <v>91.72569</v>
      </c>
      <c r="J4309" s="36">
        <v>96.839529999999996</v>
      </c>
      <c r="O4309" s="36" t="s">
        <v>63</v>
      </c>
    </row>
    <row r="4310" spans="1:15" x14ac:dyDescent="0.25">
      <c r="A4310" t="s">
        <v>40</v>
      </c>
      <c r="B4310" t="s">
        <v>41</v>
      </c>
      <c r="C4310">
        <v>2015</v>
      </c>
      <c r="D4310" t="s">
        <v>11</v>
      </c>
      <c r="E4310" t="s">
        <v>116</v>
      </c>
      <c r="F4310" t="s">
        <v>394</v>
      </c>
      <c r="G4310" t="s">
        <v>112</v>
      </c>
      <c r="H4310" s="36">
        <v>97.810959999999994</v>
      </c>
      <c r="I4310" s="36">
        <v>94.266859999999994</v>
      </c>
      <c r="J4310" s="36">
        <v>99.183160000000001</v>
      </c>
      <c r="O4310" s="36" t="s">
        <v>63</v>
      </c>
    </row>
    <row r="4311" spans="1:15" x14ac:dyDescent="0.25">
      <c r="A4311" t="s">
        <v>40</v>
      </c>
      <c r="B4311" t="s">
        <v>41</v>
      </c>
      <c r="C4311">
        <v>2015</v>
      </c>
      <c r="D4311" t="s">
        <v>11</v>
      </c>
      <c r="E4311" t="s">
        <v>116</v>
      </c>
      <c r="F4311" t="s">
        <v>393</v>
      </c>
      <c r="G4311" t="s">
        <v>165</v>
      </c>
      <c r="H4311" s="36">
        <v>94.304820000000007</v>
      </c>
      <c r="I4311" s="36">
        <v>91.662310000000005</v>
      </c>
      <c r="J4311" s="36">
        <v>96.145049999999998</v>
      </c>
      <c r="O4311" t="s">
        <v>63</v>
      </c>
    </row>
    <row r="4312" spans="1:15" x14ac:dyDescent="0.25">
      <c r="A4312" t="s">
        <v>40</v>
      </c>
      <c r="B4312" t="s">
        <v>41</v>
      </c>
      <c r="C4312">
        <v>2015</v>
      </c>
      <c r="D4312" t="s">
        <v>11</v>
      </c>
      <c r="E4312" t="s">
        <v>116</v>
      </c>
      <c r="F4312" t="s">
        <v>393</v>
      </c>
      <c r="G4312" t="s">
        <v>166</v>
      </c>
      <c r="H4312" s="36">
        <v>95.371589999999998</v>
      </c>
      <c r="I4312" s="36">
        <v>93.964359999999999</v>
      </c>
      <c r="J4312" s="36">
        <v>96.463070000000002</v>
      </c>
      <c r="O4312" t="s">
        <v>63</v>
      </c>
    </row>
    <row r="4313" spans="1:15" x14ac:dyDescent="0.25">
      <c r="A4313" t="s">
        <v>40</v>
      </c>
      <c r="B4313" t="s">
        <v>41</v>
      </c>
      <c r="C4313">
        <v>2015</v>
      </c>
      <c r="D4313" t="s">
        <v>11</v>
      </c>
      <c r="E4313" t="s">
        <v>116</v>
      </c>
      <c r="F4313" t="s">
        <v>193</v>
      </c>
      <c r="G4313" t="s">
        <v>194</v>
      </c>
      <c r="H4313" s="36">
        <v>91.637950000000004</v>
      </c>
      <c r="I4313" s="36">
        <v>81.731310000000008</v>
      </c>
      <c r="J4313" s="36">
        <v>96.408550000000005</v>
      </c>
      <c r="O4313" t="s">
        <v>63</v>
      </c>
    </row>
    <row r="4314" spans="1:15" x14ac:dyDescent="0.25">
      <c r="A4314" t="s">
        <v>40</v>
      </c>
      <c r="B4314" t="s">
        <v>41</v>
      </c>
      <c r="C4314">
        <v>2015</v>
      </c>
      <c r="D4314" t="s">
        <v>11</v>
      </c>
      <c r="E4314" t="s">
        <v>116</v>
      </c>
      <c r="F4314" t="s">
        <v>193</v>
      </c>
      <c r="G4314" t="s">
        <v>196</v>
      </c>
      <c r="H4314" s="36">
        <v>90.412700000000001</v>
      </c>
      <c r="I4314" s="36">
        <v>85.380389999999991</v>
      </c>
      <c r="J4314" s="36">
        <v>93.837820000000008</v>
      </c>
      <c r="O4314" t="s">
        <v>63</v>
      </c>
    </row>
    <row r="4315" spans="1:15" x14ac:dyDescent="0.25">
      <c r="A4315" t="s">
        <v>40</v>
      </c>
      <c r="B4315" t="s">
        <v>41</v>
      </c>
      <c r="C4315">
        <v>2015</v>
      </c>
      <c r="D4315" t="s">
        <v>11</v>
      </c>
      <c r="E4315" t="s">
        <v>116</v>
      </c>
      <c r="F4315" t="s">
        <v>193</v>
      </c>
      <c r="G4315" t="s">
        <v>197</v>
      </c>
      <c r="H4315" s="36">
        <v>96.249399999999994</v>
      </c>
      <c r="I4315" s="36">
        <v>95.199240000000003</v>
      </c>
      <c r="J4315" s="36">
        <v>97.076890000000006</v>
      </c>
      <c r="O4315" t="s">
        <v>63</v>
      </c>
    </row>
    <row r="4316" spans="1:15" x14ac:dyDescent="0.25">
      <c r="A4316" t="s">
        <v>40</v>
      </c>
      <c r="B4316" t="s">
        <v>41</v>
      </c>
      <c r="C4316">
        <v>2015</v>
      </c>
      <c r="D4316" t="s">
        <v>11</v>
      </c>
      <c r="E4316" t="s">
        <v>117</v>
      </c>
      <c r="F4316" t="s">
        <v>168</v>
      </c>
      <c r="G4316" t="s">
        <v>177</v>
      </c>
      <c r="H4316" s="36">
        <v>93.455740000000006</v>
      </c>
      <c r="I4316" s="36">
        <v>89.654340000000005</v>
      </c>
      <c r="J4316" s="36">
        <v>95.923860000000005</v>
      </c>
      <c r="O4316" s="36" t="s">
        <v>57</v>
      </c>
    </row>
    <row r="4317" spans="1:15" x14ac:dyDescent="0.25">
      <c r="A4317" t="s">
        <v>40</v>
      </c>
      <c r="B4317" t="s">
        <v>41</v>
      </c>
      <c r="C4317">
        <v>2015</v>
      </c>
      <c r="D4317" t="s">
        <v>11</v>
      </c>
      <c r="E4317" t="s">
        <v>117</v>
      </c>
      <c r="F4317" t="s">
        <v>168</v>
      </c>
      <c r="G4317" t="s">
        <v>169</v>
      </c>
      <c r="H4317" s="36">
        <v>99.154539999999997</v>
      </c>
      <c r="I4317" s="36">
        <v>98.721409999999992</v>
      </c>
      <c r="J4317" s="36">
        <v>99.441780000000008</v>
      </c>
      <c r="O4317" s="36" t="s">
        <v>57</v>
      </c>
    </row>
    <row r="4318" spans="1:15" x14ac:dyDescent="0.25">
      <c r="A4318" t="s">
        <v>40</v>
      </c>
      <c r="B4318" t="s">
        <v>41</v>
      </c>
      <c r="C4318">
        <v>2015</v>
      </c>
      <c r="D4318" t="s">
        <v>11</v>
      </c>
      <c r="E4318" t="s">
        <v>117</v>
      </c>
      <c r="F4318" t="s">
        <v>185</v>
      </c>
      <c r="G4318" t="s">
        <v>185</v>
      </c>
      <c r="H4318" s="36">
        <v>97.717560000000006</v>
      </c>
      <c r="I4318" s="36">
        <v>96.738519999999994</v>
      </c>
      <c r="J4318" s="36">
        <v>98.407550000000001</v>
      </c>
      <c r="K4318" s="36">
        <v>1.705551</v>
      </c>
      <c r="L4318" s="36">
        <v>0.43657000000000001</v>
      </c>
      <c r="M4318" s="36">
        <v>10.577059999999999</v>
      </c>
      <c r="N4318" s="36">
        <v>3.0421499999999999</v>
      </c>
      <c r="O4318" t="s">
        <v>57</v>
      </c>
    </row>
    <row r="4319" spans="1:15" x14ac:dyDescent="0.25">
      <c r="A4319" t="s">
        <v>40</v>
      </c>
      <c r="B4319" t="s">
        <v>41</v>
      </c>
      <c r="C4319">
        <v>2015</v>
      </c>
      <c r="D4319" t="s">
        <v>11</v>
      </c>
      <c r="E4319" t="s">
        <v>117</v>
      </c>
      <c r="F4319" t="s">
        <v>186</v>
      </c>
      <c r="G4319" t="s">
        <v>335</v>
      </c>
      <c r="H4319" s="36">
        <v>99.243129999999994</v>
      </c>
      <c r="I4319" s="36">
        <v>98.362690000000001</v>
      </c>
      <c r="J4319" s="36">
        <v>99.651800000000009</v>
      </c>
      <c r="O4319" t="s">
        <v>57</v>
      </c>
    </row>
    <row r="4320" spans="1:15" x14ac:dyDescent="0.25">
      <c r="A4320" t="s">
        <v>40</v>
      </c>
      <c r="B4320" t="s">
        <v>41</v>
      </c>
      <c r="C4320">
        <v>2015</v>
      </c>
      <c r="D4320" t="s">
        <v>11</v>
      </c>
      <c r="E4320" t="s">
        <v>117</v>
      </c>
      <c r="F4320" t="s">
        <v>186</v>
      </c>
      <c r="G4320" t="s">
        <v>248</v>
      </c>
      <c r="H4320" s="36">
        <v>97.351249999999993</v>
      </c>
      <c r="I4320" s="36">
        <v>90.881</v>
      </c>
      <c r="J4320" s="36">
        <v>99.267629999999997</v>
      </c>
      <c r="O4320" t="s">
        <v>57</v>
      </c>
    </row>
    <row r="4321" spans="1:15" x14ac:dyDescent="0.25">
      <c r="A4321" t="s">
        <v>40</v>
      </c>
      <c r="B4321" t="s">
        <v>41</v>
      </c>
      <c r="C4321">
        <v>2015</v>
      </c>
      <c r="D4321" t="s">
        <v>11</v>
      </c>
      <c r="E4321" t="s">
        <v>117</v>
      </c>
      <c r="F4321" t="s">
        <v>186</v>
      </c>
      <c r="G4321" t="s">
        <v>336</v>
      </c>
      <c r="H4321" s="36">
        <v>99.434479999999994</v>
      </c>
      <c r="I4321" s="36">
        <v>98.514340000000004</v>
      </c>
      <c r="J4321" s="36">
        <v>99.785970000000006</v>
      </c>
      <c r="O4321" t="s">
        <v>57</v>
      </c>
    </row>
    <row r="4322" spans="1:15" x14ac:dyDescent="0.25">
      <c r="A4322" t="s">
        <v>40</v>
      </c>
      <c r="B4322" t="s">
        <v>41</v>
      </c>
      <c r="C4322">
        <v>2015</v>
      </c>
      <c r="D4322" t="s">
        <v>11</v>
      </c>
      <c r="E4322" t="s">
        <v>117</v>
      </c>
      <c r="F4322" t="s">
        <v>186</v>
      </c>
      <c r="G4322" t="s">
        <v>337</v>
      </c>
      <c r="H4322" s="36">
        <v>99.726870000000005</v>
      </c>
      <c r="I4322" s="36">
        <v>99.001050000000006</v>
      </c>
      <c r="J4322" s="36">
        <v>99.925709999999995</v>
      </c>
      <c r="O4322" t="s">
        <v>57</v>
      </c>
    </row>
    <row r="4323" spans="1:15" x14ac:dyDescent="0.25">
      <c r="A4323" t="s">
        <v>40</v>
      </c>
      <c r="B4323" t="s">
        <v>41</v>
      </c>
      <c r="C4323">
        <v>2015</v>
      </c>
      <c r="D4323" t="s">
        <v>11</v>
      </c>
      <c r="E4323" t="s">
        <v>117</v>
      </c>
      <c r="F4323" t="s">
        <v>186</v>
      </c>
      <c r="G4323" t="s">
        <v>338</v>
      </c>
      <c r="H4323" s="36">
        <v>92.936229999999995</v>
      </c>
      <c r="I4323" s="36">
        <v>89.74248</v>
      </c>
      <c r="J4323" s="36">
        <v>95.188900000000004</v>
      </c>
      <c r="O4323" t="s">
        <v>57</v>
      </c>
    </row>
    <row r="4324" spans="1:15" x14ac:dyDescent="0.25">
      <c r="A4324" t="s">
        <v>40</v>
      </c>
      <c r="B4324" t="s">
        <v>41</v>
      </c>
      <c r="C4324">
        <v>2015</v>
      </c>
      <c r="D4324" t="s">
        <v>11</v>
      </c>
      <c r="E4324" t="s">
        <v>117</v>
      </c>
      <c r="F4324" t="s">
        <v>394</v>
      </c>
      <c r="G4324" t="s">
        <v>170</v>
      </c>
      <c r="H4324" s="36">
        <v>99.370320000000007</v>
      </c>
      <c r="I4324" s="36">
        <v>98.123180000000005</v>
      </c>
      <c r="J4324" s="36">
        <v>99.790509999999998</v>
      </c>
      <c r="O4324" s="36" t="s">
        <v>57</v>
      </c>
    </row>
    <row r="4325" spans="1:15" x14ac:dyDescent="0.25">
      <c r="A4325" t="s">
        <v>40</v>
      </c>
      <c r="B4325" t="s">
        <v>41</v>
      </c>
      <c r="C4325">
        <v>2015</v>
      </c>
      <c r="D4325" t="s">
        <v>11</v>
      </c>
      <c r="E4325" t="s">
        <v>117</v>
      </c>
      <c r="F4325" t="s">
        <v>394</v>
      </c>
      <c r="G4325" t="s">
        <v>171</v>
      </c>
      <c r="H4325" s="36">
        <v>99.725099999999998</v>
      </c>
      <c r="I4325" s="36">
        <v>99.081500000000005</v>
      </c>
      <c r="J4325" s="36">
        <v>99.918090000000007</v>
      </c>
      <c r="O4325" s="36" t="s">
        <v>57</v>
      </c>
    </row>
    <row r="4326" spans="1:15" x14ac:dyDescent="0.25">
      <c r="A4326" t="s">
        <v>40</v>
      </c>
      <c r="B4326" t="s">
        <v>41</v>
      </c>
      <c r="C4326">
        <v>2015</v>
      </c>
      <c r="D4326" t="s">
        <v>11</v>
      </c>
      <c r="E4326" t="s">
        <v>117</v>
      </c>
      <c r="F4326" t="s">
        <v>394</v>
      </c>
      <c r="G4326" t="s">
        <v>172</v>
      </c>
      <c r="H4326" s="36">
        <v>91.862470000000002</v>
      </c>
      <c r="I4326" s="36">
        <v>87.938680000000005</v>
      </c>
      <c r="J4326" s="36">
        <v>94.588329999999999</v>
      </c>
      <c r="O4326" s="36" t="s">
        <v>57</v>
      </c>
    </row>
    <row r="4327" spans="1:15" x14ac:dyDescent="0.25">
      <c r="A4327" t="s">
        <v>40</v>
      </c>
      <c r="B4327" t="s">
        <v>41</v>
      </c>
      <c r="C4327">
        <v>2015</v>
      </c>
      <c r="D4327" t="s">
        <v>11</v>
      </c>
      <c r="E4327" t="s">
        <v>117</v>
      </c>
      <c r="F4327" t="s">
        <v>394</v>
      </c>
      <c r="G4327" t="s">
        <v>173</v>
      </c>
      <c r="H4327" s="36">
        <v>99.490009999999998</v>
      </c>
      <c r="I4327" s="36">
        <v>98.654430000000005</v>
      </c>
      <c r="J4327" s="36">
        <v>99.807729999999992</v>
      </c>
      <c r="O4327" s="36" t="s">
        <v>57</v>
      </c>
    </row>
    <row r="4328" spans="1:15" x14ac:dyDescent="0.25">
      <c r="A4328" t="s">
        <v>40</v>
      </c>
      <c r="B4328" t="s">
        <v>41</v>
      </c>
      <c r="C4328">
        <v>2015</v>
      </c>
      <c r="D4328" t="s">
        <v>11</v>
      </c>
      <c r="E4328" t="s">
        <v>117</v>
      </c>
      <c r="F4328" t="s">
        <v>394</v>
      </c>
      <c r="G4328" t="s">
        <v>112</v>
      </c>
      <c r="H4328" s="36">
        <v>99.827550000000002</v>
      </c>
      <c r="I4328" s="36">
        <v>98.745570000000001</v>
      </c>
      <c r="J4328" s="36">
        <v>99.976520000000008</v>
      </c>
      <c r="O4328" s="36" t="s">
        <v>57</v>
      </c>
    </row>
    <row r="4329" spans="1:15" x14ac:dyDescent="0.25">
      <c r="A4329" t="s">
        <v>40</v>
      </c>
      <c r="B4329" t="s">
        <v>41</v>
      </c>
      <c r="C4329">
        <v>2015</v>
      </c>
      <c r="D4329" t="s">
        <v>11</v>
      </c>
      <c r="E4329" t="s">
        <v>117</v>
      </c>
      <c r="F4329" t="s">
        <v>393</v>
      </c>
      <c r="G4329" t="s">
        <v>165</v>
      </c>
      <c r="H4329" s="36">
        <v>98.526939999999996</v>
      </c>
      <c r="I4329" s="36">
        <v>97.293039999999991</v>
      </c>
      <c r="J4329" s="36">
        <v>99.203000000000003</v>
      </c>
      <c r="O4329" t="s">
        <v>57</v>
      </c>
    </row>
    <row r="4330" spans="1:15" x14ac:dyDescent="0.25">
      <c r="A4330" t="s">
        <v>40</v>
      </c>
      <c r="B4330" t="s">
        <v>41</v>
      </c>
      <c r="C4330">
        <v>2015</v>
      </c>
      <c r="D4330" t="s">
        <v>11</v>
      </c>
      <c r="E4330" t="s">
        <v>117</v>
      </c>
      <c r="F4330" t="s">
        <v>393</v>
      </c>
      <c r="G4330" t="s">
        <v>166</v>
      </c>
      <c r="H4330" s="36">
        <v>97.520240000000001</v>
      </c>
      <c r="I4330" s="36">
        <v>96.299900000000008</v>
      </c>
      <c r="J4330" s="36">
        <v>98.345010000000002</v>
      </c>
      <c r="O4330" t="s">
        <v>57</v>
      </c>
    </row>
    <row r="4331" spans="1:15" x14ac:dyDescent="0.25">
      <c r="A4331" t="s">
        <v>40</v>
      </c>
      <c r="B4331" t="s">
        <v>41</v>
      </c>
      <c r="C4331">
        <v>2015</v>
      </c>
      <c r="D4331" t="s">
        <v>11</v>
      </c>
      <c r="E4331" t="s">
        <v>117</v>
      </c>
      <c r="F4331" t="s">
        <v>193</v>
      </c>
      <c r="G4331" t="s">
        <v>194</v>
      </c>
      <c r="H4331" s="36">
        <v>79.149640000000005</v>
      </c>
      <c r="I4331" s="36">
        <v>60.247589999999995</v>
      </c>
      <c r="J4331" s="36">
        <v>90.483550000000008</v>
      </c>
      <c r="O4331" t="s">
        <v>57</v>
      </c>
    </row>
    <row r="4332" spans="1:15" x14ac:dyDescent="0.25">
      <c r="A4332" t="s">
        <v>40</v>
      </c>
      <c r="B4332" t="s">
        <v>41</v>
      </c>
      <c r="C4332">
        <v>2015</v>
      </c>
      <c r="D4332" t="s">
        <v>11</v>
      </c>
      <c r="E4332" t="s">
        <v>117</v>
      </c>
      <c r="F4332" t="s">
        <v>193</v>
      </c>
      <c r="G4332" t="s">
        <v>196</v>
      </c>
      <c r="H4332" s="36">
        <v>93.997730000000004</v>
      </c>
      <c r="I4332" s="36">
        <v>89.753780000000006</v>
      </c>
      <c r="J4332" s="36">
        <v>96.551389999999998</v>
      </c>
      <c r="O4332" t="s">
        <v>57</v>
      </c>
    </row>
    <row r="4333" spans="1:15" x14ac:dyDescent="0.25">
      <c r="A4333" t="s">
        <v>40</v>
      </c>
      <c r="B4333" t="s">
        <v>41</v>
      </c>
      <c r="C4333">
        <v>2015</v>
      </c>
      <c r="D4333" t="s">
        <v>11</v>
      </c>
      <c r="E4333" t="s">
        <v>117</v>
      </c>
      <c r="F4333" t="s">
        <v>193</v>
      </c>
      <c r="G4333" t="s">
        <v>197</v>
      </c>
      <c r="H4333" s="36">
        <v>98.851569999999995</v>
      </c>
      <c r="I4333" s="36">
        <v>98.281329999999997</v>
      </c>
      <c r="J4333" s="36">
        <v>99.234080000000006</v>
      </c>
      <c r="O4333" t="s">
        <v>57</v>
      </c>
    </row>
    <row r="4334" spans="1:15" x14ac:dyDescent="0.25">
      <c r="A4334" t="s">
        <v>40</v>
      </c>
      <c r="B4334" t="s">
        <v>41</v>
      </c>
      <c r="C4334">
        <v>2015</v>
      </c>
      <c r="D4334" t="s">
        <v>11</v>
      </c>
      <c r="E4334" t="s">
        <v>214</v>
      </c>
      <c r="F4334" t="s">
        <v>168</v>
      </c>
      <c r="G4334" t="s">
        <v>177</v>
      </c>
      <c r="H4334" s="36">
        <v>18.934930000000001</v>
      </c>
      <c r="I4334" s="36">
        <v>15.29674</v>
      </c>
      <c r="J4334" s="36">
        <v>23.2014</v>
      </c>
      <c r="O4334" s="36" t="s">
        <v>215</v>
      </c>
    </row>
    <row r="4335" spans="1:15" x14ac:dyDescent="0.25">
      <c r="A4335" t="s">
        <v>40</v>
      </c>
      <c r="B4335" t="s">
        <v>41</v>
      </c>
      <c r="C4335">
        <v>2015</v>
      </c>
      <c r="D4335" t="s">
        <v>11</v>
      </c>
      <c r="E4335" t="s">
        <v>214</v>
      </c>
      <c r="F4335" t="s">
        <v>168</v>
      </c>
      <c r="G4335" t="s">
        <v>169</v>
      </c>
      <c r="H4335" s="36">
        <v>10.18458</v>
      </c>
      <c r="I4335" s="36">
        <v>8.4569399999999995</v>
      </c>
      <c r="J4335" s="36">
        <v>12.216609999999999</v>
      </c>
      <c r="O4335" s="36" t="s">
        <v>215</v>
      </c>
    </row>
    <row r="4336" spans="1:15" x14ac:dyDescent="0.25">
      <c r="A4336" t="s">
        <v>40</v>
      </c>
      <c r="B4336" t="s">
        <v>41</v>
      </c>
      <c r="C4336">
        <v>2015</v>
      </c>
      <c r="D4336" t="s">
        <v>11</v>
      </c>
      <c r="E4336" t="s">
        <v>214</v>
      </c>
      <c r="F4336" t="s">
        <v>185</v>
      </c>
      <c r="G4336" t="s">
        <v>185</v>
      </c>
      <c r="H4336" s="36">
        <v>12.376939999999999</v>
      </c>
      <c r="I4336" s="36">
        <v>10.64926</v>
      </c>
      <c r="J4336" s="36">
        <v>14.338649999999999</v>
      </c>
      <c r="K4336" s="36">
        <v>-29.133089999999999</v>
      </c>
      <c r="L4336" s="36">
        <v>3.7297799999999999</v>
      </c>
      <c r="M4336" s="36">
        <v>-21.483419999999999</v>
      </c>
      <c r="N4336" s="36">
        <v>3.4510000000000001</v>
      </c>
      <c r="O4336" t="s">
        <v>215</v>
      </c>
    </row>
    <row r="4337" spans="1:15" x14ac:dyDescent="0.25">
      <c r="A4337" t="s">
        <v>40</v>
      </c>
      <c r="B4337" t="s">
        <v>41</v>
      </c>
      <c r="C4337">
        <v>2015</v>
      </c>
      <c r="D4337" t="s">
        <v>11</v>
      </c>
      <c r="E4337" t="s">
        <v>214</v>
      </c>
      <c r="F4337" t="s">
        <v>174</v>
      </c>
      <c r="G4337" t="s">
        <v>175</v>
      </c>
      <c r="H4337" s="36">
        <v>11.839549999999999</v>
      </c>
      <c r="I4337" s="36">
        <v>9.5408400000000011</v>
      </c>
      <c r="J4337" s="36">
        <v>14.600250000000001</v>
      </c>
      <c r="O4337" s="36" t="s">
        <v>215</v>
      </c>
    </row>
    <row r="4338" spans="1:15" x14ac:dyDescent="0.25">
      <c r="A4338" t="s">
        <v>40</v>
      </c>
      <c r="B4338" t="s">
        <v>41</v>
      </c>
      <c r="C4338">
        <v>2015</v>
      </c>
      <c r="D4338" t="s">
        <v>11</v>
      </c>
      <c r="E4338" t="s">
        <v>214</v>
      </c>
      <c r="F4338" t="s">
        <v>174</v>
      </c>
      <c r="G4338" t="s">
        <v>176</v>
      </c>
      <c r="H4338" s="36">
        <v>12.974679999999999</v>
      </c>
      <c r="I4338" s="36">
        <v>10.953980000000001</v>
      </c>
      <c r="J4338" s="36">
        <v>15.304069999999999</v>
      </c>
      <c r="O4338" s="36" t="s">
        <v>215</v>
      </c>
    </row>
    <row r="4339" spans="1:15" x14ac:dyDescent="0.25">
      <c r="A4339" t="s">
        <v>40</v>
      </c>
      <c r="B4339" t="s">
        <v>41</v>
      </c>
      <c r="C4339">
        <v>2015</v>
      </c>
      <c r="D4339" t="s">
        <v>11</v>
      </c>
      <c r="E4339" t="s">
        <v>214</v>
      </c>
      <c r="F4339" t="s">
        <v>186</v>
      </c>
      <c r="G4339" t="s">
        <v>335</v>
      </c>
      <c r="H4339" s="36">
        <v>12.032310000000001</v>
      </c>
      <c r="I4339" s="36">
        <v>9.2173099999999994</v>
      </c>
      <c r="J4339" s="36">
        <v>15.559670000000001</v>
      </c>
      <c r="O4339" t="s">
        <v>215</v>
      </c>
    </row>
    <row r="4340" spans="1:15" x14ac:dyDescent="0.25">
      <c r="A4340" t="s">
        <v>40</v>
      </c>
      <c r="B4340" t="s">
        <v>41</v>
      </c>
      <c r="C4340">
        <v>2015</v>
      </c>
      <c r="D4340" t="s">
        <v>11</v>
      </c>
      <c r="E4340" t="s">
        <v>214</v>
      </c>
      <c r="F4340" t="s">
        <v>186</v>
      </c>
      <c r="G4340" t="s">
        <v>248</v>
      </c>
      <c r="H4340" s="36">
        <v>12.51553</v>
      </c>
      <c r="I4340" s="36">
        <v>7.4844400000000002</v>
      </c>
      <c r="J4340" s="36">
        <v>20.1905</v>
      </c>
      <c r="O4340" t="s">
        <v>215</v>
      </c>
    </row>
    <row r="4341" spans="1:15" x14ac:dyDescent="0.25">
      <c r="A4341" t="s">
        <v>40</v>
      </c>
      <c r="B4341" t="s">
        <v>41</v>
      </c>
      <c r="C4341">
        <v>2015</v>
      </c>
      <c r="D4341" t="s">
        <v>11</v>
      </c>
      <c r="E4341" t="s">
        <v>214</v>
      </c>
      <c r="F4341" t="s">
        <v>186</v>
      </c>
      <c r="G4341" t="s">
        <v>336</v>
      </c>
      <c r="H4341" s="36">
        <v>11.42507</v>
      </c>
      <c r="I4341" s="36">
        <v>8.1951099999999997</v>
      </c>
      <c r="J4341" s="36">
        <v>15.71021</v>
      </c>
      <c r="O4341" t="s">
        <v>215</v>
      </c>
    </row>
    <row r="4342" spans="1:15" x14ac:dyDescent="0.25">
      <c r="A4342" t="s">
        <v>40</v>
      </c>
      <c r="B4342" t="s">
        <v>41</v>
      </c>
      <c r="C4342">
        <v>2015</v>
      </c>
      <c r="D4342" t="s">
        <v>11</v>
      </c>
      <c r="E4342" t="s">
        <v>214</v>
      </c>
      <c r="F4342" t="s">
        <v>186</v>
      </c>
      <c r="G4342" t="s">
        <v>337</v>
      </c>
      <c r="H4342" s="36">
        <v>8.5124099999999991</v>
      </c>
      <c r="I4342" s="36">
        <v>5.37514</v>
      </c>
      <c r="J4342" s="36">
        <v>13.224880000000001</v>
      </c>
      <c r="O4342" t="s">
        <v>215</v>
      </c>
    </row>
    <row r="4343" spans="1:15" x14ac:dyDescent="0.25">
      <c r="A4343" t="s">
        <v>40</v>
      </c>
      <c r="B4343" t="s">
        <v>41</v>
      </c>
      <c r="C4343">
        <v>2015</v>
      </c>
      <c r="D4343" t="s">
        <v>11</v>
      </c>
      <c r="E4343" t="s">
        <v>214</v>
      </c>
      <c r="F4343" t="s">
        <v>186</v>
      </c>
      <c r="G4343" t="s">
        <v>338</v>
      </c>
      <c r="H4343" s="36">
        <v>16.712869999999999</v>
      </c>
      <c r="I4343" s="36">
        <v>13.499089999999999</v>
      </c>
      <c r="J4343" s="36">
        <v>20.510349999999999</v>
      </c>
      <c r="O4343" t="s">
        <v>215</v>
      </c>
    </row>
    <row r="4344" spans="1:15" x14ac:dyDescent="0.25">
      <c r="A4344" t="s">
        <v>40</v>
      </c>
      <c r="B4344" t="s">
        <v>41</v>
      </c>
      <c r="C4344">
        <v>2015</v>
      </c>
      <c r="D4344" t="s">
        <v>11</v>
      </c>
      <c r="E4344" t="s">
        <v>214</v>
      </c>
      <c r="F4344" t="s">
        <v>394</v>
      </c>
      <c r="G4344" t="s">
        <v>170</v>
      </c>
      <c r="H4344" s="36">
        <v>6.3861379999999999</v>
      </c>
      <c r="I4344" s="36">
        <v>4.1860499999999998</v>
      </c>
      <c r="J4344" s="36">
        <v>9.6263699999999996</v>
      </c>
      <c r="O4344" s="36" t="s">
        <v>215</v>
      </c>
    </row>
    <row r="4345" spans="1:15" x14ac:dyDescent="0.25">
      <c r="A4345" t="s">
        <v>40</v>
      </c>
      <c r="B4345" t="s">
        <v>41</v>
      </c>
      <c r="C4345">
        <v>2015</v>
      </c>
      <c r="D4345" t="s">
        <v>11</v>
      </c>
      <c r="E4345" t="s">
        <v>214</v>
      </c>
      <c r="F4345" t="s">
        <v>394</v>
      </c>
      <c r="G4345" t="s">
        <v>171</v>
      </c>
      <c r="H4345" s="36">
        <v>9.8493069999999996</v>
      </c>
      <c r="I4345" s="36">
        <v>7.2205500000000002</v>
      </c>
      <c r="J4345" s="36">
        <v>13.29237</v>
      </c>
      <c r="O4345" s="36" t="s">
        <v>215</v>
      </c>
    </row>
    <row r="4346" spans="1:15" x14ac:dyDescent="0.25">
      <c r="A4346" t="s">
        <v>40</v>
      </c>
      <c r="B4346" t="s">
        <v>41</v>
      </c>
      <c r="C4346">
        <v>2015</v>
      </c>
      <c r="D4346" t="s">
        <v>11</v>
      </c>
      <c r="E4346" t="s">
        <v>214</v>
      </c>
      <c r="F4346" t="s">
        <v>394</v>
      </c>
      <c r="G4346" t="s">
        <v>172</v>
      </c>
      <c r="H4346" s="36">
        <v>22.901910000000001</v>
      </c>
      <c r="I4346" s="36">
        <v>18.789010000000001</v>
      </c>
      <c r="J4346" s="36">
        <v>27.60904</v>
      </c>
      <c r="O4346" s="36" t="s">
        <v>215</v>
      </c>
    </row>
    <row r="4347" spans="1:15" x14ac:dyDescent="0.25">
      <c r="A4347" t="s">
        <v>40</v>
      </c>
      <c r="B4347" t="s">
        <v>41</v>
      </c>
      <c r="C4347">
        <v>2015</v>
      </c>
      <c r="D4347" t="s">
        <v>11</v>
      </c>
      <c r="E4347" t="s">
        <v>214</v>
      </c>
      <c r="F4347" t="s">
        <v>394</v>
      </c>
      <c r="G4347" t="s">
        <v>173</v>
      </c>
      <c r="H4347" s="36">
        <v>12.15882</v>
      </c>
      <c r="I4347" s="36">
        <v>9.8499199999999991</v>
      </c>
      <c r="J4347" s="36">
        <v>14.91939</v>
      </c>
      <c r="O4347" s="36" t="s">
        <v>215</v>
      </c>
    </row>
    <row r="4348" spans="1:15" x14ac:dyDescent="0.25">
      <c r="A4348" t="s">
        <v>40</v>
      </c>
      <c r="B4348" t="s">
        <v>41</v>
      </c>
      <c r="C4348">
        <v>2015</v>
      </c>
      <c r="D4348" t="s">
        <v>11</v>
      </c>
      <c r="E4348" t="s">
        <v>214</v>
      </c>
      <c r="F4348" t="s">
        <v>394</v>
      </c>
      <c r="G4348" t="s">
        <v>112</v>
      </c>
      <c r="H4348" s="36">
        <v>4.8695659999999998</v>
      </c>
      <c r="I4348" s="36">
        <v>2.55287</v>
      </c>
      <c r="J4348" s="36">
        <v>9.0924800000000001</v>
      </c>
      <c r="O4348" s="36" t="s">
        <v>215</v>
      </c>
    </row>
    <row r="4349" spans="1:15" x14ac:dyDescent="0.25">
      <c r="A4349" t="s">
        <v>40</v>
      </c>
      <c r="B4349" t="s">
        <v>41</v>
      </c>
      <c r="C4349">
        <v>2015</v>
      </c>
      <c r="D4349" t="s">
        <v>11</v>
      </c>
      <c r="E4349" t="s">
        <v>214</v>
      </c>
      <c r="F4349" t="s">
        <v>193</v>
      </c>
      <c r="G4349" t="s">
        <v>194</v>
      </c>
      <c r="H4349" s="36">
        <v>25.85857</v>
      </c>
      <c r="I4349" s="36">
        <v>18.18224</v>
      </c>
      <c r="J4349" s="36">
        <v>35.374549999999999</v>
      </c>
      <c r="O4349" t="s">
        <v>215</v>
      </c>
    </row>
    <row r="4350" spans="1:15" x14ac:dyDescent="0.25">
      <c r="A4350" t="s">
        <v>40</v>
      </c>
      <c r="B4350" t="s">
        <v>41</v>
      </c>
      <c r="C4350">
        <v>2015</v>
      </c>
      <c r="D4350" t="s">
        <v>11</v>
      </c>
      <c r="E4350" t="s">
        <v>214</v>
      </c>
      <c r="F4350" t="s">
        <v>193</v>
      </c>
      <c r="G4350" t="s">
        <v>196</v>
      </c>
      <c r="H4350" s="36">
        <v>18.312439999999999</v>
      </c>
      <c r="I4350" s="36">
        <v>15.16264</v>
      </c>
      <c r="J4350" s="36">
        <v>21.947279999999999</v>
      </c>
      <c r="O4350" t="s">
        <v>215</v>
      </c>
    </row>
    <row r="4351" spans="1:15" x14ac:dyDescent="0.25">
      <c r="A4351" t="s">
        <v>40</v>
      </c>
      <c r="B4351" t="s">
        <v>41</v>
      </c>
      <c r="C4351">
        <v>2015</v>
      </c>
      <c r="D4351" t="s">
        <v>11</v>
      </c>
      <c r="E4351" t="s">
        <v>214</v>
      </c>
      <c r="F4351" t="s">
        <v>193</v>
      </c>
      <c r="G4351" t="s">
        <v>197</v>
      </c>
      <c r="H4351" s="36">
        <v>10.679650000000001</v>
      </c>
      <c r="I4351" s="36">
        <v>8.8196600000000007</v>
      </c>
      <c r="J4351" s="36">
        <v>12.87651</v>
      </c>
      <c r="O4351" t="s">
        <v>215</v>
      </c>
    </row>
    <row r="4352" spans="1:15" x14ac:dyDescent="0.25">
      <c r="A4352" t="s">
        <v>42</v>
      </c>
      <c r="B4352" t="s">
        <v>43</v>
      </c>
      <c r="C4352">
        <v>2013</v>
      </c>
      <c r="D4352" t="s">
        <v>11</v>
      </c>
      <c r="E4352" t="s">
        <v>113</v>
      </c>
      <c r="F4352" t="s">
        <v>168</v>
      </c>
      <c r="G4352" t="s">
        <v>177</v>
      </c>
      <c r="H4352" s="36">
        <v>76.60624</v>
      </c>
      <c r="I4352" s="36">
        <v>72.198549999999997</v>
      </c>
      <c r="J4352" s="36">
        <v>80.503829999999994</v>
      </c>
      <c r="O4352" s="36" t="s">
        <v>62</v>
      </c>
    </row>
    <row r="4353" spans="1:15" x14ac:dyDescent="0.25">
      <c r="A4353" t="s">
        <v>42</v>
      </c>
      <c r="B4353" t="s">
        <v>43</v>
      </c>
      <c r="C4353">
        <v>2013</v>
      </c>
      <c r="D4353" t="s">
        <v>11</v>
      </c>
      <c r="E4353" t="s">
        <v>113</v>
      </c>
      <c r="F4353" t="s">
        <v>168</v>
      </c>
      <c r="G4353" t="s">
        <v>169</v>
      </c>
      <c r="H4353" s="36">
        <v>93.168400000000005</v>
      </c>
      <c r="I4353" s="36">
        <v>87.609260000000006</v>
      </c>
      <c r="J4353" s="36">
        <v>96.337680000000006</v>
      </c>
      <c r="O4353" s="36" t="s">
        <v>62</v>
      </c>
    </row>
    <row r="4354" spans="1:15" x14ac:dyDescent="0.25">
      <c r="A4354" t="s">
        <v>42</v>
      </c>
      <c r="B4354" t="s">
        <v>43</v>
      </c>
      <c r="C4354">
        <v>2013</v>
      </c>
      <c r="D4354" t="s">
        <v>11</v>
      </c>
      <c r="E4354" t="s">
        <v>113</v>
      </c>
      <c r="F4354" t="s">
        <v>185</v>
      </c>
      <c r="G4354" t="s">
        <v>185</v>
      </c>
      <c r="H4354" s="36">
        <v>86.822248000000002</v>
      </c>
      <c r="I4354" s="36">
        <v>83.453000000000003</v>
      </c>
      <c r="J4354" s="36">
        <v>89.591030000000003</v>
      </c>
      <c r="K4354" s="36">
        <v>6.7789840000000003</v>
      </c>
      <c r="L4354" s="36">
        <v>1.179516</v>
      </c>
      <c r="M4354" s="36">
        <v>34.370080000000002</v>
      </c>
      <c r="N4354" s="36">
        <v>8.8953849999999992</v>
      </c>
      <c r="O4354" t="s">
        <v>62</v>
      </c>
    </row>
    <row r="4355" spans="1:15" x14ac:dyDescent="0.25">
      <c r="A4355" t="s">
        <v>42</v>
      </c>
      <c r="B4355" t="s">
        <v>43</v>
      </c>
      <c r="C4355">
        <v>2013</v>
      </c>
      <c r="D4355" t="s">
        <v>11</v>
      </c>
      <c r="E4355" t="s">
        <v>113</v>
      </c>
      <c r="F4355" t="s">
        <v>186</v>
      </c>
      <c r="G4355" t="s">
        <v>339</v>
      </c>
      <c r="H4355" s="36">
        <v>84.849990000000005</v>
      </c>
      <c r="I4355" s="36">
        <v>77.939260000000004</v>
      </c>
      <c r="J4355" s="36">
        <v>89.877039999999994</v>
      </c>
      <c r="O4355" t="s">
        <v>62</v>
      </c>
    </row>
    <row r="4356" spans="1:15" x14ac:dyDescent="0.25">
      <c r="A4356" t="s">
        <v>42</v>
      </c>
      <c r="B4356" t="s">
        <v>43</v>
      </c>
      <c r="C4356">
        <v>2013</v>
      </c>
      <c r="D4356" t="s">
        <v>11</v>
      </c>
      <c r="E4356" t="s">
        <v>113</v>
      </c>
      <c r="F4356" t="s">
        <v>186</v>
      </c>
      <c r="G4356" t="s">
        <v>340</v>
      </c>
      <c r="H4356" s="36">
        <v>92.509900000000002</v>
      </c>
      <c r="I4356" s="36">
        <v>84.083280000000002</v>
      </c>
      <c r="J4356" s="36">
        <v>96.652889999999999</v>
      </c>
      <c r="O4356" t="s">
        <v>62</v>
      </c>
    </row>
    <row r="4357" spans="1:15" x14ac:dyDescent="0.25">
      <c r="A4357" t="s">
        <v>42</v>
      </c>
      <c r="B4357" t="s">
        <v>43</v>
      </c>
      <c r="C4357">
        <v>2013</v>
      </c>
      <c r="D4357" t="s">
        <v>11</v>
      </c>
      <c r="E4357" t="s">
        <v>113</v>
      </c>
      <c r="F4357" t="s">
        <v>186</v>
      </c>
      <c r="G4357" t="s">
        <v>341</v>
      </c>
      <c r="H4357" s="36">
        <v>93.027410000000003</v>
      </c>
      <c r="I4357" s="36">
        <v>75.85078</v>
      </c>
      <c r="J4357" s="36">
        <v>98.266090000000005</v>
      </c>
      <c r="O4357" t="s">
        <v>62</v>
      </c>
    </row>
    <row r="4358" spans="1:15" x14ac:dyDescent="0.25">
      <c r="A4358" t="s">
        <v>42</v>
      </c>
      <c r="B4358" t="s">
        <v>43</v>
      </c>
      <c r="C4358">
        <v>2013</v>
      </c>
      <c r="D4358" t="s">
        <v>11</v>
      </c>
      <c r="E4358" t="s">
        <v>113</v>
      </c>
      <c r="F4358" t="s">
        <v>186</v>
      </c>
      <c r="G4358" t="s">
        <v>319</v>
      </c>
      <c r="H4358" s="36">
        <v>91.869770000000003</v>
      </c>
      <c r="I4358" s="36">
        <v>86.090810000000005</v>
      </c>
      <c r="J4358" s="36">
        <v>95.376639999999995</v>
      </c>
      <c r="O4358" t="s">
        <v>62</v>
      </c>
    </row>
    <row r="4359" spans="1:15" x14ac:dyDescent="0.25">
      <c r="A4359" t="s">
        <v>42</v>
      </c>
      <c r="B4359" t="s">
        <v>43</v>
      </c>
      <c r="C4359">
        <v>2013</v>
      </c>
      <c r="D4359" t="s">
        <v>11</v>
      </c>
      <c r="E4359" t="s">
        <v>113</v>
      </c>
      <c r="F4359" t="s">
        <v>186</v>
      </c>
      <c r="G4359" t="s">
        <v>342</v>
      </c>
      <c r="H4359" s="36">
        <v>77.120189999999994</v>
      </c>
      <c r="I4359" s="36">
        <v>60.108730000000001</v>
      </c>
      <c r="J4359" s="36">
        <v>88.290419999999997</v>
      </c>
      <c r="O4359" t="s">
        <v>62</v>
      </c>
    </row>
    <row r="4360" spans="1:15" x14ac:dyDescent="0.25">
      <c r="A4360" t="s">
        <v>42</v>
      </c>
      <c r="B4360" t="s">
        <v>43</v>
      </c>
      <c r="C4360">
        <v>2013</v>
      </c>
      <c r="D4360" t="s">
        <v>11</v>
      </c>
      <c r="E4360" t="s">
        <v>113</v>
      </c>
      <c r="F4360" t="s">
        <v>186</v>
      </c>
      <c r="G4360" t="s">
        <v>343</v>
      </c>
      <c r="H4360" s="36">
        <v>58.826949999999997</v>
      </c>
      <c r="I4360" s="36">
        <v>50.26126</v>
      </c>
      <c r="J4360" s="36">
        <v>66.889279999999999</v>
      </c>
      <c r="O4360" t="s">
        <v>62</v>
      </c>
    </row>
    <row r="4361" spans="1:15" x14ac:dyDescent="0.25">
      <c r="A4361" t="s">
        <v>42</v>
      </c>
      <c r="B4361" t="s">
        <v>43</v>
      </c>
      <c r="C4361">
        <v>2013</v>
      </c>
      <c r="D4361" t="s">
        <v>11</v>
      </c>
      <c r="E4361" t="s">
        <v>113</v>
      </c>
      <c r="F4361" t="s">
        <v>186</v>
      </c>
      <c r="G4361" t="s">
        <v>344</v>
      </c>
      <c r="H4361" s="36">
        <v>97.396640000000005</v>
      </c>
      <c r="I4361" s="36">
        <v>92.314019999999999</v>
      </c>
      <c r="J4361" s="36">
        <v>99.149169999999998</v>
      </c>
      <c r="O4361" t="s">
        <v>62</v>
      </c>
    </row>
    <row r="4362" spans="1:15" x14ac:dyDescent="0.25">
      <c r="A4362" t="s">
        <v>42</v>
      </c>
      <c r="B4362" t="s">
        <v>43</v>
      </c>
      <c r="C4362">
        <v>2013</v>
      </c>
      <c r="D4362" t="s">
        <v>11</v>
      </c>
      <c r="E4362" t="s">
        <v>113</v>
      </c>
      <c r="F4362" t="s">
        <v>186</v>
      </c>
      <c r="G4362" t="s">
        <v>345</v>
      </c>
      <c r="H4362" s="36">
        <v>76.244479999999996</v>
      </c>
      <c r="I4362" s="36">
        <v>64.190520000000006</v>
      </c>
      <c r="J4362" s="36">
        <v>85.177819999999997</v>
      </c>
      <c r="O4362" t="s">
        <v>62</v>
      </c>
    </row>
    <row r="4363" spans="1:15" x14ac:dyDescent="0.25">
      <c r="A4363" t="s">
        <v>42</v>
      </c>
      <c r="B4363" t="s">
        <v>43</v>
      </c>
      <c r="C4363">
        <v>2013</v>
      </c>
      <c r="D4363" t="s">
        <v>11</v>
      </c>
      <c r="E4363" t="s">
        <v>113</v>
      </c>
      <c r="F4363" t="s">
        <v>186</v>
      </c>
      <c r="G4363" t="s">
        <v>346</v>
      </c>
      <c r="H4363" s="36">
        <v>81.168310000000005</v>
      </c>
      <c r="I4363" s="36">
        <v>54.889110000000002</v>
      </c>
      <c r="J4363" s="36">
        <v>93.853070000000002</v>
      </c>
      <c r="O4363" t="s">
        <v>62</v>
      </c>
    </row>
    <row r="4364" spans="1:15" x14ac:dyDescent="0.25">
      <c r="A4364" t="s">
        <v>42</v>
      </c>
      <c r="B4364" t="s">
        <v>43</v>
      </c>
      <c r="C4364">
        <v>2013</v>
      </c>
      <c r="D4364" t="s">
        <v>11</v>
      </c>
      <c r="E4364" t="s">
        <v>113</v>
      </c>
      <c r="F4364" t="s">
        <v>186</v>
      </c>
      <c r="G4364" t="s">
        <v>347</v>
      </c>
      <c r="H4364" s="36">
        <v>48.834220000000002</v>
      </c>
      <c r="I4364" s="36">
        <v>39.832729999999998</v>
      </c>
      <c r="J4364" s="36">
        <v>57.911969999999997</v>
      </c>
      <c r="O4364" t="s">
        <v>62</v>
      </c>
    </row>
    <row r="4365" spans="1:15" x14ac:dyDescent="0.25">
      <c r="A4365" t="s">
        <v>42</v>
      </c>
      <c r="B4365" t="s">
        <v>43</v>
      </c>
      <c r="C4365">
        <v>2013</v>
      </c>
      <c r="D4365" t="s">
        <v>11</v>
      </c>
      <c r="E4365" t="s">
        <v>113</v>
      </c>
      <c r="F4365" t="s">
        <v>186</v>
      </c>
      <c r="G4365" t="s">
        <v>348</v>
      </c>
      <c r="H4365" s="36">
        <v>92.364199999999997</v>
      </c>
      <c r="I4365" s="36">
        <v>85.030460000000005</v>
      </c>
      <c r="J4365" s="36">
        <v>96.262969999999996</v>
      </c>
      <c r="O4365" t="s">
        <v>62</v>
      </c>
    </row>
    <row r="4366" spans="1:15" x14ac:dyDescent="0.25">
      <c r="A4366" t="s">
        <v>42</v>
      </c>
      <c r="B4366" t="s">
        <v>43</v>
      </c>
      <c r="C4366">
        <v>2013</v>
      </c>
      <c r="D4366" t="s">
        <v>11</v>
      </c>
      <c r="E4366" t="s">
        <v>113</v>
      </c>
      <c r="F4366" t="s">
        <v>186</v>
      </c>
      <c r="G4366" t="s">
        <v>349</v>
      </c>
      <c r="H4366" s="36">
        <v>95.848669999999998</v>
      </c>
      <c r="I4366" s="36">
        <v>82.434259999999995</v>
      </c>
      <c r="J4366" s="36">
        <v>99.127359999999996</v>
      </c>
      <c r="O4366" t="s">
        <v>62</v>
      </c>
    </row>
    <row r="4367" spans="1:15" x14ac:dyDescent="0.25">
      <c r="A4367" t="s">
        <v>42</v>
      </c>
      <c r="B4367" t="s">
        <v>43</v>
      </c>
      <c r="C4367">
        <v>2013</v>
      </c>
      <c r="D4367" t="s">
        <v>11</v>
      </c>
      <c r="E4367" t="s">
        <v>113</v>
      </c>
      <c r="F4367" t="s">
        <v>394</v>
      </c>
      <c r="G4367" t="s">
        <v>170</v>
      </c>
      <c r="H4367" s="36">
        <v>92.491169999999997</v>
      </c>
      <c r="I4367" s="36">
        <v>76.571719999999999</v>
      </c>
      <c r="J4367" s="36">
        <v>97.891289999999998</v>
      </c>
      <c r="O4367" s="36" t="s">
        <v>62</v>
      </c>
    </row>
    <row r="4368" spans="1:15" x14ac:dyDescent="0.25">
      <c r="A4368" t="s">
        <v>42</v>
      </c>
      <c r="B4368" t="s">
        <v>43</v>
      </c>
      <c r="C4368">
        <v>2013</v>
      </c>
      <c r="D4368" t="s">
        <v>11</v>
      </c>
      <c r="E4368" t="s">
        <v>113</v>
      </c>
      <c r="F4368" t="s">
        <v>394</v>
      </c>
      <c r="G4368" t="s">
        <v>171</v>
      </c>
      <c r="H4368" s="36">
        <v>94.148020000000002</v>
      </c>
      <c r="I4368" s="36">
        <v>88.725340000000003</v>
      </c>
      <c r="J4368" s="36">
        <v>97.049329999999998</v>
      </c>
      <c r="O4368" s="36" t="s">
        <v>62</v>
      </c>
    </row>
    <row r="4369" spans="1:15" x14ac:dyDescent="0.25">
      <c r="A4369" t="s">
        <v>42</v>
      </c>
      <c r="B4369" t="s">
        <v>43</v>
      </c>
      <c r="C4369">
        <v>2013</v>
      </c>
      <c r="D4369" t="s">
        <v>11</v>
      </c>
      <c r="E4369" t="s">
        <v>113</v>
      </c>
      <c r="F4369" t="s">
        <v>394</v>
      </c>
      <c r="G4369" t="s">
        <v>172</v>
      </c>
      <c r="H4369" s="36">
        <v>70.767830000000004</v>
      </c>
      <c r="I4369" s="36">
        <v>65.095070000000007</v>
      </c>
      <c r="J4369" s="36">
        <v>75.860529999999997</v>
      </c>
      <c r="O4369" s="36" t="s">
        <v>62</v>
      </c>
    </row>
    <row r="4370" spans="1:15" x14ac:dyDescent="0.25">
      <c r="A4370" t="s">
        <v>42</v>
      </c>
      <c r="B4370" t="s">
        <v>43</v>
      </c>
      <c r="C4370">
        <v>2013</v>
      </c>
      <c r="D4370" t="s">
        <v>11</v>
      </c>
      <c r="E4370" t="s">
        <v>113</v>
      </c>
      <c r="F4370" t="s">
        <v>394</v>
      </c>
      <c r="G4370" t="s">
        <v>173</v>
      </c>
      <c r="H4370" s="36">
        <v>91.878510000000006</v>
      </c>
      <c r="I4370" s="36">
        <v>86.312259999999995</v>
      </c>
      <c r="J4370" s="36">
        <v>95.304339999999996</v>
      </c>
      <c r="O4370" s="36" t="s">
        <v>62</v>
      </c>
    </row>
    <row r="4371" spans="1:15" x14ac:dyDescent="0.25">
      <c r="A4371" t="s">
        <v>42</v>
      </c>
      <c r="B4371" t="s">
        <v>43</v>
      </c>
      <c r="C4371">
        <v>2013</v>
      </c>
      <c r="D4371" t="s">
        <v>11</v>
      </c>
      <c r="E4371" t="s">
        <v>113</v>
      </c>
      <c r="F4371" t="s">
        <v>394</v>
      </c>
      <c r="G4371" t="s">
        <v>112</v>
      </c>
      <c r="H4371" s="36">
        <v>97.168009999999995</v>
      </c>
      <c r="I4371" s="36">
        <v>81.941760000000002</v>
      </c>
      <c r="J4371" s="36">
        <v>99.616039999999998</v>
      </c>
      <c r="O4371" s="36" t="s">
        <v>62</v>
      </c>
    </row>
    <row r="4372" spans="1:15" x14ac:dyDescent="0.25">
      <c r="A4372" t="s">
        <v>42</v>
      </c>
      <c r="B4372" t="s">
        <v>43</v>
      </c>
      <c r="C4372">
        <v>2013</v>
      </c>
      <c r="D4372" t="s">
        <v>11</v>
      </c>
      <c r="E4372" t="s">
        <v>113</v>
      </c>
      <c r="F4372" t="s">
        <v>393</v>
      </c>
      <c r="G4372" t="s">
        <v>165</v>
      </c>
      <c r="H4372" s="36">
        <v>78.905559999999994</v>
      </c>
      <c r="I4372" s="36">
        <v>69.929370000000006</v>
      </c>
      <c r="J4372" s="36">
        <v>85.748390000000001</v>
      </c>
      <c r="O4372" t="s">
        <v>62</v>
      </c>
    </row>
    <row r="4373" spans="1:15" x14ac:dyDescent="0.25">
      <c r="A4373" t="s">
        <v>42</v>
      </c>
      <c r="B4373" t="s">
        <v>43</v>
      </c>
      <c r="C4373">
        <v>2013</v>
      </c>
      <c r="D4373" t="s">
        <v>11</v>
      </c>
      <c r="E4373" t="s">
        <v>113</v>
      </c>
      <c r="F4373" t="s">
        <v>393</v>
      </c>
      <c r="G4373" t="s">
        <v>166</v>
      </c>
      <c r="H4373" s="36">
        <v>88.512439999999998</v>
      </c>
      <c r="I4373" s="36">
        <v>85.506039999999999</v>
      </c>
      <c r="J4373" s="36">
        <v>90.961159999999992</v>
      </c>
      <c r="O4373" t="s">
        <v>62</v>
      </c>
    </row>
    <row r="4374" spans="1:15" x14ac:dyDescent="0.25">
      <c r="A4374" t="s">
        <v>42</v>
      </c>
      <c r="B4374" t="s">
        <v>43</v>
      </c>
      <c r="C4374">
        <v>2013</v>
      </c>
      <c r="D4374" t="s">
        <v>11</v>
      </c>
      <c r="E4374" t="s">
        <v>113</v>
      </c>
      <c r="F4374" t="s">
        <v>193</v>
      </c>
      <c r="G4374" t="s">
        <v>194</v>
      </c>
      <c r="H4374" s="36">
        <v>44.222990000000003</v>
      </c>
      <c r="I4374" s="36">
        <v>33.22128</v>
      </c>
      <c r="J4374" s="36">
        <v>55.82246</v>
      </c>
      <c r="O4374" t="s">
        <v>62</v>
      </c>
    </row>
    <row r="4375" spans="1:15" x14ac:dyDescent="0.25">
      <c r="A4375" t="s">
        <v>42</v>
      </c>
      <c r="B4375" t="s">
        <v>43</v>
      </c>
      <c r="C4375">
        <v>2013</v>
      </c>
      <c r="D4375" t="s">
        <v>11</v>
      </c>
      <c r="E4375" t="s">
        <v>113</v>
      </c>
      <c r="F4375" t="s">
        <v>193</v>
      </c>
      <c r="G4375" t="s">
        <v>196</v>
      </c>
      <c r="H4375" s="36">
        <v>74.792860000000005</v>
      </c>
      <c r="I4375" s="36">
        <v>68.789289999999994</v>
      </c>
      <c r="J4375" s="36">
        <v>79.97775</v>
      </c>
      <c r="O4375" t="s">
        <v>62</v>
      </c>
    </row>
    <row r="4376" spans="1:15" x14ac:dyDescent="0.25">
      <c r="A4376" t="s">
        <v>42</v>
      </c>
      <c r="B4376" t="s">
        <v>43</v>
      </c>
      <c r="C4376">
        <v>2013</v>
      </c>
      <c r="D4376" t="s">
        <v>11</v>
      </c>
      <c r="E4376" t="s">
        <v>113</v>
      </c>
      <c r="F4376" t="s">
        <v>193</v>
      </c>
      <c r="G4376" t="s">
        <v>197</v>
      </c>
      <c r="H4376" s="36">
        <v>92.955759999999998</v>
      </c>
      <c r="I4376" s="36">
        <v>88.650840000000002</v>
      </c>
      <c r="J4376" s="36">
        <v>95.706829999999997</v>
      </c>
      <c r="O4376" t="s">
        <v>62</v>
      </c>
    </row>
    <row r="4377" spans="1:15" x14ac:dyDescent="0.25">
      <c r="A4377" t="s">
        <v>42</v>
      </c>
      <c r="B4377" t="s">
        <v>43</v>
      </c>
      <c r="C4377">
        <v>2013</v>
      </c>
      <c r="D4377" t="s">
        <v>11</v>
      </c>
      <c r="E4377" t="s">
        <v>114</v>
      </c>
      <c r="F4377" t="s">
        <v>168</v>
      </c>
      <c r="G4377" t="s">
        <v>177</v>
      </c>
      <c r="H4377" s="36">
        <v>79.088899999999995</v>
      </c>
      <c r="I4377" s="36">
        <v>74.570440000000005</v>
      </c>
      <c r="J4377" s="36">
        <v>82.987650000000002</v>
      </c>
      <c r="O4377" s="36" t="s">
        <v>61</v>
      </c>
    </row>
    <row r="4378" spans="1:15" x14ac:dyDescent="0.25">
      <c r="A4378" t="s">
        <v>42</v>
      </c>
      <c r="B4378" t="s">
        <v>43</v>
      </c>
      <c r="C4378">
        <v>2013</v>
      </c>
      <c r="D4378" t="s">
        <v>11</v>
      </c>
      <c r="E4378" t="s">
        <v>114</v>
      </c>
      <c r="F4378" t="s">
        <v>168</v>
      </c>
      <c r="G4378" t="s">
        <v>169</v>
      </c>
      <c r="H4378" s="36">
        <v>93.310839999999999</v>
      </c>
      <c r="I4378" s="36">
        <v>90.134420000000006</v>
      </c>
      <c r="J4378" s="36">
        <v>95.515419999999992</v>
      </c>
      <c r="O4378" s="36" t="s">
        <v>61</v>
      </c>
    </row>
    <row r="4379" spans="1:15" x14ac:dyDescent="0.25">
      <c r="A4379" t="s">
        <v>42</v>
      </c>
      <c r="B4379" t="s">
        <v>43</v>
      </c>
      <c r="C4379">
        <v>2013</v>
      </c>
      <c r="D4379" t="s">
        <v>11</v>
      </c>
      <c r="E4379" t="s">
        <v>114</v>
      </c>
      <c r="F4379" t="s">
        <v>185</v>
      </c>
      <c r="G4379" t="s">
        <v>185</v>
      </c>
      <c r="H4379" s="36">
        <v>87.86139</v>
      </c>
      <c r="I4379" s="36">
        <v>85.307259999999999</v>
      </c>
      <c r="J4379" s="36">
        <v>90.023439999999994</v>
      </c>
      <c r="K4379" s="36">
        <v>6.1742109999999997</v>
      </c>
      <c r="L4379" s="36">
        <v>0.93191000000000002</v>
      </c>
      <c r="M4379" s="36">
        <v>31.02129</v>
      </c>
      <c r="N4379" s="36">
        <v>5.29148</v>
      </c>
      <c r="O4379" t="s">
        <v>61</v>
      </c>
    </row>
    <row r="4380" spans="1:15" x14ac:dyDescent="0.25">
      <c r="A4380" t="s">
        <v>42</v>
      </c>
      <c r="B4380" t="s">
        <v>43</v>
      </c>
      <c r="C4380">
        <v>2013</v>
      </c>
      <c r="D4380" t="s">
        <v>11</v>
      </c>
      <c r="E4380" t="s">
        <v>114</v>
      </c>
      <c r="F4380" t="s">
        <v>186</v>
      </c>
      <c r="G4380" t="s">
        <v>339</v>
      </c>
      <c r="H4380" s="36">
        <v>79.594650000000001</v>
      </c>
      <c r="I4380" s="36">
        <v>70.867699999999999</v>
      </c>
      <c r="J4380" s="36">
        <v>86.215830000000011</v>
      </c>
      <c r="O4380" t="s">
        <v>61</v>
      </c>
    </row>
    <row r="4381" spans="1:15" x14ac:dyDescent="0.25">
      <c r="A4381" t="s">
        <v>42</v>
      </c>
      <c r="B4381" t="s">
        <v>43</v>
      </c>
      <c r="C4381">
        <v>2013</v>
      </c>
      <c r="D4381" t="s">
        <v>11</v>
      </c>
      <c r="E4381" t="s">
        <v>114</v>
      </c>
      <c r="F4381" t="s">
        <v>186</v>
      </c>
      <c r="G4381" t="s">
        <v>340</v>
      </c>
      <c r="H4381" s="36">
        <v>90.940560000000005</v>
      </c>
      <c r="I4381" s="36">
        <v>83.939759999999993</v>
      </c>
      <c r="J4381" s="36">
        <v>95.068920000000006</v>
      </c>
      <c r="O4381" t="s">
        <v>61</v>
      </c>
    </row>
    <row r="4382" spans="1:15" x14ac:dyDescent="0.25">
      <c r="A4382" t="s">
        <v>42</v>
      </c>
      <c r="B4382" t="s">
        <v>43</v>
      </c>
      <c r="C4382">
        <v>2013</v>
      </c>
      <c r="D4382" t="s">
        <v>11</v>
      </c>
      <c r="E4382" t="s">
        <v>114</v>
      </c>
      <c r="F4382" t="s">
        <v>186</v>
      </c>
      <c r="G4382" t="s">
        <v>341</v>
      </c>
      <c r="H4382" s="36">
        <v>96.078130000000002</v>
      </c>
      <c r="I4382" s="36">
        <v>91.562650000000005</v>
      </c>
      <c r="J4382" s="36">
        <v>98.223910000000004</v>
      </c>
      <c r="O4382" t="s">
        <v>61</v>
      </c>
    </row>
    <row r="4383" spans="1:15" x14ac:dyDescent="0.25">
      <c r="A4383" t="s">
        <v>42</v>
      </c>
      <c r="B4383" t="s">
        <v>43</v>
      </c>
      <c r="C4383">
        <v>2013</v>
      </c>
      <c r="D4383" t="s">
        <v>11</v>
      </c>
      <c r="E4383" t="s">
        <v>114</v>
      </c>
      <c r="F4383" t="s">
        <v>186</v>
      </c>
      <c r="G4383" t="s">
        <v>319</v>
      </c>
      <c r="H4383" s="36">
        <v>90.120660000000001</v>
      </c>
      <c r="I4383" s="36">
        <v>84.49739000000001</v>
      </c>
      <c r="J4383" s="36">
        <v>93.852599999999995</v>
      </c>
      <c r="O4383" t="s">
        <v>61</v>
      </c>
    </row>
    <row r="4384" spans="1:15" x14ac:dyDescent="0.25">
      <c r="A4384" t="s">
        <v>42</v>
      </c>
      <c r="B4384" t="s">
        <v>43</v>
      </c>
      <c r="C4384">
        <v>2013</v>
      </c>
      <c r="D4384" t="s">
        <v>11</v>
      </c>
      <c r="E4384" t="s">
        <v>114</v>
      </c>
      <c r="F4384" t="s">
        <v>186</v>
      </c>
      <c r="G4384" t="s">
        <v>342</v>
      </c>
      <c r="H4384" s="36">
        <v>86.375150000000005</v>
      </c>
      <c r="I4384" s="36">
        <v>74.559020000000004</v>
      </c>
      <c r="J4384" s="36">
        <v>93.203509999999994</v>
      </c>
      <c r="O4384" t="s">
        <v>61</v>
      </c>
    </row>
    <row r="4385" spans="1:15" x14ac:dyDescent="0.25">
      <c r="A4385" t="s">
        <v>42</v>
      </c>
      <c r="B4385" t="s">
        <v>43</v>
      </c>
      <c r="C4385">
        <v>2013</v>
      </c>
      <c r="D4385" t="s">
        <v>11</v>
      </c>
      <c r="E4385" t="s">
        <v>114</v>
      </c>
      <c r="F4385" t="s">
        <v>186</v>
      </c>
      <c r="G4385" t="s">
        <v>343</v>
      </c>
      <c r="H4385" s="36">
        <v>79.317639999999997</v>
      </c>
      <c r="I4385" s="36">
        <v>70.337400000000002</v>
      </c>
      <c r="J4385" s="36">
        <v>86.115799999999993</v>
      </c>
      <c r="O4385" t="s">
        <v>61</v>
      </c>
    </row>
    <row r="4386" spans="1:15" x14ac:dyDescent="0.25">
      <c r="A4386" t="s">
        <v>42</v>
      </c>
      <c r="B4386" t="s">
        <v>43</v>
      </c>
      <c r="C4386">
        <v>2013</v>
      </c>
      <c r="D4386" t="s">
        <v>11</v>
      </c>
      <c r="E4386" t="s">
        <v>114</v>
      </c>
      <c r="F4386" t="s">
        <v>186</v>
      </c>
      <c r="G4386" t="s">
        <v>344</v>
      </c>
      <c r="H4386" s="36">
        <v>92.605320000000006</v>
      </c>
      <c r="I4386" s="36">
        <v>83.789490000000001</v>
      </c>
      <c r="J4386" s="36">
        <v>96.809359999999998</v>
      </c>
      <c r="O4386" t="s">
        <v>61</v>
      </c>
    </row>
    <row r="4387" spans="1:15" x14ac:dyDescent="0.25">
      <c r="A4387" t="s">
        <v>42</v>
      </c>
      <c r="B4387" t="s">
        <v>43</v>
      </c>
      <c r="C4387">
        <v>2013</v>
      </c>
      <c r="D4387" t="s">
        <v>11</v>
      </c>
      <c r="E4387" t="s">
        <v>114</v>
      </c>
      <c r="F4387" t="s">
        <v>186</v>
      </c>
      <c r="G4387" t="s">
        <v>345</v>
      </c>
      <c r="H4387" s="36">
        <v>72.760949999999994</v>
      </c>
      <c r="I4387" s="36">
        <v>59.080540000000006</v>
      </c>
      <c r="J4387" s="36">
        <v>83.170500000000004</v>
      </c>
      <c r="O4387" t="s">
        <v>61</v>
      </c>
    </row>
    <row r="4388" spans="1:15" x14ac:dyDescent="0.25">
      <c r="A4388" t="s">
        <v>42</v>
      </c>
      <c r="B4388" t="s">
        <v>43</v>
      </c>
      <c r="C4388">
        <v>2013</v>
      </c>
      <c r="D4388" t="s">
        <v>11</v>
      </c>
      <c r="E4388" t="s">
        <v>114</v>
      </c>
      <c r="F4388" t="s">
        <v>186</v>
      </c>
      <c r="G4388" t="s">
        <v>346</v>
      </c>
      <c r="H4388" s="36">
        <v>96.868769999999998</v>
      </c>
      <c r="I4388" s="36">
        <v>87.662350000000004</v>
      </c>
      <c r="J4388" s="36">
        <v>99.263069999999999</v>
      </c>
      <c r="O4388" t="s">
        <v>61</v>
      </c>
    </row>
    <row r="4389" spans="1:15" x14ac:dyDescent="0.25">
      <c r="A4389" t="s">
        <v>42</v>
      </c>
      <c r="B4389" t="s">
        <v>43</v>
      </c>
      <c r="C4389">
        <v>2013</v>
      </c>
      <c r="D4389" t="s">
        <v>11</v>
      </c>
      <c r="E4389" t="s">
        <v>114</v>
      </c>
      <c r="F4389" t="s">
        <v>186</v>
      </c>
      <c r="G4389" t="s">
        <v>347</v>
      </c>
      <c r="H4389" s="36">
        <v>58.22701</v>
      </c>
      <c r="I4389" s="36">
        <v>47.417580000000001</v>
      </c>
      <c r="J4389" s="36">
        <v>68.299880000000002</v>
      </c>
      <c r="O4389" t="s">
        <v>61</v>
      </c>
    </row>
    <row r="4390" spans="1:15" x14ac:dyDescent="0.25">
      <c r="A4390" t="s">
        <v>42</v>
      </c>
      <c r="B4390" t="s">
        <v>43</v>
      </c>
      <c r="C4390">
        <v>2013</v>
      </c>
      <c r="D4390" t="s">
        <v>11</v>
      </c>
      <c r="E4390" t="s">
        <v>114</v>
      </c>
      <c r="F4390" t="s">
        <v>186</v>
      </c>
      <c r="G4390" t="s">
        <v>348</v>
      </c>
      <c r="H4390" s="36">
        <v>92.909260000000003</v>
      </c>
      <c r="I4390" s="36">
        <v>88.601169999999996</v>
      </c>
      <c r="J4390" s="36">
        <v>95.668729999999996</v>
      </c>
      <c r="O4390" t="s">
        <v>61</v>
      </c>
    </row>
    <row r="4391" spans="1:15" x14ac:dyDescent="0.25">
      <c r="A4391" t="s">
        <v>42</v>
      </c>
      <c r="B4391" t="s">
        <v>43</v>
      </c>
      <c r="C4391">
        <v>2013</v>
      </c>
      <c r="D4391" t="s">
        <v>11</v>
      </c>
      <c r="E4391" t="s">
        <v>114</v>
      </c>
      <c r="F4391" t="s">
        <v>186</v>
      </c>
      <c r="G4391" t="s">
        <v>349</v>
      </c>
      <c r="H4391" s="36">
        <v>93.075519999999997</v>
      </c>
      <c r="I4391" s="36">
        <v>84.631869999999992</v>
      </c>
      <c r="J4391" s="36">
        <v>97.042140000000003</v>
      </c>
      <c r="O4391" t="s">
        <v>61</v>
      </c>
    </row>
    <row r="4392" spans="1:15" x14ac:dyDescent="0.25">
      <c r="A4392" t="s">
        <v>42</v>
      </c>
      <c r="B4392" t="s">
        <v>43</v>
      </c>
      <c r="C4392">
        <v>2013</v>
      </c>
      <c r="D4392" t="s">
        <v>11</v>
      </c>
      <c r="E4392" t="s">
        <v>114</v>
      </c>
      <c r="F4392" t="s">
        <v>394</v>
      </c>
      <c r="G4392" t="s">
        <v>170</v>
      </c>
      <c r="H4392" s="36">
        <v>95.569760000000002</v>
      </c>
      <c r="I4392" s="36">
        <v>86.317949999999996</v>
      </c>
      <c r="J4392" s="36">
        <v>98.662439999999989</v>
      </c>
      <c r="O4392" s="36" t="s">
        <v>61</v>
      </c>
    </row>
    <row r="4393" spans="1:15" x14ac:dyDescent="0.25">
      <c r="A4393" t="s">
        <v>42</v>
      </c>
      <c r="B4393" t="s">
        <v>43</v>
      </c>
      <c r="C4393">
        <v>2013</v>
      </c>
      <c r="D4393" t="s">
        <v>11</v>
      </c>
      <c r="E4393" t="s">
        <v>114</v>
      </c>
      <c r="F4393" t="s">
        <v>394</v>
      </c>
      <c r="G4393" t="s">
        <v>171</v>
      </c>
      <c r="H4393" s="36">
        <v>92.907839999999993</v>
      </c>
      <c r="I4393" s="36">
        <v>87.410539999999997</v>
      </c>
      <c r="J4393" s="36">
        <v>96.11148</v>
      </c>
      <c r="O4393" s="36" t="s">
        <v>61</v>
      </c>
    </row>
    <row r="4394" spans="1:15" x14ac:dyDescent="0.25">
      <c r="A4394" t="s">
        <v>42</v>
      </c>
      <c r="B4394" t="s">
        <v>43</v>
      </c>
      <c r="C4394">
        <v>2013</v>
      </c>
      <c r="D4394" t="s">
        <v>11</v>
      </c>
      <c r="E4394" t="s">
        <v>114</v>
      </c>
      <c r="F4394" t="s">
        <v>394</v>
      </c>
      <c r="G4394" t="s">
        <v>172</v>
      </c>
      <c r="H4394" s="36">
        <v>74.246549999999999</v>
      </c>
      <c r="I4394" s="36">
        <v>68.517089999999996</v>
      </c>
      <c r="J4394" s="36">
        <v>79.249110000000002</v>
      </c>
      <c r="O4394" s="36" t="s">
        <v>61</v>
      </c>
    </row>
    <row r="4395" spans="1:15" x14ac:dyDescent="0.25">
      <c r="A4395" t="s">
        <v>42</v>
      </c>
      <c r="B4395" t="s">
        <v>43</v>
      </c>
      <c r="C4395">
        <v>2013</v>
      </c>
      <c r="D4395" t="s">
        <v>11</v>
      </c>
      <c r="E4395" t="s">
        <v>114</v>
      </c>
      <c r="F4395" t="s">
        <v>394</v>
      </c>
      <c r="G4395" t="s">
        <v>173</v>
      </c>
      <c r="H4395" s="36">
        <v>90.565160000000006</v>
      </c>
      <c r="I4395" s="36">
        <v>84.834569999999999</v>
      </c>
      <c r="J4395" s="36">
        <v>94.276420000000002</v>
      </c>
      <c r="O4395" s="36" t="s">
        <v>61</v>
      </c>
    </row>
    <row r="4396" spans="1:15" x14ac:dyDescent="0.25">
      <c r="A4396" t="s">
        <v>42</v>
      </c>
      <c r="B4396" t="s">
        <v>43</v>
      </c>
      <c r="C4396">
        <v>2013</v>
      </c>
      <c r="D4396" t="s">
        <v>11</v>
      </c>
      <c r="E4396" t="s">
        <v>114</v>
      </c>
      <c r="F4396" t="s">
        <v>394</v>
      </c>
      <c r="G4396" t="s">
        <v>112</v>
      </c>
      <c r="H4396" s="36">
        <v>97.275530000000003</v>
      </c>
      <c r="I4396" s="36">
        <v>88.738600000000005</v>
      </c>
      <c r="J4396" s="36">
        <v>99.385670000000005</v>
      </c>
      <c r="O4396" s="36" t="s">
        <v>61</v>
      </c>
    </row>
    <row r="4397" spans="1:15" x14ac:dyDescent="0.25">
      <c r="A4397" t="s">
        <v>42</v>
      </c>
      <c r="B4397" t="s">
        <v>43</v>
      </c>
      <c r="C4397">
        <v>2013</v>
      </c>
      <c r="D4397" t="s">
        <v>11</v>
      </c>
      <c r="E4397" t="s">
        <v>114</v>
      </c>
      <c r="F4397" t="s">
        <v>393</v>
      </c>
      <c r="G4397" t="s">
        <v>165</v>
      </c>
      <c r="H4397" s="36">
        <v>83.331330000000008</v>
      </c>
      <c r="I4397" s="36">
        <v>76.798000000000002</v>
      </c>
      <c r="J4397" s="36">
        <v>88.305129999999991</v>
      </c>
      <c r="O4397" t="s">
        <v>61</v>
      </c>
    </row>
    <row r="4398" spans="1:15" x14ac:dyDescent="0.25">
      <c r="A4398" t="s">
        <v>42</v>
      </c>
      <c r="B4398" t="s">
        <v>43</v>
      </c>
      <c r="C4398">
        <v>2013</v>
      </c>
      <c r="D4398" t="s">
        <v>11</v>
      </c>
      <c r="E4398" t="s">
        <v>114</v>
      </c>
      <c r="F4398" t="s">
        <v>393</v>
      </c>
      <c r="G4398" t="s">
        <v>166</v>
      </c>
      <c r="H4398" s="36">
        <v>88.82902</v>
      </c>
      <c r="I4398" s="36">
        <v>86.034310000000005</v>
      </c>
      <c r="J4398" s="36">
        <v>91.122190000000003</v>
      </c>
      <c r="O4398" t="s">
        <v>61</v>
      </c>
    </row>
    <row r="4399" spans="1:15" x14ac:dyDescent="0.25">
      <c r="A4399" t="s">
        <v>42</v>
      </c>
      <c r="B4399" t="s">
        <v>43</v>
      </c>
      <c r="C4399">
        <v>2013</v>
      </c>
      <c r="D4399" t="s">
        <v>11</v>
      </c>
      <c r="E4399" t="s">
        <v>114</v>
      </c>
      <c r="F4399" t="s">
        <v>193</v>
      </c>
      <c r="G4399" t="s">
        <v>194</v>
      </c>
      <c r="H4399" s="36">
        <v>40.869169999999997</v>
      </c>
      <c r="I4399" s="36">
        <v>30.433929999999997</v>
      </c>
      <c r="J4399" s="36">
        <v>52.197720000000004</v>
      </c>
      <c r="O4399" t="s">
        <v>61</v>
      </c>
    </row>
    <row r="4400" spans="1:15" x14ac:dyDescent="0.25">
      <c r="A4400" t="s">
        <v>42</v>
      </c>
      <c r="B4400" t="s">
        <v>43</v>
      </c>
      <c r="C4400">
        <v>2013</v>
      </c>
      <c r="D4400" t="s">
        <v>11</v>
      </c>
      <c r="E4400" t="s">
        <v>114</v>
      </c>
      <c r="F4400" t="s">
        <v>193</v>
      </c>
      <c r="G4400" t="s">
        <v>196</v>
      </c>
      <c r="H4400" s="36">
        <v>79.360950000000003</v>
      </c>
      <c r="I4400" s="36">
        <v>73.466799999999992</v>
      </c>
      <c r="J4400" s="36">
        <v>84.226860000000002</v>
      </c>
      <c r="O4400" t="s">
        <v>61</v>
      </c>
    </row>
    <row r="4401" spans="1:15" x14ac:dyDescent="0.25">
      <c r="A4401" t="s">
        <v>42</v>
      </c>
      <c r="B4401" t="s">
        <v>43</v>
      </c>
      <c r="C4401">
        <v>2013</v>
      </c>
      <c r="D4401" t="s">
        <v>11</v>
      </c>
      <c r="E4401" t="s">
        <v>114</v>
      </c>
      <c r="F4401" t="s">
        <v>193</v>
      </c>
      <c r="G4401" t="s">
        <v>197</v>
      </c>
      <c r="H4401" s="36">
        <v>93.303340000000006</v>
      </c>
      <c r="I4401" s="36">
        <v>90.660910000000001</v>
      </c>
      <c r="J4401" s="36">
        <v>95.237380000000002</v>
      </c>
      <c r="O4401" t="s">
        <v>61</v>
      </c>
    </row>
    <row r="4402" spans="1:15" x14ac:dyDescent="0.25">
      <c r="A4402" t="s">
        <v>42</v>
      </c>
      <c r="B4402" t="s">
        <v>43</v>
      </c>
      <c r="C4402">
        <v>2013</v>
      </c>
      <c r="D4402" t="s">
        <v>11</v>
      </c>
      <c r="E4402" t="s">
        <v>198</v>
      </c>
      <c r="F4402" t="s">
        <v>168</v>
      </c>
      <c r="G4402" t="s">
        <v>177</v>
      </c>
      <c r="H4402" s="36">
        <v>55.218739999999997</v>
      </c>
      <c r="I4402" s="36">
        <v>50.998649999999998</v>
      </c>
      <c r="J4402" s="36">
        <v>59.364959999999996</v>
      </c>
      <c r="O4402" s="36" t="s">
        <v>199</v>
      </c>
    </row>
    <row r="4403" spans="1:15" x14ac:dyDescent="0.25">
      <c r="A4403" t="s">
        <v>42</v>
      </c>
      <c r="B4403" t="s">
        <v>43</v>
      </c>
      <c r="C4403">
        <v>2013</v>
      </c>
      <c r="D4403" t="s">
        <v>11</v>
      </c>
      <c r="E4403" t="s">
        <v>198</v>
      </c>
      <c r="F4403" t="s">
        <v>168</v>
      </c>
      <c r="G4403" t="s">
        <v>169</v>
      </c>
      <c r="H4403" s="36">
        <v>41.855960000000003</v>
      </c>
      <c r="I4403" s="36">
        <v>36.53837</v>
      </c>
      <c r="J4403" s="36">
        <v>47.369779999999999</v>
      </c>
      <c r="O4403" s="36" t="s">
        <v>199</v>
      </c>
    </row>
    <row r="4404" spans="1:15" x14ac:dyDescent="0.25">
      <c r="A4404" t="s">
        <v>42</v>
      </c>
      <c r="B4404" t="s">
        <v>43</v>
      </c>
      <c r="C4404">
        <v>2013</v>
      </c>
      <c r="D4404" t="s">
        <v>11</v>
      </c>
      <c r="E4404" t="s">
        <v>198</v>
      </c>
      <c r="F4404" t="s">
        <v>185</v>
      </c>
      <c r="G4404" t="s">
        <v>185</v>
      </c>
      <c r="H4404" s="36">
        <v>46.976199999999999</v>
      </c>
      <c r="I4404" s="36">
        <v>43.282650000000004</v>
      </c>
      <c r="J4404" s="36">
        <v>50.703160000000004</v>
      </c>
      <c r="K4404" s="36">
        <v>-11.98587</v>
      </c>
      <c r="L4404" s="36">
        <v>2.4384099999999997</v>
      </c>
      <c r="M4404" s="36">
        <v>-33.732689999999998</v>
      </c>
      <c r="N4404" s="36">
        <v>6.4747399999999997</v>
      </c>
      <c r="O4404" t="s">
        <v>199</v>
      </c>
    </row>
    <row r="4405" spans="1:15" x14ac:dyDescent="0.25">
      <c r="A4405" t="s">
        <v>42</v>
      </c>
      <c r="B4405" t="s">
        <v>43</v>
      </c>
      <c r="C4405">
        <v>2013</v>
      </c>
      <c r="D4405" t="s">
        <v>11</v>
      </c>
      <c r="E4405" t="s">
        <v>198</v>
      </c>
      <c r="F4405" t="s">
        <v>186</v>
      </c>
      <c r="G4405" t="s">
        <v>339</v>
      </c>
      <c r="H4405" s="36">
        <v>52.215629999999997</v>
      </c>
      <c r="I4405" s="36">
        <v>45.074779999999997</v>
      </c>
      <c r="J4405" s="36">
        <v>59.267049999999998</v>
      </c>
      <c r="O4405" t="s">
        <v>199</v>
      </c>
    </row>
    <row r="4406" spans="1:15" x14ac:dyDescent="0.25">
      <c r="A4406" t="s">
        <v>42</v>
      </c>
      <c r="B4406" t="s">
        <v>43</v>
      </c>
      <c r="C4406">
        <v>2013</v>
      </c>
      <c r="D4406" t="s">
        <v>11</v>
      </c>
      <c r="E4406" t="s">
        <v>198</v>
      </c>
      <c r="F4406" t="s">
        <v>186</v>
      </c>
      <c r="G4406" t="s">
        <v>340</v>
      </c>
      <c r="H4406" s="36">
        <v>43.518180000000001</v>
      </c>
      <c r="I4406" s="36">
        <v>35.175170000000001</v>
      </c>
      <c r="J4406" s="36">
        <v>52.245189999999994</v>
      </c>
      <c r="O4406" t="s">
        <v>199</v>
      </c>
    </row>
    <row r="4407" spans="1:15" x14ac:dyDescent="0.25">
      <c r="A4407" t="s">
        <v>42</v>
      </c>
      <c r="B4407" t="s">
        <v>43</v>
      </c>
      <c r="C4407">
        <v>2013</v>
      </c>
      <c r="D4407" t="s">
        <v>11</v>
      </c>
      <c r="E4407" t="s">
        <v>198</v>
      </c>
      <c r="F4407" t="s">
        <v>186</v>
      </c>
      <c r="G4407" t="s">
        <v>341</v>
      </c>
      <c r="H4407" s="36">
        <v>39.086489999999998</v>
      </c>
      <c r="I4407" s="36">
        <v>29.872179999999997</v>
      </c>
      <c r="J4407" s="36">
        <v>49.150979999999997</v>
      </c>
      <c r="O4407" t="s">
        <v>199</v>
      </c>
    </row>
    <row r="4408" spans="1:15" x14ac:dyDescent="0.25">
      <c r="A4408" t="s">
        <v>42</v>
      </c>
      <c r="B4408" t="s">
        <v>43</v>
      </c>
      <c r="C4408">
        <v>2013</v>
      </c>
      <c r="D4408" t="s">
        <v>11</v>
      </c>
      <c r="E4408" t="s">
        <v>198</v>
      </c>
      <c r="F4408" t="s">
        <v>186</v>
      </c>
      <c r="G4408" t="s">
        <v>319</v>
      </c>
      <c r="H4408" s="36">
        <v>42.459650000000003</v>
      </c>
      <c r="I4408" s="36">
        <v>36.241479999999996</v>
      </c>
      <c r="J4408" s="36">
        <v>48.926009999999998</v>
      </c>
      <c r="O4408" t="s">
        <v>199</v>
      </c>
    </row>
    <row r="4409" spans="1:15" x14ac:dyDescent="0.25">
      <c r="A4409" t="s">
        <v>42</v>
      </c>
      <c r="B4409" t="s">
        <v>43</v>
      </c>
      <c r="C4409">
        <v>2013</v>
      </c>
      <c r="D4409" t="s">
        <v>11</v>
      </c>
      <c r="E4409" t="s">
        <v>198</v>
      </c>
      <c r="F4409" t="s">
        <v>186</v>
      </c>
      <c r="G4409" t="s">
        <v>342</v>
      </c>
      <c r="H4409" s="36">
        <v>43.879829999999998</v>
      </c>
      <c r="I4409" s="36">
        <v>35.492370000000001</v>
      </c>
      <c r="J4409" s="36">
        <v>52.632179999999998</v>
      </c>
      <c r="O4409" t="s">
        <v>199</v>
      </c>
    </row>
    <row r="4410" spans="1:15" x14ac:dyDescent="0.25">
      <c r="A4410" t="s">
        <v>42</v>
      </c>
      <c r="B4410" t="s">
        <v>43</v>
      </c>
      <c r="C4410">
        <v>2013</v>
      </c>
      <c r="D4410" t="s">
        <v>11</v>
      </c>
      <c r="E4410" t="s">
        <v>198</v>
      </c>
      <c r="F4410" t="s">
        <v>186</v>
      </c>
      <c r="G4410" t="s">
        <v>343</v>
      </c>
      <c r="H4410" s="36">
        <v>54.495489999999997</v>
      </c>
      <c r="I4410" s="36">
        <v>46.63015</v>
      </c>
      <c r="J4410" s="36">
        <v>62.142749999999999</v>
      </c>
      <c r="O4410" t="s">
        <v>199</v>
      </c>
    </row>
    <row r="4411" spans="1:15" x14ac:dyDescent="0.25">
      <c r="A4411" t="s">
        <v>42</v>
      </c>
      <c r="B4411" t="s">
        <v>43</v>
      </c>
      <c r="C4411">
        <v>2013</v>
      </c>
      <c r="D4411" t="s">
        <v>11</v>
      </c>
      <c r="E4411" t="s">
        <v>198</v>
      </c>
      <c r="F4411" t="s">
        <v>186</v>
      </c>
      <c r="G4411" t="s">
        <v>344</v>
      </c>
      <c r="H4411" s="36">
        <v>65.32893</v>
      </c>
      <c r="I4411" s="36">
        <v>53.111260000000001</v>
      </c>
      <c r="J4411" s="36">
        <v>75.812880000000007</v>
      </c>
      <c r="O4411" t="s">
        <v>199</v>
      </c>
    </row>
    <row r="4412" spans="1:15" x14ac:dyDescent="0.25">
      <c r="A4412" t="s">
        <v>42</v>
      </c>
      <c r="B4412" t="s">
        <v>43</v>
      </c>
      <c r="C4412">
        <v>2013</v>
      </c>
      <c r="D4412" t="s">
        <v>11</v>
      </c>
      <c r="E4412" t="s">
        <v>198</v>
      </c>
      <c r="F4412" t="s">
        <v>186</v>
      </c>
      <c r="G4412" t="s">
        <v>345</v>
      </c>
      <c r="H4412" s="36">
        <v>86.909840000000003</v>
      </c>
      <c r="I4412" s="36">
        <v>81.534559999999999</v>
      </c>
      <c r="J4412" s="36">
        <v>90.895119999999991</v>
      </c>
      <c r="O4412" t="s">
        <v>199</v>
      </c>
    </row>
    <row r="4413" spans="1:15" x14ac:dyDescent="0.25">
      <c r="A4413" t="s">
        <v>42</v>
      </c>
      <c r="B4413" t="s">
        <v>43</v>
      </c>
      <c r="C4413">
        <v>2013</v>
      </c>
      <c r="D4413" t="s">
        <v>11</v>
      </c>
      <c r="E4413" t="s">
        <v>198</v>
      </c>
      <c r="F4413" t="s">
        <v>186</v>
      </c>
      <c r="G4413" t="s">
        <v>346</v>
      </c>
      <c r="H4413" s="36">
        <v>55.705419999999997</v>
      </c>
      <c r="I4413" s="36">
        <v>41.22587</v>
      </c>
      <c r="J4413" s="36">
        <v>69.27624999999999</v>
      </c>
      <c r="O4413" t="s">
        <v>199</v>
      </c>
    </row>
    <row r="4414" spans="1:15" x14ac:dyDescent="0.25">
      <c r="A4414" t="s">
        <v>42</v>
      </c>
      <c r="B4414" t="s">
        <v>43</v>
      </c>
      <c r="C4414">
        <v>2013</v>
      </c>
      <c r="D4414" t="s">
        <v>11</v>
      </c>
      <c r="E4414" t="s">
        <v>198</v>
      </c>
      <c r="F4414" t="s">
        <v>186</v>
      </c>
      <c r="G4414" t="s">
        <v>347</v>
      </c>
      <c r="H4414" s="36">
        <v>64.910449999999997</v>
      </c>
      <c r="I4414" s="36">
        <v>58.984040000000007</v>
      </c>
      <c r="J4414" s="36">
        <v>70.410130000000009</v>
      </c>
      <c r="O4414" t="s">
        <v>199</v>
      </c>
    </row>
    <row r="4415" spans="1:15" x14ac:dyDescent="0.25">
      <c r="A4415" t="s">
        <v>42</v>
      </c>
      <c r="B4415" t="s">
        <v>43</v>
      </c>
      <c r="C4415">
        <v>2013</v>
      </c>
      <c r="D4415" t="s">
        <v>11</v>
      </c>
      <c r="E4415" t="s">
        <v>198</v>
      </c>
      <c r="F4415" t="s">
        <v>186</v>
      </c>
      <c r="G4415" t="s">
        <v>348</v>
      </c>
      <c r="H4415" s="36">
        <v>42.125480000000003</v>
      </c>
      <c r="I4415" s="36">
        <v>35.308610000000002</v>
      </c>
      <c r="J4415" s="36">
        <v>49.256369999999997</v>
      </c>
      <c r="O4415" t="s">
        <v>199</v>
      </c>
    </row>
    <row r="4416" spans="1:15" x14ac:dyDescent="0.25">
      <c r="A4416" t="s">
        <v>42</v>
      </c>
      <c r="B4416" t="s">
        <v>43</v>
      </c>
      <c r="C4416">
        <v>2013</v>
      </c>
      <c r="D4416" t="s">
        <v>11</v>
      </c>
      <c r="E4416" t="s">
        <v>198</v>
      </c>
      <c r="F4416" t="s">
        <v>186</v>
      </c>
      <c r="G4416" t="s">
        <v>349</v>
      </c>
      <c r="H4416" s="36">
        <v>49.580390000000001</v>
      </c>
      <c r="I4416" s="36">
        <v>38.879570000000001</v>
      </c>
      <c r="J4416" s="36">
        <v>60.319789999999998</v>
      </c>
      <c r="O4416" t="s">
        <v>199</v>
      </c>
    </row>
    <row r="4417" spans="1:15" x14ac:dyDescent="0.25">
      <c r="A4417" t="s">
        <v>42</v>
      </c>
      <c r="B4417" t="s">
        <v>43</v>
      </c>
      <c r="C4417">
        <v>2013</v>
      </c>
      <c r="D4417" t="s">
        <v>11</v>
      </c>
      <c r="E4417" t="s">
        <v>198</v>
      </c>
      <c r="F4417" t="s">
        <v>394</v>
      </c>
      <c r="G4417" t="s">
        <v>170</v>
      </c>
      <c r="H4417" s="36">
        <v>31.950530000000001</v>
      </c>
      <c r="I4417" s="36">
        <v>22.438690000000001</v>
      </c>
      <c r="J4417" s="36">
        <v>43.246259999999999</v>
      </c>
      <c r="O4417" s="36" t="s">
        <v>199</v>
      </c>
    </row>
    <row r="4418" spans="1:15" x14ac:dyDescent="0.25">
      <c r="A4418" t="s">
        <v>42</v>
      </c>
      <c r="B4418" t="s">
        <v>43</v>
      </c>
      <c r="C4418">
        <v>2013</v>
      </c>
      <c r="D4418" t="s">
        <v>11</v>
      </c>
      <c r="E4418" t="s">
        <v>198</v>
      </c>
      <c r="F4418" t="s">
        <v>394</v>
      </c>
      <c r="G4418" t="s">
        <v>171</v>
      </c>
      <c r="H4418" s="36">
        <v>41.673259999999999</v>
      </c>
      <c r="I4418" s="36">
        <v>33.717469999999999</v>
      </c>
      <c r="J4418" s="36">
        <v>50.087699999999998</v>
      </c>
      <c r="O4418" s="36" t="s">
        <v>199</v>
      </c>
    </row>
    <row r="4419" spans="1:15" x14ac:dyDescent="0.25">
      <c r="A4419" t="s">
        <v>42</v>
      </c>
      <c r="B4419" t="s">
        <v>43</v>
      </c>
      <c r="C4419">
        <v>2013</v>
      </c>
      <c r="D4419" t="s">
        <v>11</v>
      </c>
      <c r="E4419" t="s">
        <v>198</v>
      </c>
      <c r="F4419" t="s">
        <v>394</v>
      </c>
      <c r="G4419" t="s">
        <v>172</v>
      </c>
      <c r="H4419" s="36">
        <v>60.41086</v>
      </c>
      <c r="I4419" s="36">
        <v>56.169020000000003</v>
      </c>
      <c r="J4419" s="36">
        <v>64.501640000000009</v>
      </c>
      <c r="O4419" s="36" t="s">
        <v>199</v>
      </c>
    </row>
    <row r="4420" spans="1:15" x14ac:dyDescent="0.25">
      <c r="A4420" t="s">
        <v>42</v>
      </c>
      <c r="B4420" t="s">
        <v>43</v>
      </c>
      <c r="C4420">
        <v>2013</v>
      </c>
      <c r="D4420" t="s">
        <v>11</v>
      </c>
      <c r="E4420" t="s">
        <v>198</v>
      </c>
      <c r="F4420" t="s">
        <v>394</v>
      </c>
      <c r="G4420" t="s">
        <v>173</v>
      </c>
      <c r="H4420" s="36">
        <v>48.927520000000001</v>
      </c>
      <c r="I4420" s="36">
        <v>39.77176</v>
      </c>
      <c r="J4420" s="36">
        <v>58.155799999999999</v>
      </c>
      <c r="O4420" s="36" t="s">
        <v>199</v>
      </c>
    </row>
    <row r="4421" spans="1:15" x14ac:dyDescent="0.25">
      <c r="A4421" t="s">
        <v>42</v>
      </c>
      <c r="B4421" t="s">
        <v>43</v>
      </c>
      <c r="C4421">
        <v>2013</v>
      </c>
      <c r="D4421" t="s">
        <v>11</v>
      </c>
      <c r="E4421" t="s">
        <v>198</v>
      </c>
      <c r="F4421" t="s">
        <v>394</v>
      </c>
      <c r="G4421" t="s">
        <v>112</v>
      </c>
      <c r="H4421" s="36">
        <v>41.056350000000002</v>
      </c>
      <c r="I4421" s="36">
        <v>26.95242</v>
      </c>
      <c r="J4421" s="36">
        <v>56.801720000000003</v>
      </c>
      <c r="O4421" s="36" t="s">
        <v>199</v>
      </c>
    </row>
    <row r="4422" spans="1:15" x14ac:dyDescent="0.25">
      <c r="A4422" t="s">
        <v>42</v>
      </c>
      <c r="B4422" t="s">
        <v>43</v>
      </c>
      <c r="C4422">
        <v>2013</v>
      </c>
      <c r="D4422" t="s">
        <v>11</v>
      </c>
      <c r="E4422" t="s">
        <v>198</v>
      </c>
      <c r="F4422" t="s">
        <v>393</v>
      </c>
      <c r="G4422" t="s">
        <v>165</v>
      </c>
      <c r="H4422" s="36">
        <v>42.841839999999998</v>
      </c>
      <c r="I4422" s="36">
        <v>35.013480000000001</v>
      </c>
      <c r="J4422" s="36">
        <v>51.045660000000005</v>
      </c>
      <c r="O4422" t="s">
        <v>199</v>
      </c>
    </row>
    <row r="4423" spans="1:15" x14ac:dyDescent="0.25">
      <c r="A4423" t="s">
        <v>42</v>
      </c>
      <c r="B4423" t="s">
        <v>43</v>
      </c>
      <c r="C4423">
        <v>2013</v>
      </c>
      <c r="D4423" t="s">
        <v>11</v>
      </c>
      <c r="E4423" t="s">
        <v>198</v>
      </c>
      <c r="F4423" t="s">
        <v>393</v>
      </c>
      <c r="G4423" t="s">
        <v>166</v>
      </c>
      <c r="H4423" s="36">
        <v>47.859310000000001</v>
      </c>
      <c r="I4423" s="36">
        <v>43.469850000000001</v>
      </c>
      <c r="J4423" s="36">
        <v>52.282070000000004</v>
      </c>
      <c r="O4423" t="s">
        <v>199</v>
      </c>
    </row>
    <row r="4424" spans="1:15" x14ac:dyDescent="0.25">
      <c r="A4424" t="s">
        <v>42</v>
      </c>
      <c r="B4424" t="s">
        <v>43</v>
      </c>
      <c r="C4424">
        <v>2013</v>
      </c>
      <c r="D4424" t="s">
        <v>11</v>
      </c>
      <c r="E4424" t="s">
        <v>198</v>
      </c>
      <c r="F4424" t="s">
        <v>193</v>
      </c>
      <c r="G4424" t="s">
        <v>194</v>
      </c>
      <c r="H4424" s="36">
        <v>64.95729</v>
      </c>
      <c r="I4424" s="36">
        <v>54.417769999999997</v>
      </c>
      <c r="J4424" s="36">
        <v>74.21459999999999</v>
      </c>
      <c r="O4424" t="s">
        <v>199</v>
      </c>
    </row>
    <row r="4425" spans="1:15" x14ac:dyDescent="0.25">
      <c r="A4425" t="s">
        <v>42</v>
      </c>
      <c r="B4425" t="s">
        <v>43</v>
      </c>
      <c r="C4425">
        <v>2013</v>
      </c>
      <c r="D4425" t="s">
        <v>11</v>
      </c>
      <c r="E4425" t="s">
        <v>198</v>
      </c>
      <c r="F4425" t="s">
        <v>193</v>
      </c>
      <c r="G4425" t="s">
        <v>196</v>
      </c>
      <c r="H4425" s="36">
        <v>58.599640000000001</v>
      </c>
      <c r="I4425" s="36">
        <v>52.108049999999992</v>
      </c>
      <c r="J4425" s="36">
        <v>64.805630000000008</v>
      </c>
      <c r="O4425" t="s">
        <v>199</v>
      </c>
    </row>
    <row r="4426" spans="1:15" x14ac:dyDescent="0.25">
      <c r="A4426" t="s">
        <v>42</v>
      </c>
      <c r="B4426" t="s">
        <v>43</v>
      </c>
      <c r="C4426">
        <v>2013</v>
      </c>
      <c r="D4426" t="s">
        <v>11</v>
      </c>
      <c r="E4426" t="s">
        <v>198</v>
      </c>
      <c r="F4426" t="s">
        <v>193</v>
      </c>
      <c r="G4426" t="s">
        <v>197</v>
      </c>
      <c r="H4426" s="36">
        <v>42.570010000000003</v>
      </c>
      <c r="I4426" s="36">
        <v>38.332030000000003</v>
      </c>
      <c r="J4426" s="36">
        <v>46.92004</v>
      </c>
      <c r="O4426" t="s">
        <v>199</v>
      </c>
    </row>
    <row r="4427" spans="1:15" x14ac:dyDescent="0.25">
      <c r="A4427" t="s">
        <v>42</v>
      </c>
      <c r="B4427" t="s">
        <v>43</v>
      </c>
      <c r="C4427">
        <v>2013</v>
      </c>
      <c r="D4427" t="s">
        <v>11</v>
      </c>
      <c r="E4427" t="s">
        <v>200</v>
      </c>
      <c r="F4427" t="s">
        <v>168</v>
      </c>
      <c r="G4427" t="s">
        <v>177</v>
      </c>
      <c r="H4427" s="36">
        <v>92.56232</v>
      </c>
      <c r="I4427" s="36">
        <v>90.797609999999992</v>
      </c>
      <c r="J4427" s="36">
        <v>94.010940000000005</v>
      </c>
      <c r="O4427" s="36" t="s">
        <v>201</v>
      </c>
    </row>
    <row r="4428" spans="1:15" x14ac:dyDescent="0.25">
      <c r="A4428" t="s">
        <v>42</v>
      </c>
      <c r="B4428" t="s">
        <v>43</v>
      </c>
      <c r="C4428">
        <v>2013</v>
      </c>
      <c r="D4428" t="s">
        <v>11</v>
      </c>
      <c r="E4428" t="s">
        <v>200</v>
      </c>
      <c r="F4428" t="s">
        <v>168</v>
      </c>
      <c r="G4428" t="s">
        <v>169</v>
      </c>
      <c r="H4428" s="36">
        <v>97.624920000000003</v>
      </c>
      <c r="I4428" s="36">
        <v>95.969750000000005</v>
      </c>
      <c r="J4428" s="36">
        <v>98.61018</v>
      </c>
      <c r="O4428" s="36" t="s">
        <v>201</v>
      </c>
    </row>
    <row r="4429" spans="1:15" x14ac:dyDescent="0.25">
      <c r="A4429" t="s">
        <v>42</v>
      </c>
      <c r="B4429" t="s">
        <v>43</v>
      </c>
      <c r="C4429">
        <v>2013</v>
      </c>
      <c r="D4429" t="s">
        <v>11</v>
      </c>
      <c r="E4429" t="s">
        <v>200</v>
      </c>
      <c r="F4429" t="s">
        <v>185</v>
      </c>
      <c r="G4429" t="s">
        <v>185</v>
      </c>
      <c r="H4429" s="36">
        <v>95.620059999999995</v>
      </c>
      <c r="I4429" s="36">
        <v>94.488519999999994</v>
      </c>
      <c r="J4429" s="36">
        <v>96.527819999999991</v>
      </c>
      <c r="K4429" s="36">
        <v>1.8295889999999999</v>
      </c>
      <c r="L4429" s="36">
        <v>0.38084999999999997</v>
      </c>
      <c r="M4429" s="36">
        <v>9.5932650000000006</v>
      </c>
      <c r="N4429" s="36">
        <v>2.4908600000000001</v>
      </c>
      <c r="O4429" t="s">
        <v>201</v>
      </c>
    </row>
    <row r="4430" spans="1:15" x14ac:dyDescent="0.25">
      <c r="A4430" t="s">
        <v>42</v>
      </c>
      <c r="B4430" t="s">
        <v>43</v>
      </c>
      <c r="C4430">
        <v>2013</v>
      </c>
      <c r="D4430" t="s">
        <v>11</v>
      </c>
      <c r="E4430" t="s">
        <v>200</v>
      </c>
      <c r="F4430" t="s">
        <v>174</v>
      </c>
      <c r="G4430" t="s">
        <v>175</v>
      </c>
      <c r="H4430" s="36">
        <v>96.03989</v>
      </c>
      <c r="I4430" s="36">
        <v>94.73357</v>
      </c>
      <c r="J4430" s="36">
        <v>97.032339999999991</v>
      </c>
      <c r="O4430" s="36" t="s">
        <v>201</v>
      </c>
    </row>
    <row r="4431" spans="1:15" x14ac:dyDescent="0.25">
      <c r="A4431" t="s">
        <v>42</v>
      </c>
      <c r="B4431" t="s">
        <v>43</v>
      </c>
      <c r="C4431">
        <v>2013</v>
      </c>
      <c r="D4431" t="s">
        <v>11</v>
      </c>
      <c r="E4431" t="s">
        <v>200</v>
      </c>
      <c r="F4431" t="s">
        <v>174</v>
      </c>
      <c r="G4431" t="s">
        <v>176</v>
      </c>
      <c r="H4431" s="36">
        <v>95.237989999999996</v>
      </c>
      <c r="I4431" s="36">
        <v>93.508830000000003</v>
      </c>
      <c r="J4431" s="36">
        <v>96.523650000000004</v>
      </c>
      <c r="O4431" s="36" t="s">
        <v>201</v>
      </c>
    </row>
    <row r="4432" spans="1:15" x14ac:dyDescent="0.25">
      <c r="A4432" t="s">
        <v>42</v>
      </c>
      <c r="B4432" t="s">
        <v>43</v>
      </c>
      <c r="C4432">
        <v>2013</v>
      </c>
      <c r="D4432" t="s">
        <v>11</v>
      </c>
      <c r="E4432" t="s">
        <v>200</v>
      </c>
      <c r="F4432" t="s">
        <v>186</v>
      </c>
      <c r="G4432" t="s">
        <v>339</v>
      </c>
      <c r="H4432" s="36">
        <v>89.735799999999998</v>
      </c>
      <c r="I4432" s="36">
        <v>85.484439999999992</v>
      </c>
      <c r="J4432" s="36">
        <v>92.846209999999999</v>
      </c>
      <c r="O4432" t="s">
        <v>201</v>
      </c>
    </row>
    <row r="4433" spans="1:15" x14ac:dyDescent="0.25">
      <c r="A4433" t="s">
        <v>42</v>
      </c>
      <c r="B4433" t="s">
        <v>43</v>
      </c>
      <c r="C4433">
        <v>2013</v>
      </c>
      <c r="D4433" t="s">
        <v>11</v>
      </c>
      <c r="E4433" t="s">
        <v>200</v>
      </c>
      <c r="F4433" t="s">
        <v>186</v>
      </c>
      <c r="G4433" t="s">
        <v>340</v>
      </c>
      <c r="H4433" s="36">
        <v>94.956190000000007</v>
      </c>
      <c r="I4433" s="36">
        <v>91.08475</v>
      </c>
      <c r="J4433" s="36">
        <v>97.198180000000008</v>
      </c>
      <c r="O4433" t="s">
        <v>201</v>
      </c>
    </row>
    <row r="4434" spans="1:15" x14ac:dyDescent="0.25">
      <c r="A4434" t="s">
        <v>42</v>
      </c>
      <c r="B4434" t="s">
        <v>43</v>
      </c>
      <c r="C4434">
        <v>2013</v>
      </c>
      <c r="D4434" t="s">
        <v>11</v>
      </c>
      <c r="E4434" t="s">
        <v>200</v>
      </c>
      <c r="F4434" t="s">
        <v>186</v>
      </c>
      <c r="G4434" t="s">
        <v>341</v>
      </c>
      <c r="H4434" s="36">
        <v>100</v>
      </c>
      <c r="I4434" s="36" t="s">
        <v>195</v>
      </c>
      <c r="J4434" s="36" t="s">
        <v>195</v>
      </c>
      <c r="O4434" t="s">
        <v>201</v>
      </c>
    </row>
    <row r="4435" spans="1:15" x14ac:dyDescent="0.25">
      <c r="A4435" t="s">
        <v>42</v>
      </c>
      <c r="B4435" t="s">
        <v>43</v>
      </c>
      <c r="C4435">
        <v>2013</v>
      </c>
      <c r="D4435" t="s">
        <v>11</v>
      </c>
      <c r="E4435" t="s">
        <v>200</v>
      </c>
      <c r="F4435" t="s">
        <v>186</v>
      </c>
      <c r="G4435" t="s">
        <v>319</v>
      </c>
      <c r="H4435" s="36">
        <v>96.330920000000006</v>
      </c>
      <c r="I4435" s="36">
        <v>93.549620000000004</v>
      </c>
      <c r="J4435" s="36">
        <v>97.93938</v>
      </c>
      <c r="O4435" t="s">
        <v>201</v>
      </c>
    </row>
    <row r="4436" spans="1:15" x14ac:dyDescent="0.25">
      <c r="A4436" t="s">
        <v>42</v>
      </c>
      <c r="B4436" t="s">
        <v>43</v>
      </c>
      <c r="C4436">
        <v>2013</v>
      </c>
      <c r="D4436" t="s">
        <v>11</v>
      </c>
      <c r="E4436" t="s">
        <v>200</v>
      </c>
      <c r="F4436" t="s">
        <v>186</v>
      </c>
      <c r="G4436" t="s">
        <v>342</v>
      </c>
      <c r="H4436" s="36">
        <v>90.922250000000005</v>
      </c>
      <c r="I4436" s="36">
        <v>86.145619999999994</v>
      </c>
      <c r="J4436" s="36">
        <v>94.163600000000002</v>
      </c>
      <c r="O4436" t="s">
        <v>201</v>
      </c>
    </row>
    <row r="4437" spans="1:15" x14ac:dyDescent="0.25">
      <c r="A4437" t="s">
        <v>42</v>
      </c>
      <c r="B4437" t="s">
        <v>43</v>
      </c>
      <c r="C4437">
        <v>2013</v>
      </c>
      <c r="D4437" t="s">
        <v>11</v>
      </c>
      <c r="E4437" t="s">
        <v>200</v>
      </c>
      <c r="F4437" t="s">
        <v>186</v>
      </c>
      <c r="G4437" t="s">
        <v>343</v>
      </c>
      <c r="H4437" s="36">
        <v>96.120350000000002</v>
      </c>
      <c r="I4437" s="36">
        <v>93.705330000000004</v>
      </c>
      <c r="J4437" s="36">
        <v>97.63224000000001</v>
      </c>
      <c r="O4437" t="s">
        <v>201</v>
      </c>
    </row>
    <row r="4438" spans="1:15" x14ac:dyDescent="0.25">
      <c r="A4438" t="s">
        <v>42</v>
      </c>
      <c r="B4438" t="s">
        <v>43</v>
      </c>
      <c r="C4438">
        <v>2013</v>
      </c>
      <c r="D4438" t="s">
        <v>11</v>
      </c>
      <c r="E4438" t="s">
        <v>200</v>
      </c>
      <c r="F4438" t="s">
        <v>186</v>
      </c>
      <c r="G4438" t="s">
        <v>344</v>
      </c>
      <c r="H4438" s="36">
        <v>99.592429999999993</v>
      </c>
      <c r="I4438" s="36">
        <v>97.21123</v>
      </c>
      <c r="J4438" s="36">
        <v>99.94165000000001</v>
      </c>
      <c r="O4438" t="s">
        <v>201</v>
      </c>
    </row>
    <row r="4439" spans="1:15" x14ac:dyDescent="0.25">
      <c r="A4439" t="s">
        <v>42</v>
      </c>
      <c r="B4439" t="s">
        <v>43</v>
      </c>
      <c r="C4439">
        <v>2013</v>
      </c>
      <c r="D4439" t="s">
        <v>11</v>
      </c>
      <c r="E4439" t="s">
        <v>200</v>
      </c>
      <c r="F4439" t="s">
        <v>186</v>
      </c>
      <c r="G4439" t="s">
        <v>345</v>
      </c>
      <c r="H4439" s="36">
        <v>89.268720000000002</v>
      </c>
      <c r="I4439" s="36">
        <v>84.202690000000004</v>
      </c>
      <c r="J4439" s="36">
        <v>92.848119999999994</v>
      </c>
      <c r="O4439" t="s">
        <v>201</v>
      </c>
    </row>
    <row r="4440" spans="1:15" x14ac:dyDescent="0.25">
      <c r="A4440" t="s">
        <v>42</v>
      </c>
      <c r="B4440" t="s">
        <v>43</v>
      </c>
      <c r="C4440">
        <v>2013</v>
      </c>
      <c r="D4440" t="s">
        <v>11</v>
      </c>
      <c r="E4440" t="s">
        <v>200</v>
      </c>
      <c r="F4440" t="s">
        <v>186</v>
      </c>
      <c r="G4440" t="s">
        <v>346</v>
      </c>
      <c r="H4440" s="36">
        <v>100</v>
      </c>
      <c r="I4440" s="36" t="s">
        <v>195</v>
      </c>
      <c r="J4440" s="36" t="s">
        <v>195</v>
      </c>
      <c r="O4440" t="s">
        <v>201</v>
      </c>
    </row>
    <row r="4441" spans="1:15" x14ac:dyDescent="0.25">
      <c r="A4441" t="s">
        <v>42</v>
      </c>
      <c r="B4441" t="s">
        <v>43</v>
      </c>
      <c r="C4441">
        <v>2013</v>
      </c>
      <c r="D4441" t="s">
        <v>11</v>
      </c>
      <c r="E4441" t="s">
        <v>200</v>
      </c>
      <c r="F4441" t="s">
        <v>186</v>
      </c>
      <c r="G4441" t="s">
        <v>347</v>
      </c>
      <c r="H4441" s="36">
        <v>80.953760000000003</v>
      </c>
      <c r="I4441" s="36">
        <v>75.62060000000001</v>
      </c>
      <c r="J4441" s="36">
        <v>85.346330000000009</v>
      </c>
      <c r="O4441" t="s">
        <v>201</v>
      </c>
    </row>
    <row r="4442" spans="1:15" x14ac:dyDescent="0.25">
      <c r="A4442" t="s">
        <v>42</v>
      </c>
      <c r="B4442" t="s">
        <v>43</v>
      </c>
      <c r="C4442">
        <v>2013</v>
      </c>
      <c r="D4442" t="s">
        <v>11</v>
      </c>
      <c r="E4442" t="s">
        <v>200</v>
      </c>
      <c r="F4442" t="s">
        <v>186</v>
      </c>
      <c r="G4442" t="s">
        <v>348</v>
      </c>
      <c r="H4442" s="36">
        <v>98.053759999999997</v>
      </c>
      <c r="I4442" s="36">
        <v>95.67747</v>
      </c>
      <c r="J4442" s="36">
        <v>99.135499999999993</v>
      </c>
      <c r="O4442" t="s">
        <v>201</v>
      </c>
    </row>
    <row r="4443" spans="1:15" x14ac:dyDescent="0.25">
      <c r="A4443" t="s">
        <v>42</v>
      </c>
      <c r="B4443" t="s">
        <v>43</v>
      </c>
      <c r="C4443">
        <v>2013</v>
      </c>
      <c r="D4443" t="s">
        <v>11</v>
      </c>
      <c r="E4443" t="s">
        <v>200</v>
      </c>
      <c r="F4443" t="s">
        <v>186</v>
      </c>
      <c r="G4443" t="s">
        <v>349</v>
      </c>
      <c r="H4443" s="36">
        <v>99.011960000000002</v>
      </c>
      <c r="I4443" s="36">
        <v>96.889570000000006</v>
      </c>
      <c r="J4443" s="36">
        <v>99.690770000000001</v>
      </c>
      <c r="O4443" t="s">
        <v>201</v>
      </c>
    </row>
    <row r="4444" spans="1:15" x14ac:dyDescent="0.25">
      <c r="A4444" t="s">
        <v>42</v>
      </c>
      <c r="B4444" t="s">
        <v>43</v>
      </c>
      <c r="C4444">
        <v>2013</v>
      </c>
      <c r="D4444" t="s">
        <v>11</v>
      </c>
      <c r="E4444" t="s">
        <v>200</v>
      </c>
      <c r="F4444" t="s">
        <v>394</v>
      </c>
      <c r="G4444" t="s">
        <v>170</v>
      </c>
      <c r="H4444" s="36">
        <v>97.110529999999997</v>
      </c>
      <c r="I4444" s="36">
        <v>93.564260000000004</v>
      </c>
      <c r="J4444" s="36">
        <v>98.729250000000008</v>
      </c>
      <c r="O4444" s="36" t="s">
        <v>201</v>
      </c>
    </row>
    <row r="4445" spans="1:15" x14ac:dyDescent="0.25">
      <c r="A4445" t="s">
        <v>42</v>
      </c>
      <c r="B4445" t="s">
        <v>43</v>
      </c>
      <c r="C4445">
        <v>2013</v>
      </c>
      <c r="D4445" t="s">
        <v>11</v>
      </c>
      <c r="E4445" t="s">
        <v>200</v>
      </c>
      <c r="F4445" t="s">
        <v>394</v>
      </c>
      <c r="G4445" t="s">
        <v>171</v>
      </c>
      <c r="H4445" s="36">
        <v>98.733630000000005</v>
      </c>
      <c r="I4445" s="36">
        <v>97.023499999999999</v>
      </c>
      <c r="J4445" s="36">
        <v>99.466619999999992</v>
      </c>
      <c r="O4445" s="36" t="s">
        <v>201</v>
      </c>
    </row>
    <row r="4446" spans="1:15" x14ac:dyDescent="0.25">
      <c r="A4446" t="s">
        <v>42</v>
      </c>
      <c r="B4446" t="s">
        <v>43</v>
      </c>
      <c r="C4446">
        <v>2013</v>
      </c>
      <c r="D4446" t="s">
        <v>11</v>
      </c>
      <c r="E4446" t="s">
        <v>200</v>
      </c>
      <c r="F4446" t="s">
        <v>394</v>
      </c>
      <c r="G4446" t="s">
        <v>172</v>
      </c>
      <c r="H4446" s="36">
        <v>90.211370000000002</v>
      </c>
      <c r="I4446" s="36">
        <v>87.784450000000007</v>
      </c>
      <c r="J4446" s="36">
        <v>92.198970000000003</v>
      </c>
      <c r="O4446" s="36" t="s">
        <v>201</v>
      </c>
    </row>
    <row r="4447" spans="1:15" x14ac:dyDescent="0.25">
      <c r="A4447" t="s">
        <v>42</v>
      </c>
      <c r="B4447" t="s">
        <v>43</v>
      </c>
      <c r="C4447">
        <v>2013</v>
      </c>
      <c r="D4447" t="s">
        <v>11</v>
      </c>
      <c r="E4447" t="s">
        <v>200</v>
      </c>
      <c r="F4447" t="s">
        <v>394</v>
      </c>
      <c r="G4447" t="s">
        <v>173</v>
      </c>
      <c r="H4447" s="36">
        <v>97.715819999999994</v>
      </c>
      <c r="I4447" s="36">
        <v>95.171480000000003</v>
      </c>
      <c r="J4447" s="36">
        <v>98.934460000000001</v>
      </c>
      <c r="O4447" s="36" t="s">
        <v>201</v>
      </c>
    </row>
    <row r="4448" spans="1:15" x14ac:dyDescent="0.25">
      <c r="A4448" t="s">
        <v>42</v>
      </c>
      <c r="B4448" t="s">
        <v>43</v>
      </c>
      <c r="C4448">
        <v>2013</v>
      </c>
      <c r="D4448" t="s">
        <v>11</v>
      </c>
      <c r="E4448" t="s">
        <v>200</v>
      </c>
      <c r="F4448" t="s">
        <v>394</v>
      </c>
      <c r="G4448" t="s">
        <v>112</v>
      </c>
      <c r="H4448" s="36">
        <v>97.187650000000005</v>
      </c>
      <c r="I4448" s="36">
        <v>91.041879999999992</v>
      </c>
      <c r="J4448" s="36">
        <v>99.15616</v>
      </c>
      <c r="O4448" s="36" t="s">
        <v>201</v>
      </c>
    </row>
    <row r="4449" spans="1:15" x14ac:dyDescent="0.25">
      <c r="A4449" t="s">
        <v>42</v>
      </c>
      <c r="B4449" t="s">
        <v>43</v>
      </c>
      <c r="C4449">
        <v>2013</v>
      </c>
      <c r="D4449" t="s">
        <v>11</v>
      </c>
      <c r="E4449" t="s">
        <v>200</v>
      </c>
      <c r="F4449" t="s">
        <v>193</v>
      </c>
      <c r="G4449" t="s">
        <v>194</v>
      </c>
      <c r="H4449" s="36">
        <v>81.596530000000001</v>
      </c>
      <c r="I4449" s="36">
        <v>75.933160000000001</v>
      </c>
      <c r="J4449" s="36">
        <v>86.169920000000005</v>
      </c>
      <c r="O4449" t="s">
        <v>201</v>
      </c>
    </row>
    <row r="4450" spans="1:15" x14ac:dyDescent="0.25">
      <c r="A4450" t="s">
        <v>42</v>
      </c>
      <c r="B4450" t="s">
        <v>43</v>
      </c>
      <c r="C4450">
        <v>2013</v>
      </c>
      <c r="D4450" t="s">
        <v>11</v>
      </c>
      <c r="E4450" t="s">
        <v>200</v>
      </c>
      <c r="F4450" t="s">
        <v>193</v>
      </c>
      <c r="G4450" t="s">
        <v>196</v>
      </c>
      <c r="H4450" s="36">
        <v>93.575980000000001</v>
      </c>
      <c r="I4450" s="36">
        <v>91.67295</v>
      </c>
      <c r="J4450" s="36">
        <v>95.06750000000001</v>
      </c>
      <c r="O4450" t="s">
        <v>201</v>
      </c>
    </row>
    <row r="4451" spans="1:15" x14ac:dyDescent="0.25">
      <c r="A4451" t="s">
        <v>42</v>
      </c>
      <c r="B4451" t="s">
        <v>43</v>
      </c>
      <c r="C4451">
        <v>2013</v>
      </c>
      <c r="D4451" t="s">
        <v>11</v>
      </c>
      <c r="E4451" t="s">
        <v>200</v>
      </c>
      <c r="F4451" t="s">
        <v>193</v>
      </c>
      <c r="G4451" t="s">
        <v>197</v>
      </c>
      <c r="H4451" s="36">
        <v>97.229039999999998</v>
      </c>
      <c r="I4451" s="36">
        <v>95.879360000000005</v>
      </c>
      <c r="J4451" s="36">
        <v>98.145200000000003</v>
      </c>
      <c r="O4451" t="s">
        <v>201</v>
      </c>
    </row>
    <row r="4452" spans="1:15" x14ac:dyDescent="0.25">
      <c r="A4452" t="s">
        <v>42</v>
      </c>
      <c r="B4452" t="s">
        <v>43</v>
      </c>
      <c r="C4452">
        <v>2013</v>
      </c>
      <c r="D4452" t="s">
        <v>11</v>
      </c>
      <c r="E4452" t="s">
        <v>115</v>
      </c>
      <c r="F4452" t="s">
        <v>168</v>
      </c>
      <c r="G4452" t="s">
        <v>177</v>
      </c>
      <c r="H4452" s="36">
        <v>70.655349999999999</v>
      </c>
      <c r="I4452" s="36">
        <v>67.877499999999998</v>
      </c>
      <c r="J4452" s="36">
        <v>73.287520000000001</v>
      </c>
      <c r="O4452" s="36" t="s">
        <v>59</v>
      </c>
    </row>
    <row r="4453" spans="1:15" x14ac:dyDescent="0.25">
      <c r="A4453" t="s">
        <v>42</v>
      </c>
      <c r="B4453" t="s">
        <v>43</v>
      </c>
      <c r="C4453">
        <v>2013</v>
      </c>
      <c r="D4453" t="s">
        <v>11</v>
      </c>
      <c r="E4453" t="s">
        <v>115</v>
      </c>
      <c r="F4453" t="s">
        <v>168</v>
      </c>
      <c r="G4453" t="s">
        <v>169</v>
      </c>
      <c r="H4453" s="36">
        <v>79.123360000000005</v>
      </c>
      <c r="I4453" s="36">
        <v>75.385109999999997</v>
      </c>
      <c r="J4453" s="36">
        <v>82.426230000000004</v>
      </c>
      <c r="O4453" s="36" t="s">
        <v>59</v>
      </c>
    </row>
    <row r="4454" spans="1:15" x14ac:dyDescent="0.25">
      <c r="A4454" t="s">
        <v>42</v>
      </c>
      <c r="B4454" t="s">
        <v>43</v>
      </c>
      <c r="C4454">
        <v>2013</v>
      </c>
      <c r="D4454" t="s">
        <v>11</v>
      </c>
      <c r="E4454" t="s">
        <v>115</v>
      </c>
      <c r="F4454" t="s">
        <v>185</v>
      </c>
      <c r="G4454" t="s">
        <v>185</v>
      </c>
      <c r="H4454" s="36">
        <v>76.370149999999995</v>
      </c>
      <c r="I4454" s="36">
        <v>73.72945</v>
      </c>
      <c r="J4454" s="36">
        <v>78.821650000000005</v>
      </c>
      <c r="K4454" s="36">
        <v>7.5816850000000002</v>
      </c>
      <c r="L4454" s="36">
        <v>0.99421999999999999</v>
      </c>
      <c r="M4454" s="36">
        <v>33.063760000000002</v>
      </c>
      <c r="N4454" s="36">
        <v>4.4845999999999995</v>
      </c>
      <c r="O4454" t="s">
        <v>59</v>
      </c>
    </row>
    <row r="4455" spans="1:15" x14ac:dyDescent="0.25">
      <c r="A4455" t="s">
        <v>42</v>
      </c>
      <c r="B4455" t="s">
        <v>43</v>
      </c>
      <c r="C4455">
        <v>2013</v>
      </c>
      <c r="D4455" t="s">
        <v>11</v>
      </c>
      <c r="E4455" t="s">
        <v>115</v>
      </c>
      <c r="F4455" t="s">
        <v>186</v>
      </c>
      <c r="G4455" t="s">
        <v>339</v>
      </c>
      <c r="H4455" s="36">
        <v>50.92266</v>
      </c>
      <c r="I4455" s="36">
        <v>43.234189999999998</v>
      </c>
      <c r="J4455" s="36">
        <v>58.567729999999997</v>
      </c>
      <c r="O4455" t="s">
        <v>59</v>
      </c>
    </row>
    <row r="4456" spans="1:15" x14ac:dyDescent="0.25">
      <c r="A4456" t="s">
        <v>42</v>
      </c>
      <c r="B4456" t="s">
        <v>43</v>
      </c>
      <c r="C4456">
        <v>2013</v>
      </c>
      <c r="D4456" t="s">
        <v>11</v>
      </c>
      <c r="E4456" t="s">
        <v>115</v>
      </c>
      <c r="F4456" t="s">
        <v>186</v>
      </c>
      <c r="G4456" t="s">
        <v>340</v>
      </c>
      <c r="H4456" s="36">
        <v>82.85172</v>
      </c>
      <c r="I4456" s="36">
        <v>77.720129999999997</v>
      </c>
      <c r="J4456" s="36">
        <v>86.999089999999995</v>
      </c>
      <c r="O4456" t="s">
        <v>59</v>
      </c>
    </row>
    <row r="4457" spans="1:15" x14ac:dyDescent="0.25">
      <c r="A4457" t="s">
        <v>42</v>
      </c>
      <c r="B4457" t="s">
        <v>43</v>
      </c>
      <c r="C4457">
        <v>2013</v>
      </c>
      <c r="D4457" t="s">
        <v>11</v>
      </c>
      <c r="E4457" t="s">
        <v>115</v>
      </c>
      <c r="F4457" t="s">
        <v>186</v>
      </c>
      <c r="G4457" t="s">
        <v>341</v>
      </c>
      <c r="H4457" s="36">
        <v>80.400570000000002</v>
      </c>
      <c r="I4457" s="36">
        <v>74.033370000000005</v>
      </c>
      <c r="J4457" s="36">
        <v>85.512020000000007</v>
      </c>
      <c r="O4457" t="s">
        <v>59</v>
      </c>
    </row>
    <row r="4458" spans="1:15" x14ac:dyDescent="0.25">
      <c r="A4458" t="s">
        <v>42</v>
      </c>
      <c r="B4458" t="s">
        <v>43</v>
      </c>
      <c r="C4458">
        <v>2013</v>
      </c>
      <c r="D4458" t="s">
        <v>11</v>
      </c>
      <c r="E4458" t="s">
        <v>115</v>
      </c>
      <c r="F4458" t="s">
        <v>186</v>
      </c>
      <c r="G4458" t="s">
        <v>319</v>
      </c>
      <c r="H4458" s="36">
        <v>79.930350000000004</v>
      </c>
      <c r="I4458" s="36">
        <v>76.23415</v>
      </c>
      <c r="J4458" s="36">
        <v>83.178539999999998</v>
      </c>
      <c r="O4458" t="s">
        <v>59</v>
      </c>
    </row>
    <row r="4459" spans="1:15" x14ac:dyDescent="0.25">
      <c r="A4459" t="s">
        <v>42</v>
      </c>
      <c r="B4459" t="s">
        <v>43</v>
      </c>
      <c r="C4459">
        <v>2013</v>
      </c>
      <c r="D4459" t="s">
        <v>11</v>
      </c>
      <c r="E4459" t="s">
        <v>115</v>
      </c>
      <c r="F4459" t="s">
        <v>186</v>
      </c>
      <c r="G4459" t="s">
        <v>342</v>
      </c>
      <c r="H4459" s="36">
        <v>72.323170000000005</v>
      </c>
      <c r="I4459" s="36">
        <v>66.814059999999998</v>
      </c>
      <c r="J4459" s="36">
        <v>77.229420000000005</v>
      </c>
      <c r="O4459" t="s">
        <v>59</v>
      </c>
    </row>
    <row r="4460" spans="1:15" x14ac:dyDescent="0.25">
      <c r="A4460" t="s">
        <v>42</v>
      </c>
      <c r="B4460" t="s">
        <v>43</v>
      </c>
      <c r="C4460">
        <v>2013</v>
      </c>
      <c r="D4460" t="s">
        <v>11</v>
      </c>
      <c r="E4460" t="s">
        <v>115</v>
      </c>
      <c r="F4460" t="s">
        <v>186</v>
      </c>
      <c r="G4460" t="s">
        <v>343</v>
      </c>
      <c r="H4460" s="36">
        <v>35.959180000000003</v>
      </c>
      <c r="I4460" s="36">
        <v>28.432459999999999</v>
      </c>
      <c r="J4460" s="36">
        <v>44.24653</v>
      </c>
      <c r="O4460" t="s">
        <v>59</v>
      </c>
    </row>
    <row r="4461" spans="1:15" x14ac:dyDescent="0.25">
      <c r="A4461" t="s">
        <v>42</v>
      </c>
      <c r="B4461" t="s">
        <v>43</v>
      </c>
      <c r="C4461">
        <v>2013</v>
      </c>
      <c r="D4461" t="s">
        <v>11</v>
      </c>
      <c r="E4461" t="s">
        <v>115</v>
      </c>
      <c r="F4461" t="s">
        <v>186</v>
      </c>
      <c r="G4461" t="s">
        <v>344</v>
      </c>
      <c r="H4461" s="36">
        <v>90.747569999999996</v>
      </c>
      <c r="I4461" s="36">
        <v>86.386449999999996</v>
      </c>
      <c r="J4461" s="36">
        <v>93.811679999999996</v>
      </c>
      <c r="O4461" t="s">
        <v>59</v>
      </c>
    </row>
    <row r="4462" spans="1:15" x14ac:dyDescent="0.25">
      <c r="A4462" t="s">
        <v>42</v>
      </c>
      <c r="B4462" t="s">
        <v>43</v>
      </c>
      <c r="C4462">
        <v>2013</v>
      </c>
      <c r="D4462" t="s">
        <v>11</v>
      </c>
      <c r="E4462" t="s">
        <v>115</v>
      </c>
      <c r="F4462" t="s">
        <v>186</v>
      </c>
      <c r="G4462" t="s">
        <v>345</v>
      </c>
      <c r="H4462" s="36">
        <v>15.811959999999999</v>
      </c>
      <c r="I4462" s="36">
        <v>11.837110000000001</v>
      </c>
      <c r="J4462" s="36">
        <v>20.806559999999998</v>
      </c>
      <c r="O4462" t="s">
        <v>59</v>
      </c>
    </row>
    <row r="4463" spans="1:15" x14ac:dyDescent="0.25">
      <c r="A4463" t="s">
        <v>42</v>
      </c>
      <c r="B4463" t="s">
        <v>43</v>
      </c>
      <c r="C4463">
        <v>2013</v>
      </c>
      <c r="D4463" t="s">
        <v>11</v>
      </c>
      <c r="E4463" t="s">
        <v>115</v>
      </c>
      <c r="F4463" t="s">
        <v>186</v>
      </c>
      <c r="G4463" t="s">
        <v>346</v>
      </c>
      <c r="H4463" s="36">
        <v>88.468890000000002</v>
      </c>
      <c r="I4463" s="36">
        <v>83.494860000000003</v>
      </c>
      <c r="J4463" s="36">
        <v>92.086020000000005</v>
      </c>
      <c r="O4463" t="s">
        <v>59</v>
      </c>
    </row>
    <row r="4464" spans="1:15" x14ac:dyDescent="0.25">
      <c r="A4464" t="s">
        <v>42</v>
      </c>
      <c r="B4464" t="s">
        <v>43</v>
      </c>
      <c r="C4464">
        <v>2013</v>
      </c>
      <c r="D4464" t="s">
        <v>11</v>
      </c>
      <c r="E4464" t="s">
        <v>115</v>
      </c>
      <c r="F4464" t="s">
        <v>186</v>
      </c>
      <c r="G4464" t="s">
        <v>347</v>
      </c>
      <c r="H4464" s="36">
        <v>36.611269999999998</v>
      </c>
      <c r="I4464" s="36">
        <v>29.193910000000002</v>
      </c>
      <c r="J4464" s="36">
        <v>44.722849999999994</v>
      </c>
      <c r="O4464" t="s">
        <v>59</v>
      </c>
    </row>
    <row r="4465" spans="1:15" x14ac:dyDescent="0.25">
      <c r="A4465" t="s">
        <v>42</v>
      </c>
      <c r="B4465" t="s">
        <v>43</v>
      </c>
      <c r="C4465">
        <v>2013</v>
      </c>
      <c r="D4465" t="s">
        <v>11</v>
      </c>
      <c r="E4465" t="s">
        <v>115</v>
      </c>
      <c r="F4465" t="s">
        <v>186</v>
      </c>
      <c r="G4465" t="s">
        <v>348</v>
      </c>
      <c r="H4465" s="36">
        <v>78.807850000000002</v>
      </c>
      <c r="I4465" s="36">
        <v>74.037440000000004</v>
      </c>
      <c r="J4465" s="36">
        <v>82.904120000000006</v>
      </c>
      <c r="O4465" t="s">
        <v>59</v>
      </c>
    </row>
    <row r="4466" spans="1:15" x14ac:dyDescent="0.25">
      <c r="A4466" t="s">
        <v>42</v>
      </c>
      <c r="B4466" t="s">
        <v>43</v>
      </c>
      <c r="C4466">
        <v>2013</v>
      </c>
      <c r="D4466" t="s">
        <v>11</v>
      </c>
      <c r="E4466" t="s">
        <v>115</v>
      </c>
      <c r="F4466" t="s">
        <v>186</v>
      </c>
      <c r="G4466" t="s">
        <v>349</v>
      </c>
      <c r="H4466" s="36">
        <v>83.517960000000002</v>
      </c>
      <c r="I4466" s="36">
        <v>77.03004</v>
      </c>
      <c r="J4466" s="36">
        <v>88.448170000000005</v>
      </c>
      <c r="O4466" t="s">
        <v>59</v>
      </c>
    </row>
    <row r="4467" spans="1:15" x14ac:dyDescent="0.25">
      <c r="A4467" t="s">
        <v>42</v>
      </c>
      <c r="B4467" t="s">
        <v>43</v>
      </c>
      <c r="C4467">
        <v>2013</v>
      </c>
      <c r="D4467" t="s">
        <v>11</v>
      </c>
      <c r="E4467" t="s">
        <v>115</v>
      </c>
      <c r="F4467" t="s">
        <v>394</v>
      </c>
      <c r="G4467" t="s">
        <v>170</v>
      </c>
      <c r="H4467" s="36">
        <v>84.599789999999999</v>
      </c>
      <c r="I4467" s="36">
        <v>79.390370000000004</v>
      </c>
      <c r="J4467" s="36">
        <v>88.680199999999999</v>
      </c>
      <c r="O4467" s="36" t="s">
        <v>59</v>
      </c>
    </row>
    <row r="4468" spans="1:15" x14ac:dyDescent="0.25">
      <c r="A4468" t="s">
        <v>42</v>
      </c>
      <c r="B4468" t="s">
        <v>43</v>
      </c>
      <c r="C4468">
        <v>2013</v>
      </c>
      <c r="D4468" t="s">
        <v>11</v>
      </c>
      <c r="E4468" t="s">
        <v>115</v>
      </c>
      <c r="F4468" t="s">
        <v>394</v>
      </c>
      <c r="G4468" t="s">
        <v>171</v>
      </c>
      <c r="H4468" s="36">
        <v>76.180440000000004</v>
      </c>
      <c r="I4468" s="36">
        <v>69.718350000000001</v>
      </c>
      <c r="J4468" s="36">
        <v>81.626949999999994</v>
      </c>
      <c r="O4468" s="36" t="s">
        <v>59</v>
      </c>
    </row>
    <row r="4469" spans="1:15" x14ac:dyDescent="0.25">
      <c r="A4469" t="s">
        <v>42</v>
      </c>
      <c r="B4469" t="s">
        <v>43</v>
      </c>
      <c r="C4469">
        <v>2013</v>
      </c>
      <c r="D4469" t="s">
        <v>11</v>
      </c>
      <c r="E4469" t="s">
        <v>115</v>
      </c>
      <c r="F4469" t="s">
        <v>394</v>
      </c>
      <c r="G4469" t="s">
        <v>172</v>
      </c>
      <c r="H4469" s="36">
        <v>56.137149999999998</v>
      </c>
      <c r="I4469" s="36">
        <v>50.558769999999996</v>
      </c>
      <c r="J4469" s="36">
        <v>61.564589999999995</v>
      </c>
      <c r="O4469" s="36" t="s">
        <v>59</v>
      </c>
    </row>
    <row r="4470" spans="1:15" x14ac:dyDescent="0.25">
      <c r="A4470" t="s">
        <v>42</v>
      </c>
      <c r="B4470" t="s">
        <v>43</v>
      </c>
      <c r="C4470">
        <v>2013</v>
      </c>
      <c r="D4470" t="s">
        <v>11</v>
      </c>
      <c r="E4470" t="s">
        <v>115</v>
      </c>
      <c r="F4470" t="s">
        <v>394</v>
      </c>
      <c r="G4470" t="s">
        <v>173</v>
      </c>
      <c r="H4470" s="36">
        <v>78.601429999999993</v>
      </c>
      <c r="I4470" s="36">
        <v>73.234940000000009</v>
      </c>
      <c r="J4470" s="36">
        <v>83.13964</v>
      </c>
      <c r="O4470" s="36" t="s">
        <v>59</v>
      </c>
    </row>
    <row r="4471" spans="1:15" x14ac:dyDescent="0.25">
      <c r="A4471" t="s">
        <v>42</v>
      </c>
      <c r="B4471" t="s">
        <v>43</v>
      </c>
      <c r="C4471">
        <v>2013</v>
      </c>
      <c r="D4471" t="s">
        <v>11</v>
      </c>
      <c r="E4471" t="s">
        <v>115</v>
      </c>
      <c r="F4471" t="s">
        <v>394</v>
      </c>
      <c r="G4471" t="s">
        <v>112</v>
      </c>
      <c r="H4471" s="36">
        <v>86.598590000000002</v>
      </c>
      <c r="I4471" s="36">
        <v>80.15437</v>
      </c>
      <c r="J4471" s="36">
        <v>91.180499999999995</v>
      </c>
      <c r="O4471" s="36" t="s">
        <v>59</v>
      </c>
    </row>
    <row r="4472" spans="1:15" x14ac:dyDescent="0.25">
      <c r="A4472" t="s">
        <v>42</v>
      </c>
      <c r="B4472" t="s">
        <v>43</v>
      </c>
      <c r="C4472">
        <v>2013</v>
      </c>
      <c r="D4472" t="s">
        <v>11</v>
      </c>
      <c r="E4472" t="s">
        <v>115</v>
      </c>
      <c r="F4472" t="s">
        <v>393</v>
      </c>
      <c r="G4472" t="s">
        <v>165</v>
      </c>
      <c r="H4472" s="36">
        <v>36.040430000000001</v>
      </c>
      <c r="I4472" s="36">
        <v>26.813480000000002</v>
      </c>
      <c r="J4472" s="36">
        <v>46.428249999999998</v>
      </c>
      <c r="O4472" t="s">
        <v>59</v>
      </c>
    </row>
    <row r="4473" spans="1:15" x14ac:dyDescent="0.25">
      <c r="A4473" t="s">
        <v>42</v>
      </c>
      <c r="B4473" t="s">
        <v>43</v>
      </c>
      <c r="C4473">
        <v>2013</v>
      </c>
      <c r="D4473" t="s">
        <v>11</v>
      </c>
      <c r="E4473" t="s">
        <v>115</v>
      </c>
      <c r="F4473" t="s">
        <v>393</v>
      </c>
      <c r="G4473" t="s">
        <v>166</v>
      </c>
      <c r="H4473" s="36">
        <v>77.959710000000001</v>
      </c>
      <c r="I4473" s="36">
        <v>75.29128</v>
      </c>
      <c r="J4473" s="36">
        <v>80.414919999999995</v>
      </c>
      <c r="O4473" t="s">
        <v>59</v>
      </c>
    </row>
    <row r="4474" spans="1:15" x14ac:dyDescent="0.25">
      <c r="A4474" t="s">
        <v>42</v>
      </c>
      <c r="B4474" t="s">
        <v>43</v>
      </c>
      <c r="C4474">
        <v>2013</v>
      </c>
      <c r="D4474" t="s">
        <v>11</v>
      </c>
      <c r="E4474" t="s">
        <v>115</v>
      </c>
      <c r="F4474" t="s">
        <v>193</v>
      </c>
      <c r="G4474" t="s">
        <v>194</v>
      </c>
      <c r="H4474" s="36">
        <v>37.508470000000003</v>
      </c>
      <c r="I4474" s="36">
        <v>29.48169</v>
      </c>
      <c r="J4474" s="36">
        <v>46.286209999999997</v>
      </c>
      <c r="O4474" t="s">
        <v>59</v>
      </c>
    </row>
    <row r="4475" spans="1:15" x14ac:dyDescent="0.25">
      <c r="A4475" t="s">
        <v>42</v>
      </c>
      <c r="B4475" t="s">
        <v>43</v>
      </c>
      <c r="C4475">
        <v>2013</v>
      </c>
      <c r="D4475" t="s">
        <v>11</v>
      </c>
      <c r="E4475" t="s">
        <v>115</v>
      </c>
      <c r="F4475" t="s">
        <v>193</v>
      </c>
      <c r="G4475" t="s">
        <v>196</v>
      </c>
      <c r="H4475" s="36">
        <v>69.109889999999993</v>
      </c>
      <c r="I4475" s="36">
        <v>64.011110000000002</v>
      </c>
      <c r="J4475" s="36">
        <v>73.78215999999999</v>
      </c>
      <c r="O4475" t="s">
        <v>59</v>
      </c>
    </row>
    <row r="4476" spans="1:15" x14ac:dyDescent="0.25">
      <c r="A4476" t="s">
        <v>42</v>
      </c>
      <c r="B4476" t="s">
        <v>43</v>
      </c>
      <c r="C4476">
        <v>2013</v>
      </c>
      <c r="D4476" t="s">
        <v>11</v>
      </c>
      <c r="E4476" t="s">
        <v>115</v>
      </c>
      <c r="F4476" t="s">
        <v>193</v>
      </c>
      <c r="G4476" t="s">
        <v>197</v>
      </c>
      <c r="H4476" s="36">
        <v>79.909880000000001</v>
      </c>
      <c r="I4476" s="36">
        <v>76.865629999999996</v>
      </c>
      <c r="J4476" s="36">
        <v>82.643990000000002</v>
      </c>
      <c r="O4476" t="s">
        <v>59</v>
      </c>
    </row>
    <row r="4477" spans="1:15" x14ac:dyDescent="0.25">
      <c r="A4477" t="s">
        <v>42</v>
      </c>
      <c r="B4477" t="s">
        <v>43</v>
      </c>
      <c r="C4477">
        <v>2013</v>
      </c>
      <c r="D4477" t="s">
        <v>11</v>
      </c>
      <c r="E4477" t="s">
        <v>202</v>
      </c>
      <c r="F4477" t="s">
        <v>168</v>
      </c>
      <c r="G4477" t="s">
        <v>177</v>
      </c>
      <c r="H4477" s="36">
        <v>72.92559</v>
      </c>
      <c r="I4477" s="36">
        <v>70.209600000000009</v>
      </c>
      <c r="J4477" s="36">
        <v>75.480440000000002</v>
      </c>
      <c r="O4477" s="36" t="s">
        <v>203</v>
      </c>
    </row>
    <row r="4478" spans="1:15" x14ac:dyDescent="0.25">
      <c r="A4478" t="s">
        <v>42</v>
      </c>
      <c r="B4478" t="s">
        <v>43</v>
      </c>
      <c r="C4478">
        <v>2013</v>
      </c>
      <c r="D4478" t="s">
        <v>11</v>
      </c>
      <c r="E4478" t="s">
        <v>202</v>
      </c>
      <c r="F4478" t="s">
        <v>168</v>
      </c>
      <c r="G4478" t="s">
        <v>169</v>
      </c>
      <c r="H4478" s="36">
        <v>90.72466</v>
      </c>
      <c r="I4478" s="36">
        <v>87.783060000000006</v>
      </c>
      <c r="J4478" s="36">
        <v>93.014350000000007</v>
      </c>
      <c r="O4478" s="36" t="s">
        <v>203</v>
      </c>
    </row>
    <row r="4479" spans="1:15" x14ac:dyDescent="0.25">
      <c r="A4479" t="s">
        <v>42</v>
      </c>
      <c r="B4479" t="s">
        <v>43</v>
      </c>
      <c r="C4479">
        <v>2013</v>
      </c>
      <c r="D4479" t="s">
        <v>11</v>
      </c>
      <c r="E4479" t="s">
        <v>202</v>
      </c>
      <c r="F4479" t="s">
        <v>185</v>
      </c>
      <c r="G4479" t="s">
        <v>185</v>
      </c>
      <c r="H4479" s="36">
        <v>84.827119999999994</v>
      </c>
      <c r="I4479" s="36">
        <v>82.753339999999994</v>
      </c>
      <c r="J4479" s="36">
        <v>86.691649999999996</v>
      </c>
      <c r="K4479" s="36">
        <v>11.77582</v>
      </c>
      <c r="L4479" s="36">
        <v>0.89400999999999997</v>
      </c>
      <c r="M4479" s="36">
        <v>68.064350000000005</v>
      </c>
      <c r="N4479" s="36">
        <v>3.6892</v>
      </c>
      <c r="O4479" t="s">
        <v>203</v>
      </c>
    </row>
    <row r="4480" spans="1:15" x14ac:dyDescent="0.25">
      <c r="A4480" t="s">
        <v>42</v>
      </c>
      <c r="B4480" t="s">
        <v>43</v>
      </c>
      <c r="C4480">
        <v>2013</v>
      </c>
      <c r="D4480" t="s">
        <v>11</v>
      </c>
      <c r="E4480" t="s">
        <v>202</v>
      </c>
      <c r="F4480" t="s">
        <v>186</v>
      </c>
      <c r="G4480" t="s">
        <v>339</v>
      </c>
      <c r="H4480" s="36">
        <v>62.700690000000002</v>
      </c>
      <c r="I4480" s="36">
        <v>51.347390000000004</v>
      </c>
      <c r="J4480" s="36">
        <v>72.807679999999991</v>
      </c>
      <c r="O4480" t="s">
        <v>203</v>
      </c>
    </row>
    <row r="4481" spans="1:15" x14ac:dyDescent="0.25">
      <c r="A4481" t="s">
        <v>42</v>
      </c>
      <c r="B4481" t="s">
        <v>43</v>
      </c>
      <c r="C4481">
        <v>2013</v>
      </c>
      <c r="D4481" t="s">
        <v>11</v>
      </c>
      <c r="E4481" t="s">
        <v>202</v>
      </c>
      <c r="F4481" t="s">
        <v>186</v>
      </c>
      <c r="G4481" t="s">
        <v>340</v>
      </c>
      <c r="H4481" s="36">
        <v>91.498459999999994</v>
      </c>
      <c r="I4481" s="36">
        <v>88.539389999999997</v>
      </c>
      <c r="J4481" s="36">
        <v>93.747460000000004</v>
      </c>
      <c r="O4481" t="s">
        <v>203</v>
      </c>
    </row>
    <row r="4482" spans="1:15" x14ac:dyDescent="0.25">
      <c r="A4482" t="s">
        <v>42</v>
      </c>
      <c r="B4482" t="s">
        <v>43</v>
      </c>
      <c r="C4482">
        <v>2013</v>
      </c>
      <c r="D4482" t="s">
        <v>11</v>
      </c>
      <c r="E4482" t="s">
        <v>202</v>
      </c>
      <c r="F4482" t="s">
        <v>186</v>
      </c>
      <c r="G4482" t="s">
        <v>341</v>
      </c>
      <c r="H4482" s="36">
        <v>87.67456</v>
      </c>
      <c r="I4482" s="36">
        <v>81.07544</v>
      </c>
      <c r="J4482" s="36">
        <v>92.194069999999996</v>
      </c>
      <c r="O4482" t="s">
        <v>203</v>
      </c>
    </row>
    <row r="4483" spans="1:15" x14ac:dyDescent="0.25">
      <c r="A4483" t="s">
        <v>42</v>
      </c>
      <c r="B4483" t="s">
        <v>43</v>
      </c>
      <c r="C4483">
        <v>2013</v>
      </c>
      <c r="D4483" t="s">
        <v>11</v>
      </c>
      <c r="E4483" t="s">
        <v>202</v>
      </c>
      <c r="F4483" t="s">
        <v>186</v>
      </c>
      <c r="G4483" t="s">
        <v>319</v>
      </c>
      <c r="H4483" s="36">
        <v>87.924809999999994</v>
      </c>
      <c r="I4483" s="36">
        <v>83.53501</v>
      </c>
      <c r="J4483" s="36">
        <v>91.266599999999997</v>
      </c>
      <c r="O4483" t="s">
        <v>203</v>
      </c>
    </row>
    <row r="4484" spans="1:15" x14ac:dyDescent="0.25">
      <c r="A4484" t="s">
        <v>42</v>
      </c>
      <c r="B4484" t="s">
        <v>43</v>
      </c>
      <c r="C4484">
        <v>2013</v>
      </c>
      <c r="D4484" t="s">
        <v>11</v>
      </c>
      <c r="E4484" t="s">
        <v>202</v>
      </c>
      <c r="F4484" t="s">
        <v>186</v>
      </c>
      <c r="G4484" t="s">
        <v>342</v>
      </c>
      <c r="H4484" s="36">
        <v>68.348780000000005</v>
      </c>
      <c r="I4484" s="36">
        <v>59.809179999999998</v>
      </c>
      <c r="J4484" s="36">
        <v>75.807839999999999</v>
      </c>
      <c r="O4484" t="s">
        <v>203</v>
      </c>
    </row>
    <row r="4485" spans="1:15" x14ac:dyDescent="0.25">
      <c r="A4485" t="s">
        <v>42</v>
      </c>
      <c r="B4485" t="s">
        <v>43</v>
      </c>
      <c r="C4485">
        <v>2013</v>
      </c>
      <c r="D4485" t="s">
        <v>11</v>
      </c>
      <c r="E4485" t="s">
        <v>202</v>
      </c>
      <c r="F4485" t="s">
        <v>186</v>
      </c>
      <c r="G4485" t="s">
        <v>343</v>
      </c>
      <c r="H4485" s="36">
        <v>48.600160000000002</v>
      </c>
      <c r="I4485" s="36">
        <v>39.47</v>
      </c>
      <c r="J4485" s="36">
        <v>57.824710000000003</v>
      </c>
      <c r="O4485" t="s">
        <v>203</v>
      </c>
    </row>
    <row r="4486" spans="1:15" x14ac:dyDescent="0.25">
      <c r="A4486" t="s">
        <v>42</v>
      </c>
      <c r="B4486" t="s">
        <v>43</v>
      </c>
      <c r="C4486">
        <v>2013</v>
      </c>
      <c r="D4486" t="s">
        <v>11</v>
      </c>
      <c r="E4486" t="s">
        <v>202</v>
      </c>
      <c r="F4486" t="s">
        <v>186</v>
      </c>
      <c r="G4486" t="s">
        <v>344</v>
      </c>
      <c r="H4486" s="36">
        <v>92.476529999999997</v>
      </c>
      <c r="I4486" s="36">
        <v>89.870249999999999</v>
      </c>
      <c r="J4486" s="36">
        <v>94.453630000000004</v>
      </c>
      <c r="O4486" t="s">
        <v>203</v>
      </c>
    </row>
    <row r="4487" spans="1:15" x14ac:dyDescent="0.25">
      <c r="A4487" t="s">
        <v>42</v>
      </c>
      <c r="B4487" t="s">
        <v>43</v>
      </c>
      <c r="C4487">
        <v>2013</v>
      </c>
      <c r="D4487" t="s">
        <v>11</v>
      </c>
      <c r="E4487" t="s">
        <v>202</v>
      </c>
      <c r="F4487" t="s">
        <v>186</v>
      </c>
      <c r="G4487" t="s">
        <v>345</v>
      </c>
      <c r="H4487" s="36">
        <v>0.39501219999999998</v>
      </c>
      <c r="I4487" s="36">
        <v>7.9579999999999998E-2</v>
      </c>
      <c r="J4487" s="36">
        <v>1.9364699999999999</v>
      </c>
      <c r="O4487" t="s">
        <v>203</v>
      </c>
    </row>
    <row r="4488" spans="1:15" x14ac:dyDescent="0.25">
      <c r="A4488" t="s">
        <v>42</v>
      </c>
      <c r="B4488" t="s">
        <v>43</v>
      </c>
      <c r="C4488">
        <v>2013</v>
      </c>
      <c r="D4488" t="s">
        <v>11</v>
      </c>
      <c r="E4488" t="s">
        <v>202</v>
      </c>
      <c r="F4488" t="s">
        <v>186</v>
      </c>
      <c r="G4488" t="s">
        <v>346</v>
      </c>
      <c r="H4488" s="36">
        <v>93.873509999999996</v>
      </c>
      <c r="I4488" s="36">
        <v>91.319569999999999</v>
      </c>
      <c r="J4488" s="36">
        <v>95.71132999999999</v>
      </c>
      <c r="O4488" t="s">
        <v>203</v>
      </c>
    </row>
    <row r="4489" spans="1:15" x14ac:dyDescent="0.25">
      <c r="A4489" t="s">
        <v>42</v>
      </c>
      <c r="B4489" t="s">
        <v>43</v>
      </c>
      <c r="C4489">
        <v>2013</v>
      </c>
      <c r="D4489" t="s">
        <v>11</v>
      </c>
      <c r="E4489" t="s">
        <v>202</v>
      </c>
      <c r="F4489" t="s">
        <v>186</v>
      </c>
      <c r="G4489" t="s">
        <v>347</v>
      </c>
      <c r="H4489" s="36">
        <v>26.461780000000001</v>
      </c>
      <c r="I4489" s="36">
        <v>18.906140000000001</v>
      </c>
      <c r="J4489" s="36">
        <v>35.707389999999997</v>
      </c>
      <c r="O4489" t="s">
        <v>203</v>
      </c>
    </row>
    <row r="4490" spans="1:15" x14ac:dyDescent="0.25">
      <c r="A4490" t="s">
        <v>42</v>
      </c>
      <c r="B4490" t="s">
        <v>43</v>
      </c>
      <c r="C4490">
        <v>2013</v>
      </c>
      <c r="D4490" t="s">
        <v>11</v>
      </c>
      <c r="E4490" t="s">
        <v>202</v>
      </c>
      <c r="F4490" t="s">
        <v>186</v>
      </c>
      <c r="G4490" t="s">
        <v>348</v>
      </c>
      <c r="H4490" s="36">
        <v>90.988619999999997</v>
      </c>
      <c r="I4490" s="36">
        <v>87.127719999999997</v>
      </c>
      <c r="J4490" s="36">
        <v>93.774230000000003</v>
      </c>
      <c r="O4490" t="s">
        <v>203</v>
      </c>
    </row>
    <row r="4491" spans="1:15" x14ac:dyDescent="0.25">
      <c r="A4491" t="s">
        <v>42</v>
      </c>
      <c r="B4491" t="s">
        <v>43</v>
      </c>
      <c r="C4491">
        <v>2013</v>
      </c>
      <c r="D4491" t="s">
        <v>11</v>
      </c>
      <c r="E4491" t="s">
        <v>202</v>
      </c>
      <c r="F4491" t="s">
        <v>186</v>
      </c>
      <c r="G4491" t="s">
        <v>349</v>
      </c>
      <c r="H4491" s="36">
        <v>87.032880000000006</v>
      </c>
      <c r="I4491" s="36">
        <v>80.705330000000004</v>
      </c>
      <c r="J4491" s="36">
        <v>91.503799999999998</v>
      </c>
      <c r="O4491" t="s">
        <v>203</v>
      </c>
    </row>
    <row r="4492" spans="1:15" x14ac:dyDescent="0.25">
      <c r="A4492" t="s">
        <v>42</v>
      </c>
      <c r="B4492" t="s">
        <v>43</v>
      </c>
      <c r="C4492">
        <v>2013</v>
      </c>
      <c r="D4492" t="s">
        <v>11</v>
      </c>
      <c r="E4492" t="s">
        <v>202</v>
      </c>
      <c r="F4492" t="s">
        <v>394</v>
      </c>
      <c r="G4492" t="s">
        <v>170</v>
      </c>
      <c r="H4492" s="36">
        <v>98.503050000000002</v>
      </c>
      <c r="I4492" s="36">
        <v>96.039609999999996</v>
      </c>
      <c r="J4492" s="36">
        <v>99.443070000000006</v>
      </c>
      <c r="O4492" s="36" t="s">
        <v>203</v>
      </c>
    </row>
    <row r="4493" spans="1:15" x14ac:dyDescent="0.25">
      <c r="A4493" t="s">
        <v>42</v>
      </c>
      <c r="B4493" t="s">
        <v>43</v>
      </c>
      <c r="C4493">
        <v>2013</v>
      </c>
      <c r="D4493" t="s">
        <v>11</v>
      </c>
      <c r="E4493" t="s">
        <v>202</v>
      </c>
      <c r="F4493" t="s">
        <v>394</v>
      </c>
      <c r="G4493" t="s">
        <v>171</v>
      </c>
      <c r="H4493" s="36">
        <v>95.046229999999994</v>
      </c>
      <c r="I4493" s="36">
        <v>92.508449999999996</v>
      </c>
      <c r="J4493" s="36">
        <v>96.754490000000004</v>
      </c>
      <c r="O4493" s="36" t="s">
        <v>203</v>
      </c>
    </row>
    <row r="4494" spans="1:15" x14ac:dyDescent="0.25">
      <c r="A4494" t="s">
        <v>42</v>
      </c>
      <c r="B4494" t="s">
        <v>43</v>
      </c>
      <c r="C4494">
        <v>2013</v>
      </c>
      <c r="D4494" t="s">
        <v>11</v>
      </c>
      <c r="E4494" t="s">
        <v>202</v>
      </c>
      <c r="F4494" t="s">
        <v>394</v>
      </c>
      <c r="G4494" t="s">
        <v>172</v>
      </c>
      <c r="H4494" s="36">
        <v>52.740200000000002</v>
      </c>
      <c r="I4494" s="36">
        <v>46.773789999999998</v>
      </c>
      <c r="J4494" s="36">
        <v>58.629350000000002</v>
      </c>
      <c r="O4494" s="36" t="s">
        <v>203</v>
      </c>
    </row>
    <row r="4495" spans="1:15" x14ac:dyDescent="0.25">
      <c r="A4495" t="s">
        <v>42</v>
      </c>
      <c r="B4495" t="s">
        <v>43</v>
      </c>
      <c r="C4495">
        <v>2013</v>
      </c>
      <c r="D4495" t="s">
        <v>11</v>
      </c>
      <c r="E4495" t="s">
        <v>202</v>
      </c>
      <c r="F4495" t="s">
        <v>394</v>
      </c>
      <c r="G4495" t="s">
        <v>173</v>
      </c>
      <c r="H4495" s="36">
        <v>77.871930000000006</v>
      </c>
      <c r="I4495" s="36">
        <v>72.587950000000006</v>
      </c>
      <c r="J4495" s="36">
        <v>82.384540000000001</v>
      </c>
      <c r="O4495" s="36" t="s">
        <v>203</v>
      </c>
    </row>
    <row r="4496" spans="1:15" x14ac:dyDescent="0.25">
      <c r="A4496" t="s">
        <v>42</v>
      </c>
      <c r="B4496" t="s">
        <v>43</v>
      </c>
      <c r="C4496">
        <v>2013</v>
      </c>
      <c r="D4496" t="s">
        <v>11</v>
      </c>
      <c r="E4496" t="s">
        <v>202</v>
      </c>
      <c r="F4496" t="s">
        <v>394</v>
      </c>
      <c r="G4496" t="s">
        <v>112</v>
      </c>
      <c r="H4496" s="36">
        <v>100</v>
      </c>
      <c r="O4496" s="36" t="s">
        <v>203</v>
      </c>
    </row>
    <row r="4497" spans="1:15" x14ac:dyDescent="0.25">
      <c r="A4497" t="s">
        <v>42</v>
      </c>
      <c r="B4497" t="s">
        <v>43</v>
      </c>
      <c r="C4497">
        <v>2013</v>
      </c>
      <c r="D4497" t="s">
        <v>11</v>
      </c>
      <c r="E4497" t="s">
        <v>204</v>
      </c>
      <c r="F4497" t="s">
        <v>168</v>
      </c>
      <c r="G4497" t="s">
        <v>177</v>
      </c>
      <c r="H4497" s="36">
        <v>85.185469999999995</v>
      </c>
      <c r="I4497" s="36">
        <v>82.308539999999994</v>
      </c>
      <c r="J4497" s="36">
        <v>87.664690000000007</v>
      </c>
      <c r="O4497" s="36" t="s">
        <v>205</v>
      </c>
    </row>
    <row r="4498" spans="1:15" x14ac:dyDescent="0.25">
      <c r="A4498" t="s">
        <v>42</v>
      </c>
      <c r="B4498" t="s">
        <v>43</v>
      </c>
      <c r="C4498">
        <v>2013</v>
      </c>
      <c r="D4498" t="s">
        <v>11</v>
      </c>
      <c r="E4498" t="s">
        <v>204</v>
      </c>
      <c r="F4498" t="s">
        <v>168</v>
      </c>
      <c r="G4498" t="s">
        <v>169</v>
      </c>
      <c r="H4498" s="36">
        <v>99.696719999999999</v>
      </c>
      <c r="I4498" s="36">
        <v>99.166889999999995</v>
      </c>
      <c r="J4498" s="36">
        <v>99.889969999999991</v>
      </c>
      <c r="O4498" s="36" t="s">
        <v>205</v>
      </c>
    </row>
    <row r="4499" spans="1:15" x14ac:dyDescent="0.25">
      <c r="A4499" t="s">
        <v>42</v>
      </c>
      <c r="B4499" t="s">
        <v>43</v>
      </c>
      <c r="C4499">
        <v>2013</v>
      </c>
      <c r="D4499" t="s">
        <v>11</v>
      </c>
      <c r="E4499" t="s">
        <v>204</v>
      </c>
      <c r="F4499" t="s">
        <v>185</v>
      </c>
      <c r="G4499" t="s">
        <v>185</v>
      </c>
      <c r="H4499" s="36">
        <v>94.888570000000001</v>
      </c>
      <c r="I4499" s="36">
        <v>93.881619999999998</v>
      </c>
      <c r="J4499" s="36">
        <v>95.737309999999994</v>
      </c>
      <c r="K4499" s="36">
        <v>4.7830700000000004</v>
      </c>
      <c r="L4499" s="36">
        <v>0.55006999999999995</v>
      </c>
      <c r="M4499" s="36">
        <v>69.788529999999994</v>
      </c>
      <c r="N4499" s="36">
        <v>5.8424800000000001</v>
      </c>
      <c r="O4499" t="s">
        <v>205</v>
      </c>
    </row>
    <row r="4500" spans="1:15" x14ac:dyDescent="0.25">
      <c r="A4500" t="s">
        <v>42</v>
      </c>
      <c r="B4500" t="s">
        <v>43</v>
      </c>
      <c r="C4500">
        <v>2013</v>
      </c>
      <c r="D4500" t="s">
        <v>11</v>
      </c>
      <c r="E4500" t="s">
        <v>204</v>
      </c>
      <c r="F4500" t="s">
        <v>186</v>
      </c>
      <c r="G4500" t="s">
        <v>339</v>
      </c>
      <c r="H4500" s="36">
        <v>91.544300000000007</v>
      </c>
      <c r="I4500" s="36">
        <v>85.114620000000002</v>
      </c>
      <c r="J4500" s="36">
        <v>95.348479999999995</v>
      </c>
      <c r="O4500" t="s">
        <v>205</v>
      </c>
    </row>
    <row r="4501" spans="1:15" x14ac:dyDescent="0.25">
      <c r="A4501" t="s">
        <v>42</v>
      </c>
      <c r="B4501" t="s">
        <v>43</v>
      </c>
      <c r="C4501">
        <v>2013</v>
      </c>
      <c r="D4501" t="s">
        <v>11</v>
      </c>
      <c r="E4501" t="s">
        <v>204</v>
      </c>
      <c r="F4501" t="s">
        <v>186</v>
      </c>
      <c r="G4501" t="s">
        <v>340</v>
      </c>
      <c r="H4501" s="36">
        <v>97.215829999999997</v>
      </c>
      <c r="I4501" s="36">
        <v>89.111459999999994</v>
      </c>
      <c r="J4501" s="36">
        <v>99.33323</v>
      </c>
      <c r="O4501" t="s">
        <v>205</v>
      </c>
    </row>
    <row r="4502" spans="1:15" x14ac:dyDescent="0.25">
      <c r="A4502" t="s">
        <v>42</v>
      </c>
      <c r="B4502" t="s">
        <v>43</v>
      </c>
      <c r="C4502">
        <v>2013</v>
      </c>
      <c r="D4502" t="s">
        <v>11</v>
      </c>
      <c r="E4502" t="s">
        <v>204</v>
      </c>
      <c r="F4502" t="s">
        <v>186</v>
      </c>
      <c r="G4502" t="s">
        <v>341</v>
      </c>
      <c r="H4502" s="36">
        <v>99.039190000000005</v>
      </c>
      <c r="I4502" s="36">
        <v>97.011800000000008</v>
      </c>
      <c r="J4502" s="36">
        <v>99.69538</v>
      </c>
      <c r="O4502" t="s">
        <v>205</v>
      </c>
    </row>
    <row r="4503" spans="1:15" x14ac:dyDescent="0.25">
      <c r="A4503" t="s">
        <v>42</v>
      </c>
      <c r="B4503" t="s">
        <v>43</v>
      </c>
      <c r="C4503">
        <v>2013</v>
      </c>
      <c r="D4503" t="s">
        <v>11</v>
      </c>
      <c r="E4503" t="s">
        <v>204</v>
      </c>
      <c r="F4503" t="s">
        <v>186</v>
      </c>
      <c r="G4503" t="s">
        <v>319</v>
      </c>
      <c r="H4503" s="36">
        <v>94.335170000000005</v>
      </c>
      <c r="I4503" s="36">
        <v>89.428100000000001</v>
      </c>
      <c r="J4503" s="36">
        <v>97.039960000000008</v>
      </c>
      <c r="O4503" t="s">
        <v>205</v>
      </c>
    </row>
    <row r="4504" spans="1:15" x14ac:dyDescent="0.25">
      <c r="A4504" t="s">
        <v>42</v>
      </c>
      <c r="B4504" t="s">
        <v>43</v>
      </c>
      <c r="C4504">
        <v>2013</v>
      </c>
      <c r="D4504" t="s">
        <v>11</v>
      </c>
      <c r="E4504" t="s">
        <v>204</v>
      </c>
      <c r="F4504" t="s">
        <v>186</v>
      </c>
      <c r="G4504" t="s">
        <v>342</v>
      </c>
      <c r="H4504" s="36">
        <v>85.869280000000003</v>
      </c>
      <c r="I4504" s="36">
        <v>75.713459999999998</v>
      </c>
      <c r="J4504" s="36">
        <v>92.214939999999999</v>
      </c>
      <c r="O4504" t="s">
        <v>205</v>
      </c>
    </row>
    <row r="4505" spans="1:15" x14ac:dyDescent="0.25">
      <c r="A4505" t="s">
        <v>42</v>
      </c>
      <c r="B4505" t="s">
        <v>43</v>
      </c>
      <c r="C4505">
        <v>2013</v>
      </c>
      <c r="D4505" t="s">
        <v>11</v>
      </c>
      <c r="E4505" t="s">
        <v>204</v>
      </c>
      <c r="F4505" t="s">
        <v>186</v>
      </c>
      <c r="G4505" t="s">
        <v>343</v>
      </c>
      <c r="H4505" s="36">
        <v>45.620139999999999</v>
      </c>
      <c r="I4505" s="36">
        <v>34.446249999999999</v>
      </c>
      <c r="J4505" s="36">
        <v>57.253</v>
      </c>
      <c r="O4505" t="s">
        <v>205</v>
      </c>
    </row>
    <row r="4506" spans="1:15" x14ac:dyDescent="0.25">
      <c r="A4506" t="s">
        <v>42</v>
      </c>
      <c r="B4506" t="s">
        <v>43</v>
      </c>
      <c r="C4506">
        <v>2013</v>
      </c>
      <c r="D4506" t="s">
        <v>11</v>
      </c>
      <c r="E4506" t="s">
        <v>204</v>
      </c>
      <c r="F4506" t="s">
        <v>186</v>
      </c>
      <c r="G4506" t="s">
        <v>344</v>
      </c>
      <c r="H4506" s="36">
        <v>97.499560000000002</v>
      </c>
      <c r="I4506" s="36">
        <v>92.715999999999994</v>
      </c>
      <c r="J4506" s="36">
        <v>99.169780000000003</v>
      </c>
      <c r="O4506" t="s">
        <v>205</v>
      </c>
    </row>
    <row r="4507" spans="1:15" x14ac:dyDescent="0.25">
      <c r="A4507" t="s">
        <v>42</v>
      </c>
      <c r="B4507" t="s">
        <v>43</v>
      </c>
      <c r="C4507">
        <v>2013</v>
      </c>
      <c r="D4507" t="s">
        <v>11</v>
      </c>
      <c r="E4507" t="s">
        <v>204</v>
      </c>
      <c r="F4507" t="s">
        <v>186</v>
      </c>
      <c r="G4507" t="s">
        <v>345</v>
      </c>
      <c r="H4507" s="36">
        <v>76.735050000000001</v>
      </c>
      <c r="I4507" s="36">
        <v>58.977900000000005</v>
      </c>
      <c r="J4507" s="36">
        <v>88.327010000000001</v>
      </c>
      <c r="O4507" t="s">
        <v>205</v>
      </c>
    </row>
    <row r="4508" spans="1:15" x14ac:dyDescent="0.25">
      <c r="A4508" t="s">
        <v>42</v>
      </c>
      <c r="B4508" t="s">
        <v>43</v>
      </c>
      <c r="C4508">
        <v>2013</v>
      </c>
      <c r="D4508" t="s">
        <v>11</v>
      </c>
      <c r="E4508" t="s">
        <v>204</v>
      </c>
      <c r="F4508" t="s">
        <v>186</v>
      </c>
      <c r="G4508" t="s">
        <v>346</v>
      </c>
      <c r="H4508" s="36">
        <v>99.748679999999993</v>
      </c>
      <c r="I4508" s="36">
        <v>98.943960000000004</v>
      </c>
      <c r="J4508" s="36">
        <v>99.940560000000005</v>
      </c>
      <c r="O4508" t="s">
        <v>205</v>
      </c>
    </row>
    <row r="4509" spans="1:15" x14ac:dyDescent="0.25">
      <c r="A4509" t="s">
        <v>42</v>
      </c>
      <c r="B4509" t="s">
        <v>43</v>
      </c>
      <c r="C4509">
        <v>2013</v>
      </c>
      <c r="D4509" t="s">
        <v>11</v>
      </c>
      <c r="E4509" t="s">
        <v>204</v>
      </c>
      <c r="F4509" t="s">
        <v>186</v>
      </c>
      <c r="G4509" t="s">
        <v>347</v>
      </c>
      <c r="H4509" s="36">
        <v>46.121940000000002</v>
      </c>
      <c r="I4509" s="36">
        <v>36.706859999999999</v>
      </c>
      <c r="J4509" s="36">
        <v>55.822059999999993</v>
      </c>
      <c r="O4509" t="s">
        <v>205</v>
      </c>
    </row>
    <row r="4510" spans="1:15" x14ac:dyDescent="0.25">
      <c r="A4510" t="s">
        <v>42</v>
      </c>
      <c r="B4510" t="s">
        <v>43</v>
      </c>
      <c r="C4510">
        <v>2013</v>
      </c>
      <c r="D4510" t="s">
        <v>11</v>
      </c>
      <c r="E4510" t="s">
        <v>204</v>
      </c>
      <c r="F4510" t="s">
        <v>186</v>
      </c>
      <c r="G4510" t="s">
        <v>348</v>
      </c>
      <c r="H4510" s="36">
        <v>99.737399999999994</v>
      </c>
      <c r="I4510" s="36">
        <v>98.147890000000004</v>
      </c>
      <c r="J4510" s="36">
        <v>99.963279999999997</v>
      </c>
      <c r="O4510" t="s">
        <v>205</v>
      </c>
    </row>
    <row r="4511" spans="1:15" x14ac:dyDescent="0.25">
      <c r="A4511" t="s">
        <v>42</v>
      </c>
      <c r="B4511" t="s">
        <v>43</v>
      </c>
      <c r="C4511">
        <v>2013</v>
      </c>
      <c r="D4511" t="s">
        <v>11</v>
      </c>
      <c r="E4511" t="s">
        <v>204</v>
      </c>
      <c r="F4511" t="s">
        <v>186</v>
      </c>
      <c r="G4511" t="s">
        <v>349</v>
      </c>
      <c r="H4511" s="36">
        <v>91.627210000000005</v>
      </c>
      <c r="I4511" s="36">
        <v>84.451909999999998</v>
      </c>
      <c r="J4511" s="36">
        <v>95.661300000000011</v>
      </c>
      <c r="O4511" t="s">
        <v>205</v>
      </c>
    </row>
    <row r="4512" spans="1:15" x14ac:dyDescent="0.25">
      <c r="A4512" t="s">
        <v>42</v>
      </c>
      <c r="B4512" t="s">
        <v>43</v>
      </c>
      <c r="C4512">
        <v>2013</v>
      </c>
      <c r="D4512" t="s">
        <v>11</v>
      </c>
      <c r="E4512" t="s">
        <v>204</v>
      </c>
      <c r="F4512" t="s">
        <v>394</v>
      </c>
      <c r="G4512" t="s">
        <v>170</v>
      </c>
      <c r="H4512" s="36">
        <v>100</v>
      </c>
      <c r="O4512" s="36" t="s">
        <v>205</v>
      </c>
    </row>
    <row r="4513" spans="1:15" x14ac:dyDescent="0.25">
      <c r="A4513" t="s">
        <v>42</v>
      </c>
      <c r="B4513" t="s">
        <v>43</v>
      </c>
      <c r="C4513">
        <v>2013</v>
      </c>
      <c r="D4513" t="s">
        <v>11</v>
      </c>
      <c r="E4513" t="s">
        <v>204</v>
      </c>
      <c r="F4513" t="s">
        <v>394</v>
      </c>
      <c r="G4513" t="s">
        <v>171</v>
      </c>
      <c r="H4513" s="36">
        <v>100</v>
      </c>
      <c r="O4513" s="36" t="s">
        <v>205</v>
      </c>
    </row>
    <row r="4514" spans="1:15" x14ac:dyDescent="0.25">
      <c r="A4514" t="s">
        <v>42</v>
      </c>
      <c r="B4514" t="s">
        <v>43</v>
      </c>
      <c r="C4514">
        <v>2013</v>
      </c>
      <c r="D4514" t="s">
        <v>11</v>
      </c>
      <c r="E4514" t="s">
        <v>204</v>
      </c>
      <c r="F4514" t="s">
        <v>394</v>
      </c>
      <c r="G4514" t="s">
        <v>172</v>
      </c>
      <c r="H4514" s="36">
        <v>75.933239999999998</v>
      </c>
      <c r="I4514" s="36">
        <v>71.535330000000002</v>
      </c>
      <c r="J4514" s="36">
        <v>79.843130000000002</v>
      </c>
      <c r="O4514" s="36" t="s">
        <v>205</v>
      </c>
    </row>
    <row r="4515" spans="1:15" x14ac:dyDescent="0.25">
      <c r="A4515" t="s">
        <v>42</v>
      </c>
      <c r="B4515" t="s">
        <v>43</v>
      </c>
      <c r="C4515">
        <v>2013</v>
      </c>
      <c r="D4515" t="s">
        <v>11</v>
      </c>
      <c r="E4515" t="s">
        <v>204</v>
      </c>
      <c r="F4515" t="s">
        <v>394</v>
      </c>
      <c r="G4515" t="s">
        <v>173</v>
      </c>
      <c r="H4515" s="36">
        <v>98.532579999999996</v>
      </c>
      <c r="I4515" s="36">
        <v>96.924999999999997</v>
      </c>
      <c r="J4515" s="36">
        <v>99.305750000000003</v>
      </c>
      <c r="O4515" s="36" t="s">
        <v>205</v>
      </c>
    </row>
    <row r="4516" spans="1:15" x14ac:dyDescent="0.25">
      <c r="A4516" t="s">
        <v>42</v>
      </c>
      <c r="B4516" t="s">
        <v>43</v>
      </c>
      <c r="C4516">
        <v>2013</v>
      </c>
      <c r="D4516" t="s">
        <v>11</v>
      </c>
      <c r="E4516" t="s">
        <v>204</v>
      </c>
      <c r="F4516" t="s">
        <v>394</v>
      </c>
      <c r="G4516" t="s">
        <v>112</v>
      </c>
      <c r="H4516" s="36">
        <v>100</v>
      </c>
      <c r="O4516" s="36" t="s">
        <v>205</v>
      </c>
    </row>
    <row r="4517" spans="1:15" x14ac:dyDescent="0.25">
      <c r="A4517" t="s">
        <v>42</v>
      </c>
      <c r="B4517" t="s">
        <v>43</v>
      </c>
      <c r="C4517">
        <v>2013</v>
      </c>
      <c r="D4517" t="s">
        <v>11</v>
      </c>
      <c r="E4517" t="s">
        <v>210</v>
      </c>
      <c r="F4517" t="s">
        <v>168</v>
      </c>
      <c r="G4517" t="s">
        <v>177</v>
      </c>
      <c r="H4517" s="36">
        <v>8.8165239999999994</v>
      </c>
      <c r="I4517" s="36">
        <v>6.8045400000000003</v>
      </c>
      <c r="J4517" s="36">
        <v>11.350960000000001</v>
      </c>
      <c r="O4517" s="36" t="s">
        <v>211</v>
      </c>
    </row>
    <row r="4518" spans="1:15" x14ac:dyDescent="0.25">
      <c r="A4518" t="s">
        <v>42</v>
      </c>
      <c r="B4518" t="s">
        <v>43</v>
      </c>
      <c r="C4518">
        <v>2013</v>
      </c>
      <c r="D4518" t="s">
        <v>11</v>
      </c>
      <c r="E4518" t="s">
        <v>210</v>
      </c>
      <c r="F4518" t="s">
        <v>168</v>
      </c>
      <c r="G4518" t="s">
        <v>169</v>
      </c>
      <c r="H4518" s="36">
        <v>6.4978449999999999</v>
      </c>
      <c r="I4518" s="36">
        <v>4.4600300000000006</v>
      </c>
      <c r="J4518" s="36">
        <v>9.3753899999999994</v>
      </c>
      <c r="O4518" s="36" t="s">
        <v>211</v>
      </c>
    </row>
    <row r="4519" spans="1:15" x14ac:dyDescent="0.25">
      <c r="A4519" t="s">
        <v>42</v>
      </c>
      <c r="B4519" t="s">
        <v>43</v>
      </c>
      <c r="C4519">
        <v>2013</v>
      </c>
      <c r="D4519" t="s">
        <v>11</v>
      </c>
      <c r="E4519" t="s">
        <v>210</v>
      </c>
      <c r="F4519" t="s">
        <v>185</v>
      </c>
      <c r="G4519" t="s">
        <v>185</v>
      </c>
      <c r="H4519" s="36">
        <v>7.259906</v>
      </c>
      <c r="I4519" s="36">
        <v>5.6605400000000001</v>
      </c>
      <c r="J4519" s="36">
        <v>9.2667799999999989</v>
      </c>
      <c r="K4519" s="36">
        <v>-4.3424449999999997</v>
      </c>
      <c r="L4519" s="36">
        <v>7.8476900000000001</v>
      </c>
      <c r="M4519" s="36">
        <v>-2.4510190000000001</v>
      </c>
      <c r="N4519" s="36">
        <v>3.4386399999999999</v>
      </c>
      <c r="O4519" t="s">
        <v>211</v>
      </c>
    </row>
    <row r="4520" spans="1:15" x14ac:dyDescent="0.25">
      <c r="A4520" t="s">
        <v>42</v>
      </c>
      <c r="B4520" t="s">
        <v>43</v>
      </c>
      <c r="C4520">
        <v>2013</v>
      </c>
      <c r="D4520" t="s">
        <v>11</v>
      </c>
      <c r="E4520" t="s">
        <v>210</v>
      </c>
      <c r="F4520" t="s">
        <v>186</v>
      </c>
      <c r="G4520" t="s">
        <v>339</v>
      </c>
      <c r="H4520" s="36">
        <v>4.96089</v>
      </c>
      <c r="I4520" s="36">
        <v>2.6105400000000003</v>
      </c>
      <c r="J4520" s="36">
        <v>9.2268600000000003</v>
      </c>
      <c r="O4520" t="s">
        <v>211</v>
      </c>
    </row>
    <row r="4521" spans="1:15" x14ac:dyDescent="0.25">
      <c r="A4521" t="s">
        <v>42</v>
      </c>
      <c r="B4521" t="s">
        <v>43</v>
      </c>
      <c r="C4521">
        <v>2013</v>
      </c>
      <c r="D4521" t="s">
        <v>11</v>
      </c>
      <c r="E4521" t="s">
        <v>210</v>
      </c>
      <c r="F4521" t="s">
        <v>186</v>
      </c>
      <c r="G4521" t="s">
        <v>340</v>
      </c>
      <c r="H4521" s="36">
        <v>7.0774350000000004</v>
      </c>
      <c r="I4521" s="36">
        <v>4.07552</v>
      </c>
      <c r="J4521" s="36">
        <v>12.01356</v>
      </c>
      <c r="O4521" t="s">
        <v>211</v>
      </c>
    </row>
    <row r="4522" spans="1:15" x14ac:dyDescent="0.25">
      <c r="A4522" t="s">
        <v>42</v>
      </c>
      <c r="B4522" t="s">
        <v>43</v>
      </c>
      <c r="C4522">
        <v>2013</v>
      </c>
      <c r="D4522" t="s">
        <v>11</v>
      </c>
      <c r="E4522" t="s">
        <v>210</v>
      </c>
      <c r="F4522" t="s">
        <v>186</v>
      </c>
      <c r="G4522" t="s">
        <v>341</v>
      </c>
      <c r="H4522" s="36">
        <v>9.9115900000000003</v>
      </c>
      <c r="I4522" s="36">
        <v>5.3254599999999996</v>
      </c>
      <c r="J4522" s="36">
        <v>17.70843</v>
      </c>
      <c r="O4522" t="s">
        <v>211</v>
      </c>
    </row>
    <row r="4523" spans="1:15" x14ac:dyDescent="0.25">
      <c r="A4523" t="s">
        <v>42</v>
      </c>
      <c r="B4523" t="s">
        <v>43</v>
      </c>
      <c r="C4523">
        <v>2013</v>
      </c>
      <c r="D4523" t="s">
        <v>11</v>
      </c>
      <c r="E4523" t="s">
        <v>210</v>
      </c>
      <c r="F4523" t="s">
        <v>186</v>
      </c>
      <c r="G4523" t="s">
        <v>319</v>
      </c>
      <c r="H4523" s="36">
        <v>9.4874790000000004</v>
      </c>
      <c r="I4523" s="36">
        <v>6.0138800000000003</v>
      </c>
      <c r="J4523" s="36">
        <v>14.654580000000001</v>
      </c>
      <c r="O4523" t="s">
        <v>211</v>
      </c>
    </row>
    <row r="4524" spans="1:15" x14ac:dyDescent="0.25">
      <c r="A4524" t="s">
        <v>42</v>
      </c>
      <c r="B4524" t="s">
        <v>43</v>
      </c>
      <c r="C4524">
        <v>2013</v>
      </c>
      <c r="D4524" t="s">
        <v>11</v>
      </c>
      <c r="E4524" t="s">
        <v>210</v>
      </c>
      <c r="F4524" t="s">
        <v>186</v>
      </c>
      <c r="G4524" t="s">
        <v>342</v>
      </c>
      <c r="H4524" s="36">
        <v>8.350009</v>
      </c>
      <c r="I4524" s="36">
        <v>5.55396</v>
      </c>
      <c r="J4524" s="36">
        <v>12.36932</v>
      </c>
      <c r="O4524" t="s">
        <v>211</v>
      </c>
    </row>
    <row r="4525" spans="1:15" x14ac:dyDescent="0.25">
      <c r="A4525" t="s">
        <v>42</v>
      </c>
      <c r="B4525" t="s">
        <v>43</v>
      </c>
      <c r="C4525">
        <v>2013</v>
      </c>
      <c r="D4525" t="s">
        <v>11</v>
      </c>
      <c r="E4525" t="s">
        <v>210</v>
      </c>
      <c r="F4525" t="s">
        <v>186</v>
      </c>
      <c r="G4525" t="s">
        <v>343</v>
      </c>
      <c r="H4525" s="36">
        <v>11.30789</v>
      </c>
      <c r="I4525" s="36">
        <v>7.8028399999999998</v>
      </c>
      <c r="J4525" s="36">
        <v>16.11225</v>
      </c>
      <c r="O4525" t="s">
        <v>211</v>
      </c>
    </row>
    <row r="4526" spans="1:15" x14ac:dyDescent="0.25">
      <c r="A4526" t="s">
        <v>42</v>
      </c>
      <c r="B4526" t="s">
        <v>43</v>
      </c>
      <c r="C4526">
        <v>2013</v>
      </c>
      <c r="D4526" t="s">
        <v>11</v>
      </c>
      <c r="E4526" t="s">
        <v>210</v>
      </c>
      <c r="F4526" t="s">
        <v>186</v>
      </c>
      <c r="G4526" t="s">
        <v>344</v>
      </c>
      <c r="H4526" s="36">
        <v>7.4059569999999999</v>
      </c>
      <c r="I4526" s="36">
        <v>2.7113200000000002</v>
      </c>
      <c r="J4526" s="36">
        <v>18.66947</v>
      </c>
      <c r="O4526" t="s">
        <v>211</v>
      </c>
    </row>
    <row r="4527" spans="1:15" x14ac:dyDescent="0.25">
      <c r="A4527" t="s">
        <v>42</v>
      </c>
      <c r="B4527" t="s">
        <v>43</v>
      </c>
      <c r="C4527">
        <v>2013</v>
      </c>
      <c r="D4527" t="s">
        <v>11</v>
      </c>
      <c r="E4527" t="s">
        <v>210</v>
      </c>
      <c r="F4527" t="s">
        <v>186</v>
      </c>
      <c r="G4527" t="s">
        <v>345</v>
      </c>
      <c r="H4527" s="36">
        <v>8.2340680000000006</v>
      </c>
      <c r="I4527" s="36">
        <v>4.1808499999999995</v>
      </c>
      <c r="J4527" s="36">
        <v>15.577940000000002</v>
      </c>
      <c r="O4527" t="s">
        <v>211</v>
      </c>
    </row>
    <row r="4528" spans="1:15" x14ac:dyDescent="0.25">
      <c r="A4528" t="s">
        <v>42</v>
      </c>
      <c r="B4528" t="s">
        <v>43</v>
      </c>
      <c r="C4528">
        <v>2013</v>
      </c>
      <c r="D4528" t="s">
        <v>11</v>
      </c>
      <c r="E4528" t="s">
        <v>210</v>
      </c>
      <c r="F4528" t="s">
        <v>186</v>
      </c>
      <c r="G4528" t="s">
        <v>346</v>
      </c>
      <c r="H4528" s="36">
        <v>6.2573049999999997</v>
      </c>
      <c r="I4528" s="36">
        <v>2.7731599999999998</v>
      </c>
      <c r="J4528" s="36">
        <v>13.5106</v>
      </c>
      <c r="O4528" t="s">
        <v>211</v>
      </c>
    </row>
    <row r="4529" spans="1:15" x14ac:dyDescent="0.25">
      <c r="A4529" t="s">
        <v>42</v>
      </c>
      <c r="B4529" t="s">
        <v>43</v>
      </c>
      <c r="C4529">
        <v>2013</v>
      </c>
      <c r="D4529" t="s">
        <v>11</v>
      </c>
      <c r="E4529" t="s">
        <v>210</v>
      </c>
      <c r="F4529" t="s">
        <v>186</v>
      </c>
      <c r="G4529" t="s">
        <v>347</v>
      </c>
      <c r="H4529" s="36">
        <v>11.055389999999999</v>
      </c>
      <c r="I4529" s="36">
        <v>6.4121100000000002</v>
      </c>
      <c r="J4529" s="36">
        <v>18.399989999999999</v>
      </c>
      <c r="O4529" t="s">
        <v>211</v>
      </c>
    </row>
    <row r="4530" spans="1:15" x14ac:dyDescent="0.25">
      <c r="A4530" t="s">
        <v>42</v>
      </c>
      <c r="B4530" t="s">
        <v>43</v>
      </c>
      <c r="C4530">
        <v>2013</v>
      </c>
      <c r="D4530" t="s">
        <v>11</v>
      </c>
      <c r="E4530" t="s">
        <v>210</v>
      </c>
      <c r="F4530" t="s">
        <v>186</v>
      </c>
      <c r="G4530" t="s">
        <v>348</v>
      </c>
      <c r="H4530" s="36">
        <v>6.2565049999999998</v>
      </c>
      <c r="I4530" s="36">
        <v>3.8539700000000003</v>
      </c>
      <c r="J4530" s="36">
        <v>10.000970000000001</v>
      </c>
      <c r="O4530" t="s">
        <v>211</v>
      </c>
    </row>
    <row r="4531" spans="1:15" x14ac:dyDescent="0.25">
      <c r="A4531" t="s">
        <v>42</v>
      </c>
      <c r="B4531" t="s">
        <v>43</v>
      </c>
      <c r="C4531">
        <v>2013</v>
      </c>
      <c r="D4531" t="s">
        <v>11</v>
      </c>
      <c r="E4531" t="s">
        <v>210</v>
      </c>
      <c r="F4531" t="s">
        <v>186</v>
      </c>
      <c r="G4531" t="s">
        <v>349</v>
      </c>
      <c r="H4531" s="36">
        <v>9.2377120000000001</v>
      </c>
      <c r="I4531" s="36">
        <v>4.4143400000000002</v>
      </c>
      <c r="J4531" s="36">
        <v>18.32122</v>
      </c>
      <c r="O4531" t="s">
        <v>211</v>
      </c>
    </row>
    <row r="4532" spans="1:15" x14ac:dyDescent="0.25">
      <c r="A4532" t="s">
        <v>42</v>
      </c>
      <c r="B4532" t="s">
        <v>43</v>
      </c>
      <c r="C4532">
        <v>2013</v>
      </c>
      <c r="D4532" t="s">
        <v>11</v>
      </c>
      <c r="E4532" t="s">
        <v>210</v>
      </c>
      <c r="F4532" t="s">
        <v>394</v>
      </c>
      <c r="G4532" t="s">
        <v>170</v>
      </c>
      <c r="H4532" s="36">
        <v>9.2427410000000005</v>
      </c>
      <c r="I4532" s="36">
        <v>4.7168599999999996</v>
      </c>
      <c r="J4532" s="36">
        <v>17.3218</v>
      </c>
      <c r="O4532" s="36" t="s">
        <v>211</v>
      </c>
    </row>
    <row r="4533" spans="1:15" x14ac:dyDescent="0.25">
      <c r="A4533" t="s">
        <v>42</v>
      </c>
      <c r="B4533" t="s">
        <v>43</v>
      </c>
      <c r="C4533">
        <v>2013</v>
      </c>
      <c r="D4533" t="s">
        <v>11</v>
      </c>
      <c r="E4533" t="s">
        <v>210</v>
      </c>
      <c r="F4533" t="s">
        <v>394</v>
      </c>
      <c r="G4533" t="s">
        <v>171</v>
      </c>
      <c r="H4533" s="36">
        <v>4.6040450000000002</v>
      </c>
      <c r="I4533" s="36">
        <v>2.3029700000000002</v>
      </c>
      <c r="J4533" s="36">
        <v>8.99268</v>
      </c>
      <c r="O4533" s="36" t="s">
        <v>211</v>
      </c>
    </row>
    <row r="4534" spans="1:15" x14ac:dyDescent="0.25">
      <c r="A4534" t="s">
        <v>42</v>
      </c>
      <c r="B4534" t="s">
        <v>43</v>
      </c>
      <c r="C4534">
        <v>2013</v>
      </c>
      <c r="D4534" t="s">
        <v>11</v>
      </c>
      <c r="E4534" t="s">
        <v>210</v>
      </c>
      <c r="F4534" t="s">
        <v>394</v>
      </c>
      <c r="G4534" t="s">
        <v>172</v>
      </c>
      <c r="H4534" s="36">
        <v>9.3948750000000008</v>
      </c>
      <c r="I4534" s="36">
        <v>6.6140799999999995</v>
      </c>
      <c r="J4534" s="36">
        <v>13.17981</v>
      </c>
      <c r="O4534" s="36" t="s">
        <v>211</v>
      </c>
    </row>
    <row r="4535" spans="1:15" x14ac:dyDescent="0.25">
      <c r="A4535" t="s">
        <v>42</v>
      </c>
      <c r="B4535" t="s">
        <v>43</v>
      </c>
      <c r="C4535">
        <v>2013</v>
      </c>
      <c r="D4535" t="s">
        <v>11</v>
      </c>
      <c r="E4535" t="s">
        <v>210</v>
      </c>
      <c r="F4535" t="s">
        <v>394</v>
      </c>
      <c r="G4535" t="s">
        <v>173</v>
      </c>
      <c r="H4535" s="36">
        <v>6.8662140000000003</v>
      </c>
      <c r="I4535" s="36">
        <v>3.9754699999999996</v>
      </c>
      <c r="J4535" s="36">
        <v>11.60492</v>
      </c>
      <c r="O4535" s="36" t="s">
        <v>211</v>
      </c>
    </row>
    <row r="4536" spans="1:15" x14ac:dyDescent="0.25">
      <c r="A4536" t="s">
        <v>42</v>
      </c>
      <c r="B4536" t="s">
        <v>43</v>
      </c>
      <c r="C4536">
        <v>2013</v>
      </c>
      <c r="D4536" t="s">
        <v>11</v>
      </c>
      <c r="E4536" t="s">
        <v>210</v>
      </c>
      <c r="F4536" t="s">
        <v>394</v>
      </c>
      <c r="G4536" t="s">
        <v>112</v>
      </c>
      <c r="H4536" s="36">
        <v>5.3253019999999998</v>
      </c>
      <c r="I4536" s="36">
        <v>2.14636</v>
      </c>
      <c r="J4536" s="36">
        <v>12.605980000000001</v>
      </c>
      <c r="O4536" s="36" t="s">
        <v>211</v>
      </c>
    </row>
    <row r="4537" spans="1:15" x14ac:dyDescent="0.25">
      <c r="A4537" t="s">
        <v>42</v>
      </c>
      <c r="B4537" t="s">
        <v>43</v>
      </c>
      <c r="C4537">
        <v>2013</v>
      </c>
      <c r="D4537" t="s">
        <v>11</v>
      </c>
      <c r="E4537" t="s">
        <v>210</v>
      </c>
      <c r="F4537" t="s">
        <v>393</v>
      </c>
      <c r="G4537" t="s">
        <v>165</v>
      </c>
      <c r="H4537" s="36">
        <v>6.5133700000000001</v>
      </c>
      <c r="I4537" s="36">
        <v>3.8892600000000002</v>
      </c>
      <c r="J4537" s="36">
        <v>10.71067</v>
      </c>
      <c r="O4537" t="s">
        <v>211</v>
      </c>
    </row>
    <row r="4538" spans="1:15" x14ac:dyDescent="0.25">
      <c r="A4538" t="s">
        <v>42</v>
      </c>
      <c r="B4538" t="s">
        <v>43</v>
      </c>
      <c r="C4538">
        <v>2013</v>
      </c>
      <c r="D4538" t="s">
        <v>11</v>
      </c>
      <c r="E4538" t="s">
        <v>210</v>
      </c>
      <c r="F4538" t="s">
        <v>393</v>
      </c>
      <c r="G4538" t="s">
        <v>166</v>
      </c>
      <c r="H4538" s="36">
        <v>7.4136199999999999</v>
      </c>
      <c r="I4538" s="36">
        <v>5.5861800000000006</v>
      </c>
      <c r="J4538" s="36">
        <v>9.77698</v>
      </c>
      <c r="O4538" t="s">
        <v>211</v>
      </c>
    </row>
    <row r="4539" spans="1:15" x14ac:dyDescent="0.25">
      <c r="A4539" t="s">
        <v>42</v>
      </c>
      <c r="B4539" t="s">
        <v>43</v>
      </c>
      <c r="C4539">
        <v>2013</v>
      </c>
      <c r="D4539" t="s">
        <v>11</v>
      </c>
      <c r="E4539" t="s">
        <v>210</v>
      </c>
      <c r="F4539" t="s">
        <v>193</v>
      </c>
      <c r="G4539" t="s">
        <v>194</v>
      </c>
      <c r="H4539" s="36">
        <v>9.3132059999999992</v>
      </c>
      <c r="I4539" s="36">
        <v>3.7345600000000001</v>
      </c>
      <c r="J4539" s="36">
        <v>21.374829999999999</v>
      </c>
      <c r="O4539" t="s">
        <v>211</v>
      </c>
    </row>
    <row r="4540" spans="1:15" x14ac:dyDescent="0.25">
      <c r="A4540" t="s">
        <v>42</v>
      </c>
      <c r="B4540" t="s">
        <v>43</v>
      </c>
      <c r="C4540">
        <v>2013</v>
      </c>
      <c r="D4540" t="s">
        <v>11</v>
      </c>
      <c r="E4540" t="s">
        <v>210</v>
      </c>
      <c r="F4540" t="s">
        <v>193</v>
      </c>
      <c r="G4540" t="s">
        <v>196</v>
      </c>
      <c r="H4540" s="36">
        <v>9.3913949999999993</v>
      </c>
      <c r="I4540" s="36">
        <v>6.4785999999999992</v>
      </c>
      <c r="J4540" s="36">
        <v>13.425780000000001</v>
      </c>
      <c r="O4540" t="s">
        <v>211</v>
      </c>
    </row>
    <row r="4541" spans="1:15" x14ac:dyDescent="0.25">
      <c r="A4541" t="s">
        <v>42</v>
      </c>
      <c r="B4541" t="s">
        <v>43</v>
      </c>
      <c r="C4541">
        <v>2013</v>
      </c>
      <c r="D4541" t="s">
        <v>11</v>
      </c>
      <c r="E4541" t="s">
        <v>210</v>
      </c>
      <c r="F4541" t="s">
        <v>193</v>
      </c>
      <c r="G4541" t="s">
        <v>197</v>
      </c>
      <c r="H4541" s="36">
        <v>6.7317159999999996</v>
      </c>
      <c r="I4541" s="36">
        <v>4.8988999999999994</v>
      </c>
      <c r="J4541" s="36">
        <v>9.1840099999999989</v>
      </c>
      <c r="O4541" t="s">
        <v>211</v>
      </c>
    </row>
    <row r="4542" spans="1:15" x14ac:dyDescent="0.25">
      <c r="A4542" t="s">
        <v>42</v>
      </c>
      <c r="B4542" t="s">
        <v>43</v>
      </c>
      <c r="C4542">
        <v>2013</v>
      </c>
      <c r="D4542" t="s">
        <v>11</v>
      </c>
      <c r="E4542" t="s">
        <v>225</v>
      </c>
      <c r="F4542" t="s">
        <v>168</v>
      </c>
      <c r="G4542" t="s">
        <v>177</v>
      </c>
      <c r="H4542" s="36">
        <v>83.260249999999999</v>
      </c>
      <c r="I4542" s="36">
        <v>79.539069999999995</v>
      </c>
      <c r="J4542" s="36">
        <v>86.420200000000008</v>
      </c>
      <c r="O4542" s="36" t="s">
        <v>226</v>
      </c>
    </row>
    <row r="4543" spans="1:15" x14ac:dyDescent="0.25">
      <c r="A4543" t="s">
        <v>42</v>
      </c>
      <c r="B4543" t="s">
        <v>43</v>
      </c>
      <c r="C4543">
        <v>2013</v>
      </c>
      <c r="D4543" t="s">
        <v>11</v>
      </c>
      <c r="E4543" t="s">
        <v>225</v>
      </c>
      <c r="F4543" t="s">
        <v>168</v>
      </c>
      <c r="G4543" t="s">
        <v>169</v>
      </c>
      <c r="H4543" s="36">
        <v>99.722080000000005</v>
      </c>
      <c r="I4543" s="36">
        <v>99.372020000000006</v>
      </c>
      <c r="J4543" s="36">
        <v>99.877249999999989</v>
      </c>
      <c r="O4543" s="36" t="s">
        <v>226</v>
      </c>
    </row>
    <row r="4544" spans="1:15" x14ac:dyDescent="0.25">
      <c r="A4544" t="s">
        <v>42</v>
      </c>
      <c r="B4544" t="s">
        <v>43</v>
      </c>
      <c r="C4544">
        <v>2013</v>
      </c>
      <c r="D4544" t="s">
        <v>11</v>
      </c>
      <c r="E4544" t="s">
        <v>225</v>
      </c>
      <c r="F4544" t="s">
        <v>185</v>
      </c>
      <c r="G4544" t="s">
        <v>185</v>
      </c>
      <c r="H4544" s="36">
        <v>93.414379999999994</v>
      </c>
      <c r="I4544" s="36">
        <v>91.773470000000003</v>
      </c>
      <c r="J4544" s="36">
        <v>94.746710000000007</v>
      </c>
      <c r="K4544" s="36">
        <v>5.5664369999999996</v>
      </c>
      <c r="L4544" s="36">
        <v>0.73188000000000009</v>
      </c>
      <c r="M4544" s="36">
        <v>39.075650000000003</v>
      </c>
      <c r="N4544" s="36">
        <v>5.1218599999999999</v>
      </c>
      <c r="O4544" t="s">
        <v>226</v>
      </c>
    </row>
    <row r="4545" spans="1:15" x14ac:dyDescent="0.25">
      <c r="A4545" t="s">
        <v>42</v>
      </c>
      <c r="B4545" t="s">
        <v>43</v>
      </c>
      <c r="C4545">
        <v>2013</v>
      </c>
      <c r="D4545" t="s">
        <v>11</v>
      </c>
      <c r="E4545" t="s">
        <v>225</v>
      </c>
      <c r="F4545" t="s">
        <v>186</v>
      </c>
      <c r="G4545" t="s">
        <v>339</v>
      </c>
      <c r="H4545" s="36">
        <v>84.440700000000007</v>
      </c>
      <c r="I4545" s="36">
        <v>74.689750000000004</v>
      </c>
      <c r="J4545" s="36">
        <v>90.893079999999998</v>
      </c>
      <c r="O4545" t="s">
        <v>226</v>
      </c>
    </row>
    <row r="4546" spans="1:15" x14ac:dyDescent="0.25">
      <c r="A4546" t="s">
        <v>42</v>
      </c>
      <c r="B4546" t="s">
        <v>43</v>
      </c>
      <c r="C4546">
        <v>2013</v>
      </c>
      <c r="D4546" t="s">
        <v>11</v>
      </c>
      <c r="E4546" t="s">
        <v>225</v>
      </c>
      <c r="F4546" t="s">
        <v>186</v>
      </c>
      <c r="G4546" t="s">
        <v>340</v>
      </c>
      <c r="H4546" s="36">
        <v>98.134479999999996</v>
      </c>
      <c r="I4546" s="36">
        <v>92.36036</v>
      </c>
      <c r="J4546" s="36">
        <v>99.565010000000001</v>
      </c>
      <c r="O4546" t="s">
        <v>226</v>
      </c>
    </row>
    <row r="4547" spans="1:15" x14ac:dyDescent="0.25">
      <c r="A4547" t="s">
        <v>42</v>
      </c>
      <c r="B4547" t="s">
        <v>43</v>
      </c>
      <c r="C4547">
        <v>2013</v>
      </c>
      <c r="D4547" t="s">
        <v>11</v>
      </c>
      <c r="E4547" t="s">
        <v>225</v>
      </c>
      <c r="F4547" t="s">
        <v>186</v>
      </c>
      <c r="G4547" t="s">
        <v>341</v>
      </c>
      <c r="H4547" s="36">
        <v>95.235640000000004</v>
      </c>
      <c r="I4547" s="36">
        <v>85.139260000000007</v>
      </c>
      <c r="J4547" s="36">
        <v>98.586430000000007</v>
      </c>
      <c r="O4547" t="s">
        <v>226</v>
      </c>
    </row>
    <row r="4548" spans="1:15" x14ac:dyDescent="0.25">
      <c r="A4548" t="s">
        <v>42</v>
      </c>
      <c r="B4548" t="s">
        <v>43</v>
      </c>
      <c r="C4548">
        <v>2013</v>
      </c>
      <c r="D4548" t="s">
        <v>11</v>
      </c>
      <c r="E4548" t="s">
        <v>225</v>
      </c>
      <c r="F4548" t="s">
        <v>186</v>
      </c>
      <c r="G4548" t="s">
        <v>319</v>
      </c>
      <c r="H4548" s="36">
        <v>97.010220000000004</v>
      </c>
      <c r="I4548" s="36">
        <v>89.919359999999998</v>
      </c>
      <c r="J4548" s="36">
        <v>99.159870000000012</v>
      </c>
      <c r="O4548" t="s">
        <v>226</v>
      </c>
    </row>
    <row r="4549" spans="1:15" x14ac:dyDescent="0.25">
      <c r="A4549" t="s">
        <v>42</v>
      </c>
      <c r="B4549" t="s">
        <v>43</v>
      </c>
      <c r="C4549">
        <v>2013</v>
      </c>
      <c r="D4549" t="s">
        <v>11</v>
      </c>
      <c r="E4549" t="s">
        <v>225</v>
      </c>
      <c r="F4549" t="s">
        <v>186</v>
      </c>
      <c r="G4549" t="s">
        <v>342</v>
      </c>
      <c r="H4549" s="36">
        <v>92.169430000000006</v>
      </c>
      <c r="I4549" s="36">
        <v>83.808239999999998</v>
      </c>
      <c r="J4549" s="36">
        <v>96.398560000000003</v>
      </c>
      <c r="O4549" t="s">
        <v>226</v>
      </c>
    </row>
    <row r="4550" spans="1:15" x14ac:dyDescent="0.25">
      <c r="A4550" t="s">
        <v>42</v>
      </c>
      <c r="B4550" t="s">
        <v>43</v>
      </c>
      <c r="C4550">
        <v>2013</v>
      </c>
      <c r="D4550" t="s">
        <v>11</v>
      </c>
      <c r="E4550" t="s">
        <v>225</v>
      </c>
      <c r="F4550" t="s">
        <v>186</v>
      </c>
      <c r="G4550" t="s">
        <v>343</v>
      </c>
      <c r="H4550" s="36">
        <v>73.27543</v>
      </c>
      <c r="I4550" s="36">
        <v>64.397590000000008</v>
      </c>
      <c r="J4550" s="36">
        <v>80.606189999999998</v>
      </c>
      <c r="O4550" t="s">
        <v>226</v>
      </c>
    </row>
    <row r="4551" spans="1:15" x14ac:dyDescent="0.25">
      <c r="A4551" t="s">
        <v>42</v>
      </c>
      <c r="B4551" t="s">
        <v>43</v>
      </c>
      <c r="C4551">
        <v>2013</v>
      </c>
      <c r="D4551" t="s">
        <v>11</v>
      </c>
      <c r="E4551" t="s">
        <v>225</v>
      </c>
      <c r="F4551" t="s">
        <v>186</v>
      </c>
      <c r="G4551" t="s">
        <v>344</v>
      </c>
      <c r="H4551" s="36">
        <v>100</v>
      </c>
      <c r="I4551" s="36" t="s">
        <v>195</v>
      </c>
      <c r="J4551" s="36" t="s">
        <v>195</v>
      </c>
      <c r="O4551" t="s">
        <v>226</v>
      </c>
    </row>
    <row r="4552" spans="1:15" x14ac:dyDescent="0.25">
      <c r="A4552" t="s">
        <v>42</v>
      </c>
      <c r="B4552" t="s">
        <v>43</v>
      </c>
      <c r="C4552">
        <v>2013</v>
      </c>
      <c r="D4552" t="s">
        <v>11</v>
      </c>
      <c r="E4552" t="s">
        <v>225</v>
      </c>
      <c r="F4552" t="s">
        <v>186</v>
      </c>
      <c r="G4552" t="s">
        <v>345</v>
      </c>
      <c r="H4552" s="36">
        <v>72.929069999999996</v>
      </c>
      <c r="I4552" s="36">
        <v>56.806449999999998</v>
      </c>
      <c r="J4552" s="36">
        <v>84.658909999999992</v>
      </c>
      <c r="O4552" t="s">
        <v>226</v>
      </c>
    </row>
    <row r="4553" spans="1:15" x14ac:dyDescent="0.25">
      <c r="A4553" t="s">
        <v>42</v>
      </c>
      <c r="B4553" t="s">
        <v>43</v>
      </c>
      <c r="C4553">
        <v>2013</v>
      </c>
      <c r="D4553" t="s">
        <v>11</v>
      </c>
      <c r="E4553" t="s">
        <v>225</v>
      </c>
      <c r="F4553" t="s">
        <v>186</v>
      </c>
      <c r="G4553" t="s">
        <v>346</v>
      </c>
      <c r="H4553" s="36">
        <v>100</v>
      </c>
      <c r="I4553" s="36" t="s">
        <v>195</v>
      </c>
      <c r="J4553" s="36" t="s">
        <v>195</v>
      </c>
      <c r="O4553" t="s">
        <v>226</v>
      </c>
    </row>
    <row r="4554" spans="1:15" x14ac:dyDescent="0.25">
      <c r="A4554" t="s">
        <v>42</v>
      </c>
      <c r="B4554" t="s">
        <v>43</v>
      </c>
      <c r="C4554">
        <v>2013</v>
      </c>
      <c r="D4554" t="s">
        <v>11</v>
      </c>
      <c r="E4554" t="s">
        <v>225</v>
      </c>
      <c r="F4554" t="s">
        <v>186</v>
      </c>
      <c r="G4554" t="s">
        <v>347</v>
      </c>
      <c r="H4554" s="36">
        <v>61.039230000000003</v>
      </c>
      <c r="I4554" s="36">
        <v>53.137279999999997</v>
      </c>
      <c r="J4554" s="36">
        <v>68.401110000000003</v>
      </c>
      <c r="O4554" t="s">
        <v>226</v>
      </c>
    </row>
    <row r="4555" spans="1:15" x14ac:dyDescent="0.25">
      <c r="A4555" t="s">
        <v>42</v>
      </c>
      <c r="B4555" t="s">
        <v>43</v>
      </c>
      <c r="C4555">
        <v>2013</v>
      </c>
      <c r="D4555" t="s">
        <v>11</v>
      </c>
      <c r="E4555" t="s">
        <v>225</v>
      </c>
      <c r="F4555" t="s">
        <v>186</v>
      </c>
      <c r="G4555" t="s">
        <v>348</v>
      </c>
      <c r="H4555" s="36">
        <v>100</v>
      </c>
      <c r="I4555" s="36" t="s">
        <v>195</v>
      </c>
      <c r="J4555" s="36" t="s">
        <v>195</v>
      </c>
      <c r="O4555" t="s">
        <v>226</v>
      </c>
    </row>
    <row r="4556" spans="1:15" x14ac:dyDescent="0.25">
      <c r="A4556" t="s">
        <v>42</v>
      </c>
      <c r="B4556" t="s">
        <v>43</v>
      </c>
      <c r="C4556">
        <v>2013</v>
      </c>
      <c r="D4556" t="s">
        <v>11</v>
      </c>
      <c r="E4556" t="s">
        <v>225</v>
      </c>
      <c r="F4556" t="s">
        <v>186</v>
      </c>
      <c r="G4556" t="s">
        <v>349</v>
      </c>
      <c r="H4556" s="36">
        <v>95.530739999999994</v>
      </c>
      <c r="I4556" s="36">
        <v>85.84545</v>
      </c>
      <c r="J4556" s="36">
        <v>98.689970000000002</v>
      </c>
      <c r="O4556" t="s">
        <v>226</v>
      </c>
    </row>
    <row r="4557" spans="1:15" x14ac:dyDescent="0.25">
      <c r="A4557" t="s">
        <v>42</v>
      </c>
      <c r="B4557" t="s">
        <v>43</v>
      </c>
      <c r="C4557">
        <v>2013</v>
      </c>
      <c r="D4557" t="s">
        <v>11</v>
      </c>
      <c r="E4557" t="s">
        <v>225</v>
      </c>
      <c r="F4557" t="s">
        <v>394</v>
      </c>
      <c r="G4557" t="s">
        <v>170</v>
      </c>
      <c r="H4557" s="36">
        <v>99.708600000000004</v>
      </c>
      <c r="I4557" s="36">
        <v>97.955939999999998</v>
      </c>
      <c r="J4557" s="36">
        <v>99.959089999999989</v>
      </c>
      <c r="O4557" s="36" t="s">
        <v>226</v>
      </c>
    </row>
    <row r="4558" spans="1:15" x14ac:dyDescent="0.25">
      <c r="A4558" t="s">
        <v>42</v>
      </c>
      <c r="B4558" t="s">
        <v>43</v>
      </c>
      <c r="C4558">
        <v>2013</v>
      </c>
      <c r="D4558" t="s">
        <v>11</v>
      </c>
      <c r="E4558" t="s">
        <v>225</v>
      </c>
      <c r="F4558" t="s">
        <v>394</v>
      </c>
      <c r="G4558" t="s">
        <v>171</v>
      </c>
      <c r="H4558" s="36">
        <v>99.848429999999993</v>
      </c>
      <c r="I4558" s="36">
        <v>99.364609999999999</v>
      </c>
      <c r="J4558" s="36">
        <v>99.963970000000003</v>
      </c>
      <c r="O4558" s="36" t="s">
        <v>226</v>
      </c>
    </row>
    <row r="4559" spans="1:15" x14ac:dyDescent="0.25">
      <c r="A4559" t="s">
        <v>42</v>
      </c>
      <c r="B4559" t="s">
        <v>43</v>
      </c>
      <c r="C4559">
        <v>2013</v>
      </c>
      <c r="D4559" t="s">
        <v>11</v>
      </c>
      <c r="E4559" t="s">
        <v>225</v>
      </c>
      <c r="F4559" t="s">
        <v>394</v>
      </c>
      <c r="G4559" t="s">
        <v>172</v>
      </c>
      <c r="H4559" s="36">
        <v>78.473159999999993</v>
      </c>
      <c r="I4559" s="36">
        <v>73.443170000000009</v>
      </c>
      <c r="J4559" s="36">
        <v>82.773899999999998</v>
      </c>
      <c r="O4559" s="36" t="s">
        <v>226</v>
      </c>
    </row>
    <row r="4560" spans="1:15" x14ac:dyDescent="0.25">
      <c r="A4560" t="s">
        <v>42</v>
      </c>
      <c r="B4560" t="s">
        <v>43</v>
      </c>
      <c r="C4560">
        <v>2013</v>
      </c>
      <c r="D4560" t="s">
        <v>11</v>
      </c>
      <c r="E4560" t="s">
        <v>225</v>
      </c>
      <c r="F4560" t="s">
        <v>394</v>
      </c>
      <c r="G4560" t="s">
        <v>173</v>
      </c>
      <c r="H4560" s="36">
        <v>99.06156</v>
      </c>
      <c r="I4560" s="36">
        <v>97.769540000000006</v>
      </c>
      <c r="J4560" s="36">
        <v>99.608170000000001</v>
      </c>
      <c r="O4560" s="36" t="s">
        <v>226</v>
      </c>
    </row>
    <row r="4561" spans="1:15" x14ac:dyDescent="0.25">
      <c r="A4561" t="s">
        <v>42</v>
      </c>
      <c r="B4561" t="s">
        <v>43</v>
      </c>
      <c r="C4561">
        <v>2013</v>
      </c>
      <c r="D4561" t="s">
        <v>11</v>
      </c>
      <c r="E4561" t="s">
        <v>225</v>
      </c>
      <c r="F4561" t="s">
        <v>394</v>
      </c>
      <c r="G4561" t="s">
        <v>112</v>
      </c>
      <c r="H4561" s="36">
        <v>99.852779999999996</v>
      </c>
      <c r="I4561" s="36">
        <v>98.926510000000007</v>
      </c>
      <c r="J4561" s="36">
        <v>99.979969999999994</v>
      </c>
      <c r="O4561" s="36" t="s">
        <v>226</v>
      </c>
    </row>
    <row r="4562" spans="1:15" x14ac:dyDescent="0.25">
      <c r="A4562" t="s">
        <v>42</v>
      </c>
      <c r="B4562" t="s">
        <v>43</v>
      </c>
      <c r="C4562">
        <v>2013</v>
      </c>
      <c r="D4562" t="s">
        <v>11</v>
      </c>
      <c r="E4562" t="s">
        <v>225</v>
      </c>
      <c r="F4562" t="s">
        <v>393</v>
      </c>
      <c r="G4562" t="s">
        <v>165</v>
      </c>
      <c r="H4562" s="36">
        <v>92.344089999999994</v>
      </c>
      <c r="I4562" s="36">
        <v>89.140690000000006</v>
      </c>
      <c r="J4562" s="36">
        <v>94.659130000000005</v>
      </c>
      <c r="O4562" t="s">
        <v>226</v>
      </c>
    </row>
    <row r="4563" spans="1:15" x14ac:dyDescent="0.25">
      <c r="A4563" t="s">
        <v>42</v>
      </c>
      <c r="B4563" t="s">
        <v>43</v>
      </c>
      <c r="C4563">
        <v>2013</v>
      </c>
      <c r="D4563" t="s">
        <v>11</v>
      </c>
      <c r="E4563" t="s">
        <v>225</v>
      </c>
      <c r="F4563" t="s">
        <v>393</v>
      </c>
      <c r="G4563" t="s">
        <v>166</v>
      </c>
      <c r="H4563" s="36">
        <v>93.642989999999998</v>
      </c>
      <c r="I4563" s="36">
        <v>91.919330000000002</v>
      </c>
      <c r="J4563" s="36">
        <v>95.018910000000005</v>
      </c>
      <c r="O4563" t="s">
        <v>226</v>
      </c>
    </row>
    <row r="4564" spans="1:15" x14ac:dyDescent="0.25">
      <c r="A4564" t="s">
        <v>42</v>
      </c>
      <c r="B4564" t="s">
        <v>43</v>
      </c>
      <c r="C4564">
        <v>2013</v>
      </c>
      <c r="D4564" t="s">
        <v>11</v>
      </c>
      <c r="E4564" t="s">
        <v>225</v>
      </c>
      <c r="F4564" t="s">
        <v>193</v>
      </c>
      <c r="G4564" t="s">
        <v>194</v>
      </c>
      <c r="H4564" s="36">
        <v>56.516480000000001</v>
      </c>
      <c r="I4564" s="36">
        <v>43.683230000000002</v>
      </c>
      <c r="J4564" s="36">
        <v>68.531980000000004</v>
      </c>
      <c r="O4564" t="s">
        <v>226</v>
      </c>
    </row>
    <row r="4565" spans="1:15" x14ac:dyDescent="0.25">
      <c r="A4565" t="s">
        <v>42</v>
      </c>
      <c r="B4565" t="s">
        <v>43</v>
      </c>
      <c r="C4565">
        <v>2013</v>
      </c>
      <c r="D4565" t="s">
        <v>11</v>
      </c>
      <c r="E4565" t="s">
        <v>225</v>
      </c>
      <c r="F4565" t="s">
        <v>193</v>
      </c>
      <c r="G4565" t="s">
        <v>196</v>
      </c>
      <c r="H4565" s="36">
        <v>81.515100000000004</v>
      </c>
      <c r="I4565" s="36">
        <v>77.07696</v>
      </c>
      <c r="J4565" s="36">
        <v>85.258310000000009</v>
      </c>
      <c r="O4565" t="s">
        <v>226</v>
      </c>
    </row>
    <row r="4566" spans="1:15" x14ac:dyDescent="0.25">
      <c r="A4566" t="s">
        <v>42</v>
      </c>
      <c r="B4566" t="s">
        <v>43</v>
      </c>
      <c r="C4566">
        <v>2013</v>
      </c>
      <c r="D4566" t="s">
        <v>11</v>
      </c>
      <c r="E4566" t="s">
        <v>225</v>
      </c>
      <c r="F4566" t="s">
        <v>193</v>
      </c>
      <c r="G4566" t="s">
        <v>197</v>
      </c>
      <c r="H4566" s="36">
        <v>99.137829999999994</v>
      </c>
      <c r="I4566" s="36">
        <v>98.655680000000004</v>
      </c>
      <c r="J4566" s="36">
        <v>99.44802</v>
      </c>
      <c r="O4566" t="s">
        <v>226</v>
      </c>
    </row>
    <row r="4567" spans="1:15" x14ac:dyDescent="0.25">
      <c r="A4567" t="s">
        <v>42</v>
      </c>
      <c r="B4567" t="s">
        <v>43</v>
      </c>
      <c r="C4567">
        <v>2013</v>
      </c>
      <c r="D4567" t="s">
        <v>11</v>
      </c>
      <c r="E4567" t="s">
        <v>116</v>
      </c>
      <c r="F4567" t="s">
        <v>168</v>
      </c>
      <c r="G4567" t="s">
        <v>177</v>
      </c>
      <c r="H4567" s="36">
        <v>80.374690000000001</v>
      </c>
      <c r="I4567" s="36">
        <v>75.685299999999998</v>
      </c>
      <c r="J4567" s="36">
        <v>84.346730000000008</v>
      </c>
      <c r="O4567" s="36" t="s">
        <v>63</v>
      </c>
    </row>
    <row r="4568" spans="1:15" x14ac:dyDescent="0.25">
      <c r="A4568" t="s">
        <v>42</v>
      </c>
      <c r="B4568" t="s">
        <v>43</v>
      </c>
      <c r="C4568">
        <v>2013</v>
      </c>
      <c r="D4568" t="s">
        <v>11</v>
      </c>
      <c r="E4568" t="s">
        <v>116</v>
      </c>
      <c r="F4568" t="s">
        <v>168</v>
      </c>
      <c r="G4568" t="s">
        <v>169</v>
      </c>
      <c r="H4568" s="36">
        <v>99.475210000000004</v>
      </c>
      <c r="I4568" s="36">
        <v>98.367050000000006</v>
      </c>
      <c r="J4568" s="36">
        <v>99.832620000000006</v>
      </c>
      <c r="O4568" s="36" t="s">
        <v>63</v>
      </c>
    </row>
    <row r="4569" spans="1:15" x14ac:dyDescent="0.25">
      <c r="A4569" t="s">
        <v>42</v>
      </c>
      <c r="B4569" t="s">
        <v>43</v>
      </c>
      <c r="C4569">
        <v>2013</v>
      </c>
      <c r="D4569" t="s">
        <v>11</v>
      </c>
      <c r="E4569" t="s">
        <v>116</v>
      </c>
      <c r="F4569" t="s">
        <v>185</v>
      </c>
      <c r="G4569" t="s">
        <v>185</v>
      </c>
      <c r="H4569" s="36">
        <v>92.15643</v>
      </c>
      <c r="I4569" s="36">
        <v>90.082750000000004</v>
      </c>
      <c r="J4569" s="36">
        <v>93.826229999999995</v>
      </c>
      <c r="K4569" s="36">
        <v>6.5838609999999997</v>
      </c>
      <c r="L4569" s="36">
        <v>0.95619999999999994</v>
      </c>
      <c r="M4569" s="36">
        <v>44.409239999999997</v>
      </c>
      <c r="N4569" s="36">
        <v>6.2268400000000002</v>
      </c>
      <c r="O4569" t="s">
        <v>63</v>
      </c>
    </row>
    <row r="4570" spans="1:15" x14ac:dyDescent="0.25">
      <c r="A4570" t="s">
        <v>42</v>
      </c>
      <c r="B4570" t="s">
        <v>43</v>
      </c>
      <c r="C4570">
        <v>2013</v>
      </c>
      <c r="D4570" t="s">
        <v>11</v>
      </c>
      <c r="E4570" t="s">
        <v>116</v>
      </c>
      <c r="F4570" t="s">
        <v>186</v>
      </c>
      <c r="G4570" t="s">
        <v>339</v>
      </c>
      <c r="H4570" s="36">
        <v>85.50761</v>
      </c>
      <c r="I4570" s="36">
        <v>75.698779999999999</v>
      </c>
      <c r="J4570" s="36">
        <v>91.786820000000006</v>
      </c>
      <c r="O4570" t="s">
        <v>63</v>
      </c>
    </row>
    <row r="4571" spans="1:15" x14ac:dyDescent="0.25">
      <c r="A4571" t="s">
        <v>42</v>
      </c>
      <c r="B4571" t="s">
        <v>43</v>
      </c>
      <c r="C4571">
        <v>2013</v>
      </c>
      <c r="D4571" t="s">
        <v>11</v>
      </c>
      <c r="E4571" t="s">
        <v>116</v>
      </c>
      <c r="F4571" t="s">
        <v>186</v>
      </c>
      <c r="G4571" t="s">
        <v>340</v>
      </c>
      <c r="H4571" s="36">
        <v>98.134479999999996</v>
      </c>
      <c r="I4571" s="36">
        <v>92.36036</v>
      </c>
      <c r="J4571" s="36">
        <v>99.565010000000001</v>
      </c>
      <c r="O4571" t="s">
        <v>63</v>
      </c>
    </row>
    <row r="4572" spans="1:15" x14ac:dyDescent="0.25">
      <c r="A4572" t="s">
        <v>42</v>
      </c>
      <c r="B4572" t="s">
        <v>43</v>
      </c>
      <c r="C4572">
        <v>2013</v>
      </c>
      <c r="D4572" t="s">
        <v>11</v>
      </c>
      <c r="E4572" t="s">
        <v>116</v>
      </c>
      <c r="F4572" t="s">
        <v>186</v>
      </c>
      <c r="G4572" t="s">
        <v>341</v>
      </c>
      <c r="H4572" s="36">
        <v>95.235640000000004</v>
      </c>
      <c r="I4572" s="36">
        <v>85.139260000000007</v>
      </c>
      <c r="J4572" s="36">
        <v>98.586430000000007</v>
      </c>
      <c r="O4572" t="s">
        <v>63</v>
      </c>
    </row>
    <row r="4573" spans="1:15" x14ac:dyDescent="0.25">
      <c r="A4573" t="s">
        <v>42</v>
      </c>
      <c r="B4573" t="s">
        <v>43</v>
      </c>
      <c r="C4573">
        <v>2013</v>
      </c>
      <c r="D4573" t="s">
        <v>11</v>
      </c>
      <c r="E4573" t="s">
        <v>116</v>
      </c>
      <c r="F4573" t="s">
        <v>186</v>
      </c>
      <c r="G4573" t="s">
        <v>319</v>
      </c>
      <c r="H4573" s="36">
        <v>97.848249999999993</v>
      </c>
      <c r="I4573" s="36">
        <v>93.027889999999999</v>
      </c>
      <c r="J4573" s="36">
        <v>99.358890000000002</v>
      </c>
      <c r="O4573" t="s">
        <v>63</v>
      </c>
    </row>
    <row r="4574" spans="1:15" x14ac:dyDescent="0.25">
      <c r="A4574" t="s">
        <v>42</v>
      </c>
      <c r="B4574" t="s">
        <v>43</v>
      </c>
      <c r="C4574">
        <v>2013</v>
      </c>
      <c r="D4574" t="s">
        <v>11</v>
      </c>
      <c r="E4574" t="s">
        <v>116</v>
      </c>
      <c r="F4574" t="s">
        <v>186</v>
      </c>
      <c r="G4574" t="s">
        <v>342</v>
      </c>
      <c r="H4574" s="36">
        <v>91.179659999999998</v>
      </c>
      <c r="I4574" s="36">
        <v>82.40406999999999</v>
      </c>
      <c r="J4574" s="36">
        <v>95.801599999999993</v>
      </c>
      <c r="O4574" t="s">
        <v>63</v>
      </c>
    </row>
    <row r="4575" spans="1:15" x14ac:dyDescent="0.25">
      <c r="A4575" t="s">
        <v>42</v>
      </c>
      <c r="B4575" t="s">
        <v>43</v>
      </c>
      <c r="C4575">
        <v>2013</v>
      </c>
      <c r="D4575" t="s">
        <v>11</v>
      </c>
      <c r="E4575" t="s">
        <v>116</v>
      </c>
      <c r="F4575" t="s">
        <v>186</v>
      </c>
      <c r="G4575" t="s">
        <v>343</v>
      </c>
      <c r="H4575" s="36">
        <v>67.613979999999998</v>
      </c>
      <c r="I4575" s="36">
        <v>58.690519999999999</v>
      </c>
      <c r="J4575" s="36">
        <v>75.417209999999997</v>
      </c>
      <c r="O4575" t="s">
        <v>63</v>
      </c>
    </row>
    <row r="4576" spans="1:15" x14ac:dyDescent="0.25">
      <c r="A4576" t="s">
        <v>42</v>
      </c>
      <c r="B4576" t="s">
        <v>43</v>
      </c>
      <c r="C4576">
        <v>2013</v>
      </c>
      <c r="D4576" t="s">
        <v>11</v>
      </c>
      <c r="E4576" t="s">
        <v>116</v>
      </c>
      <c r="F4576" t="s">
        <v>186</v>
      </c>
      <c r="G4576" t="s">
        <v>344</v>
      </c>
      <c r="H4576" s="36">
        <v>100</v>
      </c>
      <c r="I4576" s="36" t="s">
        <v>195</v>
      </c>
      <c r="J4576" s="36" t="s">
        <v>195</v>
      </c>
      <c r="O4576" t="s">
        <v>63</v>
      </c>
    </row>
    <row r="4577" spans="1:15" x14ac:dyDescent="0.25">
      <c r="A4577" t="s">
        <v>42</v>
      </c>
      <c r="B4577" t="s">
        <v>43</v>
      </c>
      <c r="C4577">
        <v>2013</v>
      </c>
      <c r="D4577" t="s">
        <v>11</v>
      </c>
      <c r="E4577" t="s">
        <v>116</v>
      </c>
      <c r="F4577" t="s">
        <v>186</v>
      </c>
      <c r="G4577" t="s">
        <v>345</v>
      </c>
      <c r="H4577" s="36">
        <v>74.251850000000005</v>
      </c>
      <c r="I4577" s="36">
        <v>57.983180000000004</v>
      </c>
      <c r="J4577" s="36">
        <v>85.76755</v>
      </c>
      <c r="O4577" t="s">
        <v>63</v>
      </c>
    </row>
    <row r="4578" spans="1:15" x14ac:dyDescent="0.25">
      <c r="A4578" t="s">
        <v>42</v>
      </c>
      <c r="B4578" t="s">
        <v>43</v>
      </c>
      <c r="C4578">
        <v>2013</v>
      </c>
      <c r="D4578" t="s">
        <v>11</v>
      </c>
      <c r="E4578" t="s">
        <v>116</v>
      </c>
      <c r="F4578" t="s">
        <v>186</v>
      </c>
      <c r="G4578" t="s">
        <v>346</v>
      </c>
      <c r="H4578" s="36">
        <v>100</v>
      </c>
      <c r="I4578" s="36" t="s">
        <v>195</v>
      </c>
      <c r="J4578" s="36" t="s">
        <v>195</v>
      </c>
      <c r="O4578" t="s">
        <v>63</v>
      </c>
    </row>
    <row r="4579" spans="1:15" x14ac:dyDescent="0.25">
      <c r="A4579" t="s">
        <v>42</v>
      </c>
      <c r="B4579" t="s">
        <v>43</v>
      </c>
      <c r="C4579">
        <v>2013</v>
      </c>
      <c r="D4579" t="s">
        <v>11</v>
      </c>
      <c r="E4579" t="s">
        <v>116</v>
      </c>
      <c r="F4579" t="s">
        <v>186</v>
      </c>
      <c r="G4579" t="s">
        <v>347</v>
      </c>
      <c r="H4579" s="36">
        <v>50.101230000000001</v>
      </c>
      <c r="I4579" s="36">
        <v>39.795740000000002</v>
      </c>
      <c r="J4579" s="36">
        <v>60.398119999999999</v>
      </c>
      <c r="O4579" t="s">
        <v>63</v>
      </c>
    </row>
    <row r="4580" spans="1:15" x14ac:dyDescent="0.25">
      <c r="A4580" t="s">
        <v>42</v>
      </c>
      <c r="B4580" t="s">
        <v>43</v>
      </c>
      <c r="C4580">
        <v>2013</v>
      </c>
      <c r="D4580" t="s">
        <v>11</v>
      </c>
      <c r="E4580" t="s">
        <v>116</v>
      </c>
      <c r="F4580" t="s">
        <v>186</v>
      </c>
      <c r="G4580" t="s">
        <v>348</v>
      </c>
      <c r="H4580" s="36">
        <v>99.387129999999999</v>
      </c>
      <c r="I4580" s="36">
        <v>97.414929999999998</v>
      </c>
      <c r="J4580" s="36">
        <v>99.856909999999999</v>
      </c>
      <c r="O4580" t="s">
        <v>63</v>
      </c>
    </row>
    <row r="4581" spans="1:15" x14ac:dyDescent="0.25">
      <c r="A4581" t="s">
        <v>42</v>
      </c>
      <c r="B4581" t="s">
        <v>43</v>
      </c>
      <c r="C4581">
        <v>2013</v>
      </c>
      <c r="D4581" t="s">
        <v>11</v>
      </c>
      <c r="E4581" t="s">
        <v>116</v>
      </c>
      <c r="F4581" t="s">
        <v>186</v>
      </c>
      <c r="G4581" t="s">
        <v>349</v>
      </c>
      <c r="H4581" s="36">
        <v>96.927379999999999</v>
      </c>
      <c r="I4581" s="36">
        <v>86.397949999999994</v>
      </c>
      <c r="J4581" s="36">
        <v>99.365749999999991</v>
      </c>
      <c r="O4581" t="s">
        <v>63</v>
      </c>
    </row>
    <row r="4582" spans="1:15" x14ac:dyDescent="0.25">
      <c r="A4582" t="s">
        <v>42</v>
      </c>
      <c r="B4582" t="s">
        <v>43</v>
      </c>
      <c r="C4582">
        <v>2013</v>
      </c>
      <c r="D4582" t="s">
        <v>11</v>
      </c>
      <c r="E4582" t="s">
        <v>116</v>
      </c>
      <c r="F4582" t="s">
        <v>394</v>
      </c>
      <c r="G4582" t="s">
        <v>170</v>
      </c>
      <c r="H4582" s="36">
        <v>99.066999999999993</v>
      </c>
      <c r="I4582" s="36">
        <v>95.963169999999991</v>
      </c>
      <c r="J4582" s="36">
        <v>99.789600000000007</v>
      </c>
      <c r="O4582" s="36" t="s">
        <v>63</v>
      </c>
    </row>
    <row r="4583" spans="1:15" x14ac:dyDescent="0.25">
      <c r="A4583" t="s">
        <v>42</v>
      </c>
      <c r="B4583" t="s">
        <v>43</v>
      </c>
      <c r="C4583">
        <v>2013</v>
      </c>
      <c r="D4583" t="s">
        <v>11</v>
      </c>
      <c r="E4583" t="s">
        <v>116</v>
      </c>
      <c r="F4583" t="s">
        <v>394</v>
      </c>
      <c r="G4583" t="s">
        <v>171</v>
      </c>
      <c r="H4583" s="36">
        <v>99.848429999999993</v>
      </c>
      <c r="I4583" s="36">
        <v>99.364609999999999</v>
      </c>
      <c r="J4583" s="36">
        <v>99.963970000000003</v>
      </c>
      <c r="O4583" s="36" t="s">
        <v>63</v>
      </c>
    </row>
    <row r="4584" spans="1:15" x14ac:dyDescent="0.25">
      <c r="A4584" t="s">
        <v>42</v>
      </c>
      <c r="B4584" t="s">
        <v>43</v>
      </c>
      <c r="C4584">
        <v>2013</v>
      </c>
      <c r="D4584" t="s">
        <v>11</v>
      </c>
      <c r="E4584" t="s">
        <v>116</v>
      </c>
      <c r="F4584" t="s">
        <v>394</v>
      </c>
      <c r="G4584" t="s">
        <v>172</v>
      </c>
      <c r="H4584" s="36">
        <v>74.451530000000005</v>
      </c>
      <c r="I4584" s="36">
        <v>68.320509999999999</v>
      </c>
      <c r="J4584" s="36">
        <v>79.74772999999999</v>
      </c>
      <c r="O4584" s="36" t="s">
        <v>63</v>
      </c>
    </row>
    <row r="4585" spans="1:15" x14ac:dyDescent="0.25">
      <c r="A4585" t="s">
        <v>42</v>
      </c>
      <c r="B4585" t="s">
        <v>43</v>
      </c>
      <c r="C4585">
        <v>2013</v>
      </c>
      <c r="D4585" t="s">
        <v>11</v>
      </c>
      <c r="E4585" t="s">
        <v>116</v>
      </c>
      <c r="F4585" t="s">
        <v>394</v>
      </c>
      <c r="G4585" t="s">
        <v>173</v>
      </c>
      <c r="H4585" s="36">
        <v>99.127170000000007</v>
      </c>
      <c r="I4585" s="36">
        <v>98.044150000000002</v>
      </c>
      <c r="J4585" s="36">
        <v>99.612849999999995</v>
      </c>
      <c r="O4585" s="36" t="s">
        <v>63</v>
      </c>
    </row>
    <row r="4586" spans="1:15" x14ac:dyDescent="0.25">
      <c r="A4586" t="s">
        <v>42</v>
      </c>
      <c r="B4586" t="s">
        <v>43</v>
      </c>
      <c r="C4586">
        <v>2013</v>
      </c>
      <c r="D4586" t="s">
        <v>11</v>
      </c>
      <c r="E4586" t="s">
        <v>116</v>
      </c>
      <c r="F4586" t="s">
        <v>394</v>
      </c>
      <c r="G4586" t="s">
        <v>112</v>
      </c>
      <c r="H4586" s="36">
        <v>100</v>
      </c>
      <c r="O4586" s="36" t="s">
        <v>63</v>
      </c>
    </row>
    <row r="4587" spans="1:15" x14ac:dyDescent="0.25">
      <c r="A4587" t="s">
        <v>42</v>
      </c>
      <c r="B4587" t="s">
        <v>43</v>
      </c>
      <c r="C4587">
        <v>2013</v>
      </c>
      <c r="D4587" t="s">
        <v>11</v>
      </c>
      <c r="E4587" t="s">
        <v>116</v>
      </c>
      <c r="F4587" t="s">
        <v>393</v>
      </c>
      <c r="G4587" t="s">
        <v>165</v>
      </c>
      <c r="H4587" s="36">
        <v>89.395430000000005</v>
      </c>
      <c r="I4587" s="36">
        <v>84.738039999999998</v>
      </c>
      <c r="J4587" s="36">
        <v>92.753100000000003</v>
      </c>
      <c r="O4587" t="s">
        <v>63</v>
      </c>
    </row>
    <row r="4588" spans="1:15" x14ac:dyDescent="0.25">
      <c r="A4588" t="s">
        <v>42</v>
      </c>
      <c r="B4588" t="s">
        <v>43</v>
      </c>
      <c r="C4588">
        <v>2013</v>
      </c>
      <c r="D4588" t="s">
        <v>11</v>
      </c>
      <c r="E4588" t="s">
        <v>116</v>
      </c>
      <c r="F4588" t="s">
        <v>393</v>
      </c>
      <c r="G4588" t="s">
        <v>166</v>
      </c>
      <c r="H4588" s="36">
        <v>92.746189999999999</v>
      </c>
      <c r="I4588" s="36">
        <v>90.757350000000002</v>
      </c>
      <c r="J4588" s="36">
        <v>94.333789999999993</v>
      </c>
      <c r="O4588" t="s">
        <v>63</v>
      </c>
    </row>
    <row r="4589" spans="1:15" x14ac:dyDescent="0.25">
      <c r="A4589" t="s">
        <v>42</v>
      </c>
      <c r="B4589" t="s">
        <v>43</v>
      </c>
      <c r="C4589">
        <v>2013</v>
      </c>
      <c r="D4589" t="s">
        <v>11</v>
      </c>
      <c r="E4589" t="s">
        <v>116</v>
      </c>
      <c r="F4589" t="s">
        <v>193</v>
      </c>
      <c r="G4589" t="s">
        <v>194</v>
      </c>
      <c r="H4589" s="36">
        <v>45.380859999999998</v>
      </c>
      <c r="I4589" s="36">
        <v>33.500390000000003</v>
      </c>
      <c r="J4589" s="36">
        <v>57.811749999999996</v>
      </c>
      <c r="O4589" t="s">
        <v>63</v>
      </c>
    </row>
    <row r="4590" spans="1:15" x14ac:dyDescent="0.25">
      <c r="A4590" t="s">
        <v>42</v>
      </c>
      <c r="B4590" t="s">
        <v>43</v>
      </c>
      <c r="C4590">
        <v>2013</v>
      </c>
      <c r="D4590" t="s">
        <v>11</v>
      </c>
      <c r="E4590" t="s">
        <v>116</v>
      </c>
      <c r="F4590" t="s">
        <v>193</v>
      </c>
      <c r="G4590" t="s">
        <v>196</v>
      </c>
      <c r="H4590" s="36">
        <v>80.597489999999993</v>
      </c>
      <c r="I4590" s="36">
        <v>75.606639999999999</v>
      </c>
      <c r="J4590" s="36">
        <v>84.772869999999998</v>
      </c>
      <c r="O4590" t="s">
        <v>63</v>
      </c>
    </row>
    <row r="4591" spans="1:15" x14ac:dyDescent="0.25">
      <c r="A4591" t="s">
        <v>42</v>
      </c>
      <c r="B4591" t="s">
        <v>43</v>
      </c>
      <c r="C4591">
        <v>2013</v>
      </c>
      <c r="D4591" t="s">
        <v>11</v>
      </c>
      <c r="E4591" t="s">
        <v>116</v>
      </c>
      <c r="F4591" t="s">
        <v>193</v>
      </c>
      <c r="G4591" t="s">
        <v>197</v>
      </c>
      <c r="H4591" s="36">
        <v>98.433260000000004</v>
      </c>
      <c r="I4591" s="36">
        <v>97.443929999999995</v>
      </c>
      <c r="J4591" s="36">
        <v>99.043419999999998</v>
      </c>
      <c r="O4591" t="s">
        <v>63</v>
      </c>
    </row>
    <row r="4592" spans="1:15" x14ac:dyDescent="0.25">
      <c r="A4592" t="s">
        <v>42</v>
      </c>
      <c r="B4592" t="s">
        <v>43</v>
      </c>
      <c r="C4592">
        <v>2013</v>
      </c>
      <c r="D4592" t="s">
        <v>11</v>
      </c>
      <c r="E4592" t="s">
        <v>117</v>
      </c>
      <c r="F4592" t="s">
        <v>168</v>
      </c>
      <c r="G4592" t="s">
        <v>177</v>
      </c>
      <c r="H4592" s="36">
        <v>78.419910000000002</v>
      </c>
      <c r="I4592" s="36">
        <v>73.729799999999997</v>
      </c>
      <c r="J4592" s="36">
        <v>82.471729999999994</v>
      </c>
      <c r="O4592" s="36" t="s">
        <v>57</v>
      </c>
    </row>
    <row r="4593" spans="1:15" x14ac:dyDescent="0.25">
      <c r="A4593" t="s">
        <v>42</v>
      </c>
      <c r="B4593" t="s">
        <v>43</v>
      </c>
      <c r="C4593">
        <v>2013</v>
      </c>
      <c r="D4593" t="s">
        <v>11</v>
      </c>
      <c r="E4593" t="s">
        <v>117</v>
      </c>
      <c r="F4593" t="s">
        <v>168</v>
      </c>
      <c r="G4593" t="s">
        <v>169</v>
      </c>
      <c r="H4593" s="36">
        <v>99.723050000000001</v>
      </c>
      <c r="I4593" s="36">
        <v>99.450029999999998</v>
      </c>
      <c r="J4593" s="36">
        <v>99.860720000000001</v>
      </c>
      <c r="O4593" s="36" t="s">
        <v>57</v>
      </c>
    </row>
    <row r="4594" spans="1:15" x14ac:dyDescent="0.25">
      <c r="A4594" t="s">
        <v>42</v>
      </c>
      <c r="B4594" t="s">
        <v>43</v>
      </c>
      <c r="C4594">
        <v>2013</v>
      </c>
      <c r="D4594" t="s">
        <v>11</v>
      </c>
      <c r="E4594" t="s">
        <v>117</v>
      </c>
      <c r="F4594" t="s">
        <v>185</v>
      </c>
      <c r="G4594" t="s">
        <v>185</v>
      </c>
      <c r="H4594" s="36">
        <v>91.560289999999995</v>
      </c>
      <c r="I4594" s="36">
        <v>89.473050000000001</v>
      </c>
      <c r="J4594" s="36">
        <v>93.26482</v>
      </c>
      <c r="K4594" s="36">
        <v>7.3915290000000002</v>
      </c>
      <c r="L4594" s="36">
        <v>0.97497999999999996</v>
      </c>
      <c r="M4594" s="36">
        <v>51.335680000000004</v>
      </c>
      <c r="N4594" s="36">
        <v>5.9627100000000004</v>
      </c>
      <c r="O4594" t="s">
        <v>57</v>
      </c>
    </row>
    <row r="4595" spans="1:15" x14ac:dyDescent="0.25">
      <c r="A4595" t="s">
        <v>42</v>
      </c>
      <c r="B4595" t="s">
        <v>43</v>
      </c>
      <c r="C4595">
        <v>2013</v>
      </c>
      <c r="D4595" t="s">
        <v>11</v>
      </c>
      <c r="E4595" t="s">
        <v>117</v>
      </c>
      <c r="F4595" t="s">
        <v>186</v>
      </c>
      <c r="G4595" t="s">
        <v>339</v>
      </c>
      <c r="H4595" s="36">
        <v>84.299160000000001</v>
      </c>
      <c r="I4595" s="36">
        <v>74.247770000000003</v>
      </c>
      <c r="J4595" s="36">
        <v>90.907809999999998</v>
      </c>
      <c r="O4595" t="s">
        <v>57</v>
      </c>
    </row>
    <row r="4596" spans="1:15" x14ac:dyDescent="0.25">
      <c r="A4596" t="s">
        <v>42</v>
      </c>
      <c r="B4596" t="s">
        <v>43</v>
      </c>
      <c r="C4596">
        <v>2013</v>
      </c>
      <c r="D4596" t="s">
        <v>11</v>
      </c>
      <c r="E4596" t="s">
        <v>117</v>
      </c>
      <c r="F4596" t="s">
        <v>186</v>
      </c>
      <c r="G4596" t="s">
        <v>340</v>
      </c>
      <c r="H4596" s="36">
        <v>98.134479999999996</v>
      </c>
      <c r="I4596" s="36">
        <v>92.36036</v>
      </c>
      <c r="J4596" s="36">
        <v>99.565010000000001</v>
      </c>
      <c r="O4596" t="s">
        <v>57</v>
      </c>
    </row>
    <row r="4597" spans="1:15" x14ac:dyDescent="0.25">
      <c r="A4597" t="s">
        <v>42</v>
      </c>
      <c r="B4597" t="s">
        <v>43</v>
      </c>
      <c r="C4597">
        <v>2013</v>
      </c>
      <c r="D4597" t="s">
        <v>11</v>
      </c>
      <c r="E4597" t="s">
        <v>117</v>
      </c>
      <c r="F4597" t="s">
        <v>186</v>
      </c>
      <c r="G4597" t="s">
        <v>341</v>
      </c>
      <c r="H4597" s="36">
        <v>91.641999999999996</v>
      </c>
      <c r="I4597" s="36">
        <v>77.725789999999989</v>
      </c>
      <c r="J4597" s="36">
        <v>97.179329999999993</v>
      </c>
      <c r="O4597" t="s">
        <v>57</v>
      </c>
    </row>
    <row r="4598" spans="1:15" x14ac:dyDescent="0.25">
      <c r="A4598" t="s">
        <v>42</v>
      </c>
      <c r="B4598" t="s">
        <v>43</v>
      </c>
      <c r="C4598">
        <v>2013</v>
      </c>
      <c r="D4598" t="s">
        <v>11</v>
      </c>
      <c r="E4598" t="s">
        <v>117</v>
      </c>
      <c r="F4598" t="s">
        <v>186</v>
      </c>
      <c r="G4598" t="s">
        <v>319</v>
      </c>
      <c r="H4598" s="36">
        <v>96.668369999999996</v>
      </c>
      <c r="I4598" s="36">
        <v>89.938609999999997</v>
      </c>
      <c r="J4598" s="36">
        <v>98.949379999999991</v>
      </c>
      <c r="O4598" t="s">
        <v>57</v>
      </c>
    </row>
    <row r="4599" spans="1:15" x14ac:dyDescent="0.25">
      <c r="A4599" t="s">
        <v>42</v>
      </c>
      <c r="B4599" t="s">
        <v>43</v>
      </c>
      <c r="C4599">
        <v>2013</v>
      </c>
      <c r="D4599" t="s">
        <v>11</v>
      </c>
      <c r="E4599" t="s">
        <v>117</v>
      </c>
      <c r="F4599" t="s">
        <v>186</v>
      </c>
      <c r="G4599" t="s">
        <v>342</v>
      </c>
      <c r="H4599" s="36">
        <v>84.869399999999999</v>
      </c>
      <c r="I4599" s="36">
        <v>72.328879999999998</v>
      </c>
      <c r="J4599" s="36">
        <v>92.329300000000003</v>
      </c>
      <c r="O4599" t="s">
        <v>57</v>
      </c>
    </row>
    <row r="4600" spans="1:15" x14ac:dyDescent="0.25">
      <c r="A4600" t="s">
        <v>42</v>
      </c>
      <c r="B4600" t="s">
        <v>43</v>
      </c>
      <c r="C4600">
        <v>2013</v>
      </c>
      <c r="D4600" t="s">
        <v>11</v>
      </c>
      <c r="E4600" t="s">
        <v>117</v>
      </c>
      <c r="F4600" t="s">
        <v>186</v>
      </c>
      <c r="G4600" t="s">
        <v>343</v>
      </c>
      <c r="H4600" s="36">
        <v>59.87041</v>
      </c>
      <c r="I4600" s="36">
        <v>49.859059999999999</v>
      </c>
      <c r="J4600" s="36">
        <v>69.120850000000004</v>
      </c>
      <c r="O4600" t="s">
        <v>57</v>
      </c>
    </row>
    <row r="4601" spans="1:15" x14ac:dyDescent="0.25">
      <c r="A4601" t="s">
        <v>42</v>
      </c>
      <c r="B4601" t="s">
        <v>43</v>
      </c>
      <c r="C4601">
        <v>2013</v>
      </c>
      <c r="D4601" t="s">
        <v>11</v>
      </c>
      <c r="E4601" t="s">
        <v>117</v>
      </c>
      <c r="F4601" t="s">
        <v>186</v>
      </c>
      <c r="G4601" t="s">
        <v>344</v>
      </c>
      <c r="H4601" s="36">
        <v>100</v>
      </c>
      <c r="I4601" s="36" t="s">
        <v>195</v>
      </c>
      <c r="J4601" s="36" t="s">
        <v>195</v>
      </c>
      <c r="O4601" t="s">
        <v>57</v>
      </c>
    </row>
    <row r="4602" spans="1:15" x14ac:dyDescent="0.25">
      <c r="A4602" t="s">
        <v>42</v>
      </c>
      <c r="B4602" t="s">
        <v>43</v>
      </c>
      <c r="C4602">
        <v>2013</v>
      </c>
      <c r="D4602" t="s">
        <v>11</v>
      </c>
      <c r="E4602" t="s">
        <v>117</v>
      </c>
      <c r="F4602" t="s">
        <v>186</v>
      </c>
      <c r="G4602" t="s">
        <v>345</v>
      </c>
      <c r="H4602" s="36">
        <v>67.118859999999998</v>
      </c>
      <c r="I4602" s="36">
        <v>51.133269999999996</v>
      </c>
      <c r="J4602" s="36">
        <v>79.927890000000005</v>
      </c>
      <c r="O4602" t="s">
        <v>57</v>
      </c>
    </row>
    <row r="4603" spans="1:15" x14ac:dyDescent="0.25">
      <c r="A4603" t="s">
        <v>42</v>
      </c>
      <c r="B4603" t="s">
        <v>43</v>
      </c>
      <c r="C4603">
        <v>2013</v>
      </c>
      <c r="D4603" t="s">
        <v>11</v>
      </c>
      <c r="E4603" t="s">
        <v>117</v>
      </c>
      <c r="F4603" t="s">
        <v>186</v>
      </c>
      <c r="G4603" t="s">
        <v>346</v>
      </c>
      <c r="H4603" s="36">
        <v>98.098439999999997</v>
      </c>
      <c r="I4603" s="36">
        <v>92.56474</v>
      </c>
      <c r="J4603" s="36">
        <v>99.534390000000002</v>
      </c>
      <c r="O4603" t="s">
        <v>57</v>
      </c>
    </row>
    <row r="4604" spans="1:15" x14ac:dyDescent="0.25">
      <c r="A4604" t="s">
        <v>42</v>
      </c>
      <c r="B4604" t="s">
        <v>43</v>
      </c>
      <c r="C4604">
        <v>2013</v>
      </c>
      <c r="D4604" t="s">
        <v>11</v>
      </c>
      <c r="E4604" t="s">
        <v>117</v>
      </c>
      <c r="F4604" t="s">
        <v>186</v>
      </c>
      <c r="G4604" t="s">
        <v>347</v>
      </c>
      <c r="H4604" s="36">
        <v>49.367530000000002</v>
      </c>
      <c r="I4604" s="36">
        <v>39.069220000000001</v>
      </c>
      <c r="J4604" s="36">
        <v>59.719799999999999</v>
      </c>
      <c r="O4604" t="s">
        <v>57</v>
      </c>
    </row>
    <row r="4605" spans="1:15" x14ac:dyDescent="0.25">
      <c r="A4605" t="s">
        <v>42</v>
      </c>
      <c r="B4605" t="s">
        <v>43</v>
      </c>
      <c r="C4605">
        <v>2013</v>
      </c>
      <c r="D4605" t="s">
        <v>11</v>
      </c>
      <c r="E4605" t="s">
        <v>117</v>
      </c>
      <c r="F4605" t="s">
        <v>186</v>
      </c>
      <c r="G4605" t="s">
        <v>348</v>
      </c>
      <c r="H4605" s="36">
        <v>100</v>
      </c>
      <c r="I4605" s="36" t="s">
        <v>195</v>
      </c>
      <c r="J4605" s="36" t="s">
        <v>195</v>
      </c>
      <c r="O4605" t="s">
        <v>57</v>
      </c>
    </row>
    <row r="4606" spans="1:15" x14ac:dyDescent="0.25">
      <c r="A4606" t="s">
        <v>42</v>
      </c>
      <c r="B4606" t="s">
        <v>43</v>
      </c>
      <c r="C4606">
        <v>2013</v>
      </c>
      <c r="D4606" t="s">
        <v>11</v>
      </c>
      <c r="E4606" t="s">
        <v>117</v>
      </c>
      <c r="F4606" t="s">
        <v>186</v>
      </c>
      <c r="G4606" t="s">
        <v>349</v>
      </c>
      <c r="H4606" s="36">
        <v>93.874799999999993</v>
      </c>
      <c r="I4606" s="36">
        <v>83.32123</v>
      </c>
      <c r="J4606" s="36">
        <v>97.917460000000005</v>
      </c>
      <c r="O4606" t="s">
        <v>57</v>
      </c>
    </row>
    <row r="4607" spans="1:15" x14ac:dyDescent="0.25">
      <c r="A4607" t="s">
        <v>42</v>
      </c>
      <c r="B4607" t="s">
        <v>43</v>
      </c>
      <c r="C4607">
        <v>2013</v>
      </c>
      <c r="D4607" t="s">
        <v>11</v>
      </c>
      <c r="E4607" t="s">
        <v>117</v>
      </c>
      <c r="F4607" t="s">
        <v>394</v>
      </c>
      <c r="G4607" t="s">
        <v>170</v>
      </c>
      <c r="H4607" s="36">
        <v>99.708600000000004</v>
      </c>
      <c r="I4607" s="36">
        <v>97.955939999999998</v>
      </c>
      <c r="J4607" s="36">
        <v>99.959089999999989</v>
      </c>
      <c r="O4607" s="36" t="s">
        <v>57</v>
      </c>
    </row>
    <row r="4608" spans="1:15" x14ac:dyDescent="0.25">
      <c r="A4608" t="s">
        <v>42</v>
      </c>
      <c r="B4608" t="s">
        <v>43</v>
      </c>
      <c r="C4608">
        <v>2013</v>
      </c>
      <c r="D4608" t="s">
        <v>11</v>
      </c>
      <c r="E4608" t="s">
        <v>117</v>
      </c>
      <c r="F4608" t="s">
        <v>394</v>
      </c>
      <c r="G4608" t="s">
        <v>171</v>
      </c>
      <c r="H4608" s="36">
        <v>99.848429999999993</v>
      </c>
      <c r="I4608" s="36">
        <v>99.364609999999999</v>
      </c>
      <c r="J4608" s="36">
        <v>99.963970000000003</v>
      </c>
      <c r="O4608" s="36" t="s">
        <v>57</v>
      </c>
    </row>
    <row r="4609" spans="1:15" x14ac:dyDescent="0.25">
      <c r="A4609" t="s">
        <v>42</v>
      </c>
      <c r="B4609" t="s">
        <v>43</v>
      </c>
      <c r="C4609">
        <v>2013</v>
      </c>
      <c r="D4609" t="s">
        <v>11</v>
      </c>
      <c r="E4609" t="s">
        <v>117</v>
      </c>
      <c r="F4609" t="s">
        <v>394</v>
      </c>
      <c r="G4609" t="s">
        <v>172</v>
      </c>
      <c r="H4609" s="36">
        <v>72.10163</v>
      </c>
      <c r="I4609" s="36">
        <v>65.82959000000001</v>
      </c>
      <c r="J4609" s="36">
        <v>77.613929999999996</v>
      </c>
      <c r="O4609" s="36" t="s">
        <v>57</v>
      </c>
    </row>
    <row r="4610" spans="1:15" x14ac:dyDescent="0.25">
      <c r="A4610" t="s">
        <v>42</v>
      </c>
      <c r="B4610" t="s">
        <v>43</v>
      </c>
      <c r="C4610">
        <v>2013</v>
      </c>
      <c r="D4610" t="s">
        <v>11</v>
      </c>
      <c r="E4610" t="s">
        <v>117</v>
      </c>
      <c r="F4610" t="s">
        <v>394</v>
      </c>
      <c r="G4610" t="s">
        <v>173</v>
      </c>
      <c r="H4610" s="36">
        <v>99.006299999999996</v>
      </c>
      <c r="I4610" s="36">
        <v>97.896500000000003</v>
      </c>
      <c r="J4610" s="36">
        <v>99.533360000000002</v>
      </c>
      <c r="O4610" s="36" t="s">
        <v>57</v>
      </c>
    </row>
    <row r="4611" spans="1:15" x14ac:dyDescent="0.25">
      <c r="A4611" t="s">
        <v>42</v>
      </c>
      <c r="B4611" t="s">
        <v>43</v>
      </c>
      <c r="C4611">
        <v>2013</v>
      </c>
      <c r="D4611" t="s">
        <v>11</v>
      </c>
      <c r="E4611" t="s">
        <v>117</v>
      </c>
      <c r="F4611" t="s">
        <v>394</v>
      </c>
      <c r="G4611" t="s">
        <v>112</v>
      </c>
      <c r="H4611" s="36">
        <v>100</v>
      </c>
      <c r="O4611" s="36" t="s">
        <v>57</v>
      </c>
    </row>
    <row r="4612" spans="1:15" x14ac:dyDescent="0.25">
      <c r="A4612" t="s">
        <v>42</v>
      </c>
      <c r="B4612" t="s">
        <v>43</v>
      </c>
      <c r="C4612">
        <v>2013</v>
      </c>
      <c r="D4612" t="s">
        <v>11</v>
      </c>
      <c r="E4612" t="s">
        <v>117</v>
      </c>
      <c r="F4612" t="s">
        <v>393</v>
      </c>
      <c r="G4612" t="s">
        <v>165</v>
      </c>
      <c r="H4612" s="36">
        <v>88.958110000000005</v>
      </c>
      <c r="I4612" s="36">
        <v>84.226169999999996</v>
      </c>
      <c r="J4612" s="36">
        <v>92.39864</v>
      </c>
      <c r="O4612" t="s">
        <v>57</v>
      </c>
    </row>
    <row r="4613" spans="1:15" x14ac:dyDescent="0.25">
      <c r="A4613" t="s">
        <v>42</v>
      </c>
      <c r="B4613" t="s">
        <v>43</v>
      </c>
      <c r="C4613">
        <v>2013</v>
      </c>
      <c r="D4613" t="s">
        <v>11</v>
      </c>
      <c r="E4613" t="s">
        <v>117</v>
      </c>
      <c r="F4613" t="s">
        <v>393</v>
      </c>
      <c r="G4613" t="s">
        <v>166</v>
      </c>
      <c r="H4613" s="36">
        <v>92.116119999999995</v>
      </c>
      <c r="I4613" s="36">
        <v>90.133520000000004</v>
      </c>
      <c r="J4613" s="36">
        <v>93.728049999999996</v>
      </c>
      <c r="O4613" t="s">
        <v>57</v>
      </c>
    </row>
    <row r="4614" spans="1:15" x14ac:dyDescent="0.25">
      <c r="A4614" t="s">
        <v>42</v>
      </c>
      <c r="B4614" t="s">
        <v>43</v>
      </c>
      <c r="C4614">
        <v>2013</v>
      </c>
      <c r="D4614" t="s">
        <v>11</v>
      </c>
      <c r="E4614" t="s">
        <v>117</v>
      </c>
      <c r="F4614" t="s">
        <v>193</v>
      </c>
      <c r="G4614" t="s">
        <v>194</v>
      </c>
      <c r="H4614" s="36">
        <v>42.770569999999999</v>
      </c>
      <c r="I4614" s="36">
        <v>31.108879999999999</v>
      </c>
      <c r="J4614" s="36">
        <v>55.295009999999998</v>
      </c>
      <c r="O4614" t="s">
        <v>57</v>
      </c>
    </row>
    <row r="4615" spans="1:15" x14ac:dyDescent="0.25">
      <c r="A4615" t="s">
        <v>42</v>
      </c>
      <c r="B4615" t="s">
        <v>43</v>
      </c>
      <c r="C4615">
        <v>2013</v>
      </c>
      <c r="D4615" t="s">
        <v>11</v>
      </c>
      <c r="E4615" t="s">
        <v>117</v>
      </c>
      <c r="F4615" t="s">
        <v>193</v>
      </c>
      <c r="G4615" t="s">
        <v>196</v>
      </c>
      <c r="H4615" s="36">
        <v>77.516819999999996</v>
      </c>
      <c r="I4615" s="36">
        <v>71.958730000000003</v>
      </c>
      <c r="J4615" s="36">
        <v>82.245049999999992</v>
      </c>
      <c r="O4615" t="s">
        <v>57</v>
      </c>
    </row>
    <row r="4616" spans="1:15" x14ac:dyDescent="0.25">
      <c r="A4616" t="s">
        <v>42</v>
      </c>
      <c r="B4616" t="s">
        <v>43</v>
      </c>
      <c r="C4616">
        <v>2013</v>
      </c>
      <c r="D4616" t="s">
        <v>11</v>
      </c>
      <c r="E4616" t="s">
        <v>117</v>
      </c>
      <c r="F4616" t="s">
        <v>193</v>
      </c>
      <c r="G4616" t="s">
        <v>197</v>
      </c>
      <c r="H4616" s="36">
        <v>98.658959999999993</v>
      </c>
      <c r="I4616" s="36">
        <v>98.027549999999991</v>
      </c>
      <c r="J4616" s="36">
        <v>99.090119999999999</v>
      </c>
      <c r="O4616" t="s">
        <v>57</v>
      </c>
    </row>
    <row r="4617" spans="1:15" x14ac:dyDescent="0.25">
      <c r="A4617" t="s">
        <v>44</v>
      </c>
      <c r="B4617" t="s">
        <v>45</v>
      </c>
      <c r="C4617">
        <v>2016</v>
      </c>
      <c r="D4617" t="s">
        <v>11</v>
      </c>
      <c r="E4617" t="s">
        <v>113</v>
      </c>
      <c r="F4617" t="s">
        <v>168</v>
      </c>
      <c r="G4617" t="s">
        <v>177</v>
      </c>
      <c r="H4617" s="36">
        <v>90.916799999999995</v>
      </c>
      <c r="I4617" s="36">
        <v>87.158230000000003</v>
      </c>
      <c r="J4617" s="36">
        <v>93.655379999999994</v>
      </c>
      <c r="O4617" s="36" t="s">
        <v>62</v>
      </c>
    </row>
    <row r="4618" spans="1:15" x14ac:dyDescent="0.25">
      <c r="A4618" t="s">
        <v>44</v>
      </c>
      <c r="B4618" t="s">
        <v>45</v>
      </c>
      <c r="C4618">
        <v>2016</v>
      </c>
      <c r="D4618" t="s">
        <v>11</v>
      </c>
      <c r="E4618" t="s">
        <v>113</v>
      </c>
      <c r="F4618" t="s">
        <v>168</v>
      </c>
      <c r="G4618" t="s">
        <v>169</v>
      </c>
      <c r="H4618" s="36">
        <v>96.813500000000005</v>
      </c>
      <c r="I4618" s="36">
        <v>94.506730000000005</v>
      </c>
      <c r="J4618" s="36">
        <v>98.170349999999999</v>
      </c>
      <c r="O4618" s="36" t="s">
        <v>62</v>
      </c>
    </row>
    <row r="4619" spans="1:15" x14ac:dyDescent="0.25">
      <c r="A4619" t="s">
        <v>44</v>
      </c>
      <c r="B4619" t="s">
        <v>45</v>
      </c>
      <c r="C4619">
        <v>2016</v>
      </c>
      <c r="D4619" t="s">
        <v>11</v>
      </c>
      <c r="E4619" t="s">
        <v>113</v>
      </c>
      <c r="F4619" t="s">
        <v>185</v>
      </c>
      <c r="G4619" t="s">
        <v>185</v>
      </c>
      <c r="H4619" s="36">
        <v>94.497050000000002</v>
      </c>
      <c r="I4619" s="36">
        <v>92.494029999999995</v>
      </c>
      <c r="J4619" s="36">
        <v>95.988740000000007</v>
      </c>
      <c r="K4619" s="36">
        <v>2.8605100000000001</v>
      </c>
      <c r="L4619" s="36">
        <v>0.58041999999999994</v>
      </c>
      <c r="M4619" s="36">
        <v>15.95553</v>
      </c>
      <c r="N4619" s="36">
        <v>4.1916200000000003</v>
      </c>
      <c r="O4619" t="s">
        <v>62</v>
      </c>
    </row>
    <row r="4620" spans="1:15" x14ac:dyDescent="0.25">
      <c r="A4620" t="s">
        <v>44</v>
      </c>
      <c r="B4620" t="s">
        <v>45</v>
      </c>
      <c r="C4620">
        <v>2016</v>
      </c>
      <c r="D4620" t="s">
        <v>11</v>
      </c>
      <c r="E4620" t="s">
        <v>113</v>
      </c>
      <c r="F4620" t="s">
        <v>186</v>
      </c>
      <c r="G4620" t="s">
        <v>350</v>
      </c>
      <c r="H4620" s="36">
        <v>86.072550000000007</v>
      </c>
      <c r="I4620" s="36">
        <v>75.33511</v>
      </c>
      <c r="J4620" s="36">
        <v>92.595089999999999</v>
      </c>
      <c r="O4620" t="s">
        <v>62</v>
      </c>
    </row>
    <row r="4621" spans="1:15" x14ac:dyDescent="0.25">
      <c r="A4621" t="s">
        <v>44</v>
      </c>
      <c r="B4621" t="s">
        <v>45</v>
      </c>
      <c r="C4621">
        <v>2016</v>
      </c>
      <c r="D4621" t="s">
        <v>11</v>
      </c>
      <c r="E4621" t="s">
        <v>113</v>
      </c>
      <c r="F4621" t="s">
        <v>186</v>
      </c>
      <c r="G4621" t="s">
        <v>351</v>
      </c>
      <c r="H4621" s="36">
        <v>95.815430000000006</v>
      </c>
      <c r="I4621" s="36">
        <v>91.355509999999995</v>
      </c>
      <c r="J4621" s="36">
        <v>98.024119999999996</v>
      </c>
      <c r="O4621" t="s">
        <v>62</v>
      </c>
    </row>
    <row r="4622" spans="1:15" x14ac:dyDescent="0.25">
      <c r="A4622" t="s">
        <v>44</v>
      </c>
      <c r="B4622" t="s">
        <v>45</v>
      </c>
      <c r="C4622">
        <v>2016</v>
      </c>
      <c r="D4622" t="s">
        <v>11</v>
      </c>
      <c r="E4622" t="s">
        <v>113</v>
      </c>
      <c r="F4622" t="s">
        <v>186</v>
      </c>
      <c r="G4622" t="s">
        <v>352</v>
      </c>
      <c r="H4622" s="36">
        <v>98.164019999999994</v>
      </c>
      <c r="I4622" s="36">
        <v>89.794250000000005</v>
      </c>
      <c r="J4622" s="36">
        <v>99.693169999999995</v>
      </c>
      <c r="O4622" t="s">
        <v>62</v>
      </c>
    </row>
    <row r="4623" spans="1:15" x14ac:dyDescent="0.25">
      <c r="A4623" t="s">
        <v>44</v>
      </c>
      <c r="B4623" t="s">
        <v>45</v>
      </c>
      <c r="C4623">
        <v>2016</v>
      </c>
      <c r="D4623" t="s">
        <v>11</v>
      </c>
      <c r="E4623" t="s">
        <v>113</v>
      </c>
      <c r="F4623" t="s">
        <v>186</v>
      </c>
      <c r="G4623" t="s">
        <v>353</v>
      </c>
      <c r="H4623" s="36">
        <v>86.940629999999999</v>
      </c>
      <c r="I4623" s="36">
        <v>71.089550000000003</v>
      </c>
      <c r="J4623" s="36">
        <v>94.743470000000002</v>
      </c>
      <c r="O4623" t="s">
        <v>62</v>
      </c>
    </row>
    <row r="4624" spans="1:15" x14ac:dyDescent="0.25">
      <c r="A4624" t="s">
        <v>44</v>
      </c>
      <c r="B4624" t="s">
        <v>45</v>
      </c>
      <c r="C4624">
        <v>2016</v>
      </c>
      <c r="D4624" t="s">
        <v>11</v>
      </c>
      <c r="E4624" t="s">
        <v>113</v>
      </c>
      <c r="F4624" t="s">
        <v>186</v>
      </c>
      <c r="G4624" t="s">
        <v>354</v>
      </c>
      <c r="H4624" s="36">
        <v>93.807469999999995</v>
      </c>
      <c r="I4624" s="36">
        <v>88.745040000000003</v>
      </c>
      <c r="J4624" s="36">
        <v>96.678079999999994</v>
      </c>
      <c r="O4624" t="s">
        <v>62</v>
      </c>
    </row>
    <row r="4625" spans="1:15" x14ac:dyDescent="0.25">
      <c r="A4625" t="s">
        <v>44</v>
      </c>
      <c r="B4625" t="s">
        <v>45</v>
      </c>
      <c r="C4625">
        <v>2016</v>
      </c>
      <c r="D4625" t="s">
        <v>11</v>
      </c>
      <c r="E4625" t="s">
        <v>113</v>
      </c>
      <c r="F4625" t="s">
        <v>186</v>
      </c>
      <c r="G4625" t="s">
        <v>229</v>
      </c>
      <c r="H4625" s="36">
        <v>98.601650000000006</v>
      </c>
      <c r="I4625" s="36">
        <v>96.857699999999994</v>
      </c>
      <c r="J4625" s="36">
        <v>99.383889999999994</v>
      </c>
      <c r="O4625" t="s">
        <v>62</v>
      </c>
    </row>
    <row r="4626" spans="1:15" x14ac:dyDescent="0.25">
      <c r="A4626" t="s">
        <v>44</v>
      </c>
      <c r="B4626" t="s">
        <v>45</v>
      </c>
      <c r="C4626">
        <v>2016</v>
      </c>
      <c r="D4626" t="s">
        <v>11</v>
      </c>
      <c r="E4626" t="s">
        <v>113</v>
      </c>
      <c r="F4626" t="s">
        <v>186</v>
      </c>
      <c r="G4626" t="s">
        <v>355</v>
      </c>
      <c r="H4626" s="36">
        <v>95.17474</v>
      </c>
      <c r="I4626" s="36">
        <v>87.691670000000002</v>
      </c>
      <c r="J4626" s="36">
        <v>98.201639999999998</v>
      </c>
      <c r="O4626" t="s">
        <v>62</v>
      </c>
    </row>
    <row r="4627" spans="1:15" x14ac:dyDescent="0.25">
      <c r="A4627" t="s">
        <v>44</v>
      </c>
      <c r="B4627" t="s">
        <v>45</v>
      </c>
      <c r="C4627">
        <v>2016</v>
      </c>
      <c r="D4627" t="s">
        <v>11</v>
      </c>
      <c r="E4627" t="s">
        <v>113</v>
      </c>
      <c r="F4627" t="s">
        <v>186</v>
      </c>
      <c r="G4627" t="s">
        <v>356</v>
      </c>
      <c r="H4627" s="36">
        <v>89.866870000000006</v>
      </c>
      <c r="I4627" s="36">
        <v>83.759320000000002</v>
      </c>
      <c r="J4627" s="36">
        <v>93.846320000000006</v>
      </c>
      <c r="O4627" t="s">
        <v>62</v>
      </c>
    </row>
    <row r="4628" spans="1:15" x14ac:dyDescent="0.25">
      <c r="A4628" t="s">
        <v>44</v>
      </c>
      <c r="B4628" t="s">
        <v>45</v>
      </c>
      <c r="C4628">
        <v>2016</v>
      </c>
      <c r="D4628" t="s">
        <v>11</v>
      </c>
      <c r="E4628" t="s">
        <v>113</v>
      </c>
      <c r="F4628" t="s">
        <v>186</v>
      </c>
      <c r="G4628" t="s">
        <v>357</v>
      </c>
      <c r="H4628" s="36">
        <v>92.895409999999998</v>
      </c>
      <c r="I4628" s="36">
        <v>88.004679999999993</v>
      </c>
      <c r="J4628" s="36">
        <v>95.885310000000004</v>
      </c>
      <c r="O4628" t="s">
        <v>62</v>
      </c>
    </row>
    <row r="4629" spans="1:15" x14ac:dyDescent="0.25">
      <c r="A4629" t="s">
        <v>44</v>
      </c>
      <c r="B4629" t="s">
        <v>45</v>
      </c>
      <c r="C4629">
        <v>2016</v>
      </c>
      <c r="D4629" t="s">
        <v>11</v>
      </c>
      <c r="E4629" t="s">
        <v>113</v>
      </c>
      <c r="F4629" t="s">
        <v>394</v>
      </c>
      <c r="G4629" t="s">
        <v>170</v>
      </c>
      <c r="H4629" s="36">
        <v>97.753259999999997</v>
      </c>
      <c r="I4629" s="36">
        <v>92.243579999999994</v>
      </c>
      <c r="J4629" s="36">
        <v>99.375690000000006</v>
      </c>
      <c r="O4629" s="36" t="s">
        <v>62</v>
      </c>
    </row>
    <row r="4630" spans="1:15" x14ac:dyDescent="0.25">
      <c r="A4630" t="s">
        <v>44</v>
      </c>
      <c r="B4630" t="s">
        <v>45</v>
      </c>
      <c r="C4630">
        <v>2016</v>
      </c>
      <c r="D4630" t="s">
        <v>11</v>
      </c>
      <c r="E4630" t="s">
        <v>113</v>
      </c>
      <c r="F4630" t="s">
        <v>394</v>
      </c>
      <c r="G4630" t="s">
        <v>171</v>
      </c>
      <c r="H4630" s="36">
        <v>98.014830000000003</v>
      </c>
      <c r="I4630" s="36">
        <v>95.782340000000005</v>
      </c>
      <c r="J4630" s="36">
        <v>99.076999999999998</v>
      </c>
      <c r="O4630" s="36" t="s">
        <v>62</v>
      </c>
    </row>
    <row r="4631" spans="1:15" x14ac:dyDescent="0.25">
      <c r="A4631" t="s">
        <v>44</v>
      </c>
      <c r="B4631" t="s">
        <v>45</v>
      </c>
      <c r="C4631">
        <v>2016</v>
      </c>
      <c r="D4631" t="s">
        <v>11</v>
      </c>
      <c r="E4631" t="s">
        <v>113</v>
      </c>
      <c r="F4631" t="s">
        <v>394</v>
      </c>
      <c r="G4631" t="s">
        <v>172</v>
      </c>
      <c r="H4631" s="36">
        <v>88.186300000000003</v>
      </c>
      <c r="I4631" s="36">
        <v>83.182199999999995</v>
      </c>
      <c r="J4631" s="36">
        <v>91.847369999999998</v>
      </c>
      <c r="O4631" s="36" t="s">
        <v>62</v>
      </c>
    </row>
    <row r="4632" spans="1:15" x14ac:dyDescent="0.25">
      <c r="A4632" t="s">
        <v>44</v>
      </c>
      <c r="B4632" t="s">
        <v>45</v>
      </c>
      <c r="C4632">
        <v>2016</v>
      </c>
      <c r="D4632" t="s">
        <v>11</v>
      </c>
      <c r="E4632" t="s">
        <v>113</v>
      </c>
      <c r="F4632" t="s">
        <v>394</v>
      </c>
      <c r="G4632" t="s">
        <v>173</v>
      </c>
      <c r="H4632" s="36">
        <v>92.357410000000002</v>
      </c>
      <c r="I4632" s="36">
        <v>87.797150000000002</v>
      </c>
      <c r="J4632" s="36">
        <v>95.304609999999997</v>
      </c>
      <c r="O4632" s="36" t="s">
        <v>62</v>
      </c>
    </row>
    <row r="4633" spans="1:15" x14ac:dyDescent="0.25">
      <c r="A4633" t="s">
        <v>44</v>
      </c>
      <c r="B4633" t="s">
        <v>45</v>
      </c>
      <c r="C4633">
        <v>2016</v>
      </c>
      <c r="D4633" t="s">
        <v>11</v>
      </c>
      <c r="E4633" t="s">
        <v>113</v>
      </c>
      <c r="F4633" t="s">
        <v>394</v>
      </c>
      <c r="G4633" t="s">
        <v>112</v>
      </c>
      <c r="H4633" s="36">
        <v>99.564620000000005</v>
      </c>
      <c r="I4633" s="36">
        <v>96.976150000000004</v>
      </c>
      <c r="J4633" s="36">
        <v>99.93871</v>
      </c>
      <c r="O4633" s="36" t="s">
        <v>62</v>
      </c>
    </row>
    <row r="4634" spans="1:15" x14ac:dyDescent="0.25">
      <c r="A4634" t="s">
        <v>44</v>
      </c>
      <c r="B4634" t="s">
        <v>45</v>
      </c>
      <c r="C4634">
        <v>2016</v>
      </c>
      <c r="D4634" t="s">
        <v>11</v>
      </c>
      <c r="E4634" t="s">
        <v>113</v>
      </c>
      <c r="F4634" t="s">
        <v>393</v>
      </c>
      <c r="G4634" t="s">
        <v>165</v>
      </c>
      <c r="H4634" s="36">
        <v>26.843319999999999</v>
      </c>
      <c r="I4634" s="36">
        <v>22.639139999999998</v>
      </c>
      <c r="J4634" s="36">
        <v>31.51023</v>
      </c>
      <c r="O4634" t="s">
        <v>62</v>
      </c>
    </row>
    <row r="4635" spans="1:15" x14ac:dyDescent="0.25">
      <c r="A4635" t="s">
        <v>44</v>
      </c>
      <c r="B4635" t="s">
        <v>45</v>
      </c>
      <c r="C4635">
        <v>2016</v>
      </c>
      <c r="D4635" t="s">
        <v>11</v>
      </c>
      <c r="E4635" t="s">
        <v>113</v>
      </c>
      <c r="F4635" t="s">
        <v>393</v>
      </c>
      <c r="G4635" t="s">
        <v>166</v>
      </c>
      <c r="H4635" s="36">
        <v>21.449960000000001</v>
      </c>
      <c r="I4635" s="36">
        <v>20.07911</v>
      </c>
      <c r="J4635" s="36">
        <v>22.887589999999999</v>
      </c>
      <c r="O4635" t="s">
        <v>62</v>
      </c>
    </row>
    <row r="4636" spans="1:15" x14ac:dyDescent="0.25">
      <c r="A4636" t="s">
        <v>44</v>
      </c>
      <c r="B4636" t="s">
        <v>45</v>
      </c>
      <c r="C4636">
        <v>2016</v>
      </c>
      <c r="D4636" t="s">
        <v>11</v>
      </c>
      <c r="E4636" t="s">
        <v>113</v>
      </c>
      <c r="F4636" t="s">
        <v>193</v>
      </c>
      <c r="G4636" t="s">
        <v>194</v>
      </c>
      <c r="H4636" s="36">
        <v>67.946190000000001</v>
      </c>
      <c r="I4636" s="36">
        <v>48.962869999999995</v>
      </c>
      <c r="J4636" s="36">
        <v>82.405870000000007</v>
      </c>
      <c r="O4636" t="s">
        <v>62</v>
      </c>
    </row>
    <row r="4637" spans="1:15" x14ac:dyDescent="0.25">
      <c r="A4637" t="s">
        <v>44</v>
      </c>
      <c r="B4637" t="s">
        <v>45</v>
      </c>
      <c r="C4637">
        <v>2016</v>
      </c>
      <c r="D4637" t="s">
        <v>11</v>
      </c>
      <c r="E4637" t="s">
        <v>113</v>
      </c>
      <c r="F4637" t="s">
        <v>193</v>
      </c>
      <c r="G4637" t="s">
        <v>196</v>
      </c>
      <c r="H4637" s="36">
        <v>89.221559999999997</v>
      </c>
      <c r="I4637" s="36">
        <v>84.466970000000003</v>
      </c>
      <c r="J4637" s="36">
        <v>92.647480000000002</v>
      </c>
      <c r="O4637" t="s">
        <v>62</v>
      </c>
    </row>
    <row r="4638" spans="1:15" x14ac:dyDescent="0.25">
      <c r="A4638" t="s">
        <v>44</v>
      </c>
      <c r="B4638" t="s">
        <v>45</v>
      </c>
      <c r="C4638">
        <v>2016</v>
      </c>
      <c r="D4638" t="s">
        <v>11</v>
      </c>
      <c r="E4638" t="s">
        <v>113</v>
      </c>
      <c r="F4638" t="s">
        <v>193</v>
      </c>
      <c r="G4638" t="s">
        <v>197</v>
      </c>
      <c r="H4638" s="36">
        <v>96.198189999999997</v>
      </c>
      <c r="I4638" s="36">
        <v>92.999169999999992</v>
      </c>
      <c r="J4638" s="36">
        <v>97.967370000000003</v>
      </c>
      <c r="O4638" t="s">
        <v>62</v>
      </c>
    </row>
    <row r="4639" spans="1:15" x14ac:dyDescent="0.25">
      <c r="A4639" t="s">
        <v>44</v>
      </c>
      <c r="B4639" t="s">
        <v>45</v>
      </c>
      <c r="C4639">
        <v>2016</v>
      </c>
      <c r="D4639" t="s">
        <v>11</v>
      </c>
      <c r="E4639" t="s">
        <v>114</v>
      </c>
      <c r="F4639" t="s">
        <v>168</v>
      </c>
      <c r="G4639" t="s">
        <v>177</v>
      </c>
      <c r="H4639" s="36">
        <v>90.980059999999995</v>
      </c>
      <c r="I4639" s="36">
        <v>88.015010000000004</v>
      </c>
      <c r="J4639" s="36">
        <v>93.26767000000001</v>
      </c>
      <c r="O4639" s="36" t="s">
        <v>61</v>
      </c>
    </row>
    <row r="4640" spans="1:15" x14ac:dyDescent="0.25">
      <c r="A4640" t="s">
        <v>44</v>
      </c>
      <c r="B4640" t="s">
        <v>45</v>
      </c>
      <c r="C4640">
        <v>2016</v>
      </c>
      <c r="D4640" t="s">
        <v>11</v>
      </c>
      <c r="E4640" t="s">
        <v>114</v>
      </c>
      <c r="F4640" t="s">
        <v>168</v>
      </c>
      <c r="G4640" t="s">
        <v>169</v>
      </c>
      <c r="H4640" s="36">
        <v>95.275090000000006</v>
      </c>
      <c r="I4640" s="36">
        <v>92.949979999999996</v>
      </c>
      <c r="J4640" s="36">
        <v>96.859290000000001</v>
      </c>
      <c r="O4640" s="36" t="s">
        <v>61</v>
      </c>
    </row>
    <row r="4641" spans="1:15" x14ac:dyDescent="0.25">
      <c r="A4641" t="s">
        <v>44</v>
      </c>
      <c r="B4641" t="s">
        <v>45</v>
      </c>
      <c r="C4641">
        <v>2016</v>
      </c>
      <c r="D4641" t="s">
        <v>11</v>
      </c>
      <c r="E4641" t="s">
        <v>114</v>
      </c>
      <c r="F4641" t="s">
        <v>185</v>
      </c>
      <c r="G4641" t="s">
        <v>185</v>
      </c>
      <c r="H4641" s="36">
        <v>93.58784</v>
      </c>
      <c r="I4641" s="36">
        <v>91.835180000000008</v>
      </c>
      <c r="J4641" s="36">
        <v>94.984819999999999</v>
      </c>
      <c r="K4641" s="36">
        <v>2.5016419999999999</v>
      </c>
      <c r="L4641" s="36">
        <v>0.54913999999999996</v>
      </c>
      <c r="M4641" s="36">
        <v>13.411239999999999</v>
      </c>
      <c r="N4641" s="36">
        <v>3.2393999999999998</v>
      </c>
      <c r="O4641" t="s">
        <v>61</v>
      </c>
    </row>
    <row r="4642" spans="1:15" x14ac:dyDescent="0.25">
      <c r="A4642" t="s">
        <v>44</v>
      </c>
      <c r="B4642" t="s">
        <v>45</v>
      </c>
      <c r="C4642">
        <v>2016</v>
      </c>
      <c r="D4642" t="s">
        <v>11</v>
      </c>
      <c r="E4642" t="s">
        <v>114</v>
      </c>
      <c r="F4642" t="s">
        <v>186</v>
      </c>
      <c r="G4642" t="s">
        <v>350</v>
      </c>
      <c r="H4642" s="36">
        <v>86.398439999999994</v>
      </c>
      <c r="I4642" s="36">
        <v>74.072729999999993</v>
      </c>
      <c r="J4642" s="36">
        <v>93.387630000000001</v>
      </c>
      <c r="O4642" t="s">
        <v>61</v>
      </c>
    </row>
    <row r="4643" spans="1:15" x14ac:dyDescent="0.25">
      <c r="A4643" t="s">
        <v>44</v>
      </c>
      <c r="B4643" t="s">
        <v>45</v>
      </c>
      <c r="C4643">
        <v>2016</v>
      </c>
      <c r="D4643" t="s">
        <v>11</v>
      </c>
      <c r="E4643" t="s">
        <v>114</v>
      </c>
      <c r="F4643" t="s">
        <v>186</v>
      </c>
      <c r="G4643" t="s">
        <v>351</v>
      </c>
      <c r="H4643" s="36">
        <v>94.558620000000005</v>
      </c>
      <c r="I4643" s="36">
        <v>89.802170000000004</v>
      </c>
      <c r="J4643" s="36">
        <v>97.166579999999996</v>
      </c>
      <c r="O4643" t="s">
        <v>61</v>
      </c>
    </row>
    <row r="4644" spans="1:15" x14ac:dyDescent="0.25">
      <c r="A4644" t="s">
        <v>44</v>
      </c>
      <c r="B4644" t="s">
        <v>45</v>
      </c>
      <c r="C4644">
        <v>2016</v>
      </c>
      <c r="D4644" t="s">
        <v>11</v>
      </c>
      <c r="E4644" t="s">
        <v>114</v>
      </c>
      <c r="F4644" t="s">
        <v>186</v>
      </c>
      <c r="G4644" t="s">
        <v>352</v>
      </c>
      <c r="H4644" s="36">
        <v>94.915790000000001</v>
      </c>
      <c r="I4644" s="36">
        <v>89.234919999999988</v>
      </c>
      <c r="J4644" s="36">
        <v>97.676839999999999</v>
      </c>
      <c r="O4644" t="s">
        <v>61</v>
      </c>
    </row>
    <row r="4645" spans="1:15" x14ac:dyDescent="0.25">
      <c r="A4645" t="s">
        <v>44</v>
      </c>
      <c r="B4645" t="s">
        <v>45</v>
      </c>
      <c r="C4645">
        <v>2016</v>
      </c>
      <c r="D4645" t="s">
        <v>11</v>
      </c>
      <c r="E4645" t="s">
        <v>114</v>
      </c>
      <c r="F4645" t="s">
        <v>186</v>
      </c>
      <c r="G4645" t="s">
        <v>353</v>
      </c>
      <c r="H4645" s="36">
        <v>74.092709999999997</v>
      </c>
      <c r="I4645" s="36">
        <v>60.703030000000005</v>
      </c>
      <c r="J4645" s="36">
        <v>84.114069999999998</v>
      </c>
      <c r="O4645" t="s">
        <v>61</v>
      </c>
    </row>
    <row r="4646" spans="1:15" x14ac:dyDescent="0.25">
      <c r="A4646" t="s">
        <v>44</v>
      </c>
      <c r="B4646" t="s">
        <v>45</v>
      </c>
      <c r="C4646">
        <v>2016</v>
      </c>
      <c r="D4646" t="s">
        <v>11</v>
      </c>
      <c r="E4646" t="s">
        <v>114</v>
      </c>
      <c r="F4646" t="s">
        <v>186</v>
      </c>
      <c r="G4646" t="s">
        <v>354</v>
      </c>
      <c r="H4646" s="36">
        <v>92.99727</v>
      </c>
      <c r="I4646" s="36">
        <v>86.820670000000007</v>
      </c>
      <c r="J4646" s="36">
        <v>96.399209999999997</v>
      </c>
      <c r="O4646" t="s">
        <v>61</v>
      </c>
    </row>
    <row r="4647" spans="1:15" x14ac:dyDescent="0.25">
      <c r="A4647" t="s">
        <v>44</v>
      </c>
      <c r="B4647" t="s">
        <v>45</v>
      </c>
      <c r="C4647">
        <v>2016</v>
      </c>
      <c r="D4647" t="s">
        <v>11</v>
      </c>
      <c r="E4647" t="s">
        <v>114</v>
      </c>
      <c r="F4647" t="s">
        <v>186</v>
      </c>
      <c r="G4647" t="s">
        <v>229</v>
      </c>
      <c r="H4647" s="36">
        <v>95.985799999999998</v>
      </c>
      <c r="I4647" s="36">
        <v>93.666319999999999</v>
      </c>
      <c r="J4647" s="36">
        <v>97.478719999999996</v>
      </c>
      <c r="O4647" t="s">
        <v>61</v>
      </c>
    </row>
    <row r="4648" spans="1:15" x14ac:dyDescent="0.25">
      <c r="A4648" t="s">
        <v>44</v>
      </c>
      <c r="B4648" t="s">
        <v>45</v>
      </c>
      <c r="C4648">
        <v>2016</v>
      </c>
      <c r="D4648" t="s">
        <v>11</v>
      </c>
      <c r="E4648" t="s">
        <v>114</v>
      </c>
      <c r="F4648" t="s">
        <v>186</v>
      </c>
      <c r="G4648" t="s">
        <v>355</v>
      </c>
      <c r="H4648" s="36">
        <v>92.102360000000004</v>
      </c>
      <c r="I4648" s="36">
        <v>82.118049999999997</v>
      </c>
      <c r="J4648" s="36">
        <v>96.733710000000002</v>
      </c>
      <c r="O4648" t="s">
        <v>61</v>
      </c>
    </row>
    <row r="4649" spans="1:15" x14ac:dyDescent="0.25">
      <c r="A4649" t="s">
        <v>44</v>
      </c>
      <c r="B4649" t="s">
        <v>45</v>
      </c>
      <c r="C4649">
        <v>2016</v>
      </c>
      <c r="D4649" t="s">
        <v>11</v>
      </c>
      <c r="E4649" t="s">
        <v>114</v>
      </c>
      <c r="F4649" t="s">
        <v>186</v>
      </c>
      <c r="G4649" t="s">
        <v>356</v>
      </c>
      <c r="H4649" s="36">
        <v>92.943629999999999</v>
      </c>
      <c r="I4649" s="36">
        <v>87.767170000000007</v>
      </c>
      <c r="J4649" s="36">
        <v>96.028720000000007</v>
      </c>
      <c r="O4649" t="s">
        <v>61</v>
      </c>
    </row>
    <row r="4650" spans="1:15" x14ac:dyDescent="0.25">
      <c r="A4650" t="s">
        <v>44</v>
      </c>
      <c r="B4650" t="s">
        <v>45</v>
      </c>
      <c r="C4650">
        <v>2016</v>
      </c>
      <c r="D4650" t="s">
        <v>11</v>
      </c>
      <c r="E4650" t="s">
        <v>114</v>
      </c>
      <c r="F4650" t="s">
        <v>186</v>
      </c>
      <c r="G4650" t="s">
        <v>357</v>
      </c>
      <c r="H4650" s="36">
        <v>90.734350000000006</v>
      </c>
      <c r="I4650" s="36">
        <v>85.362490000000008</v>
      </c>
      <c r="J4650" s="36">
        <v>94.267169999999993</v>
      </c>
      <c r="O4650" t="s">
        <v>61</v>
      </c>
    </row>
    <row r="4651" spans="1:15" x14ac:dyDescent="0.25">
      <c r="A4651" t="s">
        <v>44</v>
      </c>
      <c r="B4651" t="s">
        <v>45</v>
      </c>
      <c r="C4651">
        <v>2016</v>
      </c>
      <c r="D4651" t="s">
        <v>11</v>
      </c>
      <c r="E4651" t="s">
        <v>114</v>
      </c>
      <c r="F4651" t="s">
        <v>394</v>
      </c>
      <c r="G4651" t="s">
        <v>170</v>
      </c>
      <c r="H4651" s="36">
        <v>94.149519999999995</v>
      </c>
      <c r="I4651" s="36">
        <v>89.444429999999997</v>
      </c>
      <c r="J4651" s="36">
        <v>96.831639999999993</v>
      </c>
      <c r="O4651" s="36" t="s">
        <v>61</v>
      </c>
    </row>
    <row r="4652" spans="1:15" x14ac:dyDescent="0.25">
      <c r="A4652" t="s">
        <v>44</v>
      </c>
      <c r="B4652" t="s">
        <v>45</v>
      </c>
      <c r="C4652">
        <v>2016</v>
      </c>
      <c r="D4652" t="s">
        <v>11</v>
      </c>
      <c r="E4652" t="s">
        <v>114</v>
      </c>
      <c r="F4652" t="s">
        <v>394</v>
      </c>
      <c r="G4652" t="s">
        <v>171</v>
      </c>
      <c r="H4652" s="36">
        <v>97.681420000000003</v>
      </c>
      <c r="I4652" s="36">
        <v>95.483680000000007</v>
      </c>
      <c r="J4652" s="36">
        <v>98.822869999999995</v>
      </c>
      <c r="O4652" s="36" t="s">
        <v>61</v>
      </c>
    </row>
    <row r="4653" spans="1:15" x14ac:dyDescent="0.25">
      <c r="A4653" t="s">
        <v>44</v>
      </c>
      <c r="B4653" t="s">
        <v>45</v>
      </c>
      <c r="C4653">
        <v>2016</v>
      </c>
      <c r="D4653" t="s">
        <v>11</v>
      </c>
      <c r="E4653" t="s">
        <v>114</v>
      </c>
      <c r="F4653" t="s">
        <v>394</v>
      </c>
      <c r="G4653" t="s">
        <v>172</v>
      </c>
      <c r="H4653" s="36">
        <v>86.174149999999997</v>
      </c>
      <c r="I4653" s="36">
        <v>81.59174999999999</v>
      </c>
      <c r="J4653" s="36">
        <v>89.759020000000007</v>
      </c>
      <c r="O4653" s="36" t="s">
        <v>61</v>
      </c>
    </row>
    <row r="4654" spans="1:15" x14ac:dyDescent="0.25">
      <c r="A4654" t="s">
        <v>44</v>
      </c>
      <c r="B4654" t="s">
        <v>45</v>
      </c>
      <c r="C4654">
        <v>2016</v>
      </c>
      <c r="D4654" t="s">
        <v>11</v>
      </c>
      <c r="E4654" t="s">
        <v>114</v>
      </c>
      <c r="F4654" t="s">
        <v>394</v>
      </c>
      <c r="G4654" t="s">
        <v>173</v>
      </c>
      <c r="H4654" s="36">
        <v>94.323560000000001</v>
      </c>
      <c r="I4654" s="36">
        <v>89.913960000000003</v>
      </c>
      <c r="J4654" s="36">
        <v>96.872349999999997</v>
      </c>
      <c r="O4654" s="36" t="s">
        <v>61</v>
      </c>
    </row>
    <row r="4655" spans="1:15" x14ac:dyDescent="0.25">
      <c r="A4655" t="s">
        <v>44</v>
      </c>
      <c r="B4655" t="s">
        <v>45</v>
      </c>
      <c r="C4655">
        <v>2016</v>
      </c>
      <c r="D4655" t="s">
        <v>11</v>
      </c>
      <c r="E4655" t="s">
        <v>114</v>
      </c>
      <c r="F4655" t="s">
        <v>394</v>
      </c>
      <c r="G4655" t="s">
        <v>112</v>
      </c>
      <c r="H4655" s="36">
        <v>98.699299999999994</v>
      </c>
      <c r="I4655" s="36">
        <v>96.570300000000003</v>
      </c>
      <c r="J4655" s="36">
        <v>99.513369999999995</v>
      </c>
      <c r="O4655" s="36" t="s">
        <v>61</v>
      </c>
    </row>
    <row r="4656" spans="1:15" x14ac:dyDescent="0.25">
      <c r="A4656" t="s">
        <v>44</v>
      </c>
      <c r="B4656" t="s">
        <v>45</v>
      </c>
      <c r="C4656">
        <v>2016</v>
      </c>
      <c r="D4656" t="s">
        <v>11</v>
      </c>
      <c r="E4656" t="s">
        <v>114</v>
      </c>
      <c r="F4656" t="s">
        <v>393</v>
      </c>
      <c r="G4656" t="s">
        <v>165</v>
      </c>
      <c r="H4656" s="36">
        <v>92.212289999999996</v>
      </c>
      <c r="I4656" s="36">
        <v>87.612189999999998</v>
      </c>
      <c r="J4656" s="36">
        <v>95.197819999999993</v>
      </c>
      <c r="O4656" t="s">
        <v>61</v>
      </c>
    </row>
    <row r="4657" spans="1:15" x14ac:dyDescent="0.25">
      <c r="A4657" t="s">
        <v>44</v>
      </c>
      <c r="B4657" t="s">
        <v>45</v>
      </c>
      <c r="C4657">
        <v>2016</v>
      </c>
      <c r="D4657" t="s">
        <v>11</v>
      </c>
      <c r="E4657" t="s">
        <v>114</v>
      </c>
      <c r="F4657" t="s">
        <v>393</v>
      </c>
      <c r="G4657" t="s">
        <v>166</v>
      </c>
      <c r="H4657" s="36">
        <v>93.871589999999998</v>
      </c>
      <c r="I4657" s="36">
        <v>92.099640000000008</v>
      </c>
      <c r="J4657" s="36">
        <v>95.266550000000009</v>
      </c>
      <c r="O4657" t="s">
        <v>61</v>
      </c>
    </row>
    <row r="4658" spans="1:15" x14ac:dyDescent="0.25">
      <c r="A4658" t="s">
        <v>44</v>
      </c>
      <c r="B4658" t="s">
        <v>45</v>
      </c>
      <c r="C4658">
        <v>2016</v>
      </c>
      <c r="D4658" t="s">
        <v>11</v>
      </c>
      <c r="E4658" t="s">
        <v>114</v>
      </c>
      <c r="F4658" t="s">
        <v>193</v>
      </c>
      <c r="G4658" t="s">
        <v>194</v>
      </c>
      <c r="H4658" s="36">
        <v>69.652109999999993</v>
      </c>
      <c r="I4658" s="36">
        <v>49.738109999999999</v>
      </c>
      <c r="J4658" s="36">
        <v>84.184870000000004</v>
      </c>
      <c r="O4658" t="s">
        <v>61</v>
      </c>
    </row>
    <row r="4659" spans="1:15" x14ac:dyDescent="0.25">
      <c r="A4659" t="s">
        <v>44</v>
      </c>
      <c r="B4659" t="s">
        <v>45</v>
      </c>
      <c r="C4659">
        <v>2016</v>
      </c>
      <c r="D4659" t="s">
        <v>11</v>
      </c>
      <c r="E4659" t="s">
        <v>114</v>
      </c>
      <c r="F4659" t="s">
        <v>193</v>
      </c>
      <c r="G4659" t="s">
        <v>196</v>
      </c>
      <c r="H4659" s="36">
        <v>86.729420000000005</v>
      </c>
      <c r="I4659" s="36">
        <v>82.063159999999996</v>
      </c>
      <c r="J4659" s="36">
        <v>90.324870000000004</v>
      </c>
      <c r="O4659" t="s">
        <v>61</v>
      </c>
    </row>
    <row r="4660" spans="1:15" x14ac:dyDescent="0.25">
      <c r="A4660" t="s">
        <v>44</v>
      </c>
      <c r="B4660" t="s">
        <v>45</v>
      </c>
      <c r="C4660">
        <v>2016</v>
      </c>
      <c r="D4660" t="s">
        <v>11</v>
      </c>
      <c r="E4660" t="s">
        <v>114</v>
      </c>
      <c r="F4660" t="s">
        <v>193</v>
      </c>
      <c r="G4660" t="s">
        <v>197</v>
      </c>
      <c r="H4660" s="36">
        <v>96.937370000000001</v>
      </c>
      <c r="I4660" s="36">
        <v>94.514089999999996</v>
      </c>
      <c r="J4660" s="36">
        <v>98.309370000000001</v>
      </c>
      <c r="O4660" t="s">
        <v>61</v>
      </c>
    </row>
    <row r="4661" spans="1:15" x14ac:dyDescent="0.25">
      <c r="A4661" t="s">
        <v>44</v>
      </c>
      <c r="B4661" t="s">
        <v>45</v>
      </c>
      <c r="C4661">
        <v>2016</v>
      </c>
      <c r="D4661" t="s">
        <v>11</v>
      </c>
      <c r="E4661" t="s">
        <v>120</v>
      </c>
      <c r="F4661" t="s">
        <v>168</v>
      </c>
      <c r="G4661" t="s">
        <v>177</v>
      </c>
      <c r="H4661" s="36">
        <v>107.2116</v>
      </c>
      <c r="I4661" s="36">
        <v>92.663439999999994</v>
      </c>
      <c r="J4661" s="36">
        <v>121.7597</v>
      </c>
      <c r="O4661" s="36" t="s">
        <v>178</v>
      </c>
    </row>
    <row r="4662" spans="1:15" x14ac:dyDescent="0.25">
      <c r="A4662" t="s">
        <v>44</v>
      </c>
      <c r="B4662" t="s">
        <v>45</v>
      </c>
      <c r="C4662">
        <v>2016</v>
      </c>
      <c r="D4662" t="s">
        <v>11</v>
      </c>
      <c r="E4662" t="s">
        <v>120</v>
      </c>
      <c r="F4662" t="s">
        <v>168</v>
      </c>
      <c r="G4662" t="s">
        <v>169</v>
      </c>
      <c r="H4662" s="36">
        <v>61.02572</v>
      </c>
      <c r="I4662" s="36">
        <v>50.815899999999999</v>
      </c>
      <c r="J4662" s="36">
        <v>71.235550000000003</v>
      </c>
      <c r="O4662" s="36" t="s">
        <v>178</v>
      </c>
    </row>
    <row r="4663" spans="1:15" x14ac:dyDescent="0.25">
      <c r="A4663" t="s">
        <v>44</v>
      </c>
      <c r="B4663" t="s">
        <v>45</v>
      </c>
      <c r="C4663">
        <v>2016</v>
      </c>
      <c r="D4663" t="s">
        <v>11</v>
      </c>
      <c r="E4663" t="s">
        <v>120</v>
      </c>
      <c r="F4663" t="s">
        <v>185</v>
      </c>
      <c r="G4663" t="s">
        <v>185</v>
      </c>
      <c r="H4663" s="36">
        <v>76.046570000000003</v>
      </c>
      <c r="I4663" s="36">
        <v>67.405699999999996</v>
      </c>
      <c r="J4663" s="36">
        <v>84.687439999999995</v>
      </c>
      <c r="K4663" s="36">
        <v>-29.262039999999999</v>
      </c>
      <c r="L4663" s="36">
        <v>6.6343200000000007</v>
      </c>
      <c r="M4663" s="36">
        <v>-139.2389</v>
      </c>
      <c r="N4663" s="36">
        <v>12.29734</v>
      </c>
      <c r="O4663" t="s">
        <v>178</v>
      </c>
    </row>
    <row r="4664" spans="1:15" x14ac:dyDescent="0.25">
      <c r="A4664" t="s">
        <v>44</v>
      </c>
      <c r="B4664" t="s">
        <v>45</v>
      </c>
      <c r="C4664">
        <v>2016</v>
      </c>
      <c r="D4664" t="s">
        <v>11</v>
      </c>
      <c r="E4664" t="s">
        <v>120</v>
      </c>
      <c r="F4664" t="s">
        <v>186</v>
      </c>
      <c r="G4664" t="s">
        <v>350</v>
      </c>
      <c r="H4664" s="36">
        <v>127.1743</v>
      </c>
      <c r="I4664" s="36">
        <v>83.427269999999993</v>
      </c>
      <c r="J4664" s="36">
        <v>170.9213</v>
      </c>
      <c r="O4664" t="s">
        <v>178</v>
      </c>
    </row>
    <row r="4665" spans="1:15" x14ac:dyDescent="0.25">
      <c r="A4665" t="s">
        <v>44</v>
      </c>
      <c r="B4665" t="s">
        <v>45</v>
      </c>
      <c r="C4665">
        <v>2016</v>
      </c>
      <c r="D4665" t="s">
        <v>11</v>
      </c>
      <c r="E4665" t="s">
        <v>120</v>
      </c>
      <c r="F4665" t="s">
        <v>186</v>
      </c>
      <c r="G4665" t="s">
        <v>351</v>
      </c>
      <c r="H4665" s="36">
        <v>104.6957</v>
      </c>
      <c r="I4665" s="36">
        <v>77.899720000000002</v>
      </c>
      <c r="J4665" s="36">
        <v>131.49170000000001</v>
      </c>
      <c r="O4665" t="s">
        <v>178</v>
      </c>
    </row>
    <row r="4666" spans="1:15" x14ac:dyDescent="0.25">
      <c r="A4666" t="s">
        <v>44</v>
      </c>
      <c r="B4666" t="s">
        <v>45</v>
      </c>
      <c r="C4666">
        <v>2016</v>
      </c>
      <c r="D4666" t="s">
        <v>11</v>
      </c>
      <c r="E4666" t="s">
        <v>120</v>
      </c>
      <c r="F4666" t="s">
        <v>186</v>
      </c>
      <c r="G4666" t="s">
        <v>352</v>
      </c>
      <c r="H4666" s="36">
        <v>65.719250000000002</v>
      </c>
      <c r="I4666" s="36">
        <v>30.461320000000001</v>
      </c>
      <c r="J4666" s="36">
        <v>100.9772</v>
      </c>
      <c r="O4666" t="s">
        <v>178</v>
      </c>
    </row>
    <row r="4667" spans="1:15" x14ac:dyDescent="0.25">
      <c r="A4667" t="s">
        <v>44</v>
      </c>
      <c r="B4667" t="s">
        <v>45</v>
      </c>
      <c r="C4667">
        <v>2016</v>
      </c>
      <c r="D4667" t="s">
        <v>11</v>
      </c>
      <c r="E4667" t="s">
        <v>120</v>
      </c>
      <c r="F4667" t="s">
        <v>186</v>
      </c>
      <c r="G4667" t="s">
        <v>353</v>
      </c>
      <c r="H4667" s="36">
        <v>124.756</v>
      </c>
      <c r="I4667" s="36">
        <v>79.108050000000006</v>
      </c>
      <c r="J4667" s="36">
        <v>170.404</v>
      </c>
      <c r="O4667" t="s">
        <v>178</v>
      </c>
    </row>
    <row r="4668" spans="1:15" x14ac:dyDescent="0.25">
      <c r="A4668" t="s">
        <v>44</v>
      </c>
      <c r="B4668" t="s">
        <v>45</v>
      </c>
      <c r="C4668">
        <v>2016</v>
      </c>
      <c r="D4668" t="s">
        <v>11</v>
      </c>
      <c r="E4668" t="s">
        <v>120</v>
      </c>
      <c r="F4668" t="s">
        <v>186</v>
      </c>
      <c r="G4668" t="s">
        <v>354</v>
      </c>
      <c r="H4668" s="36">
        <v>82.902670000000001</v>
      </c>
      <c r="I4668" s="36">
        <v>58.546779999999998</v>
      </c>
      <c r="J4668" s="36">
        <v>107.2586</v>
      </c>
      <c r="O4668" t="s">
        <v>178</v>
      </c>
    </row>
    <row r="4669" spans="1:15" x14ac:dyDescent="0.25">
      <c r="A4669" t="s">
        <v>44</v>
      </c>
      <c r="B4669" t="s">
        <v>45</v>
      </c>
      <c r="C4669">
        <v>2016</v>
      </c>
      <c r="D4669" t="s">
        <v>11</v>
      </c>
      <c r="E4669" t="s">
        <v>120</v>
      </c>
      <c r="F4669" t="s">
        <v>186</v>
      </c>
      <c r="G4669" t="s">
        <v>229</v>
      </c>
      <c r="H4669" s="36">
        <v>56.54522</v>
      </c>
      <c r="I4669" s="36">
        <v>42.534829999999999</v>
      </c>
      <c r="J4669" s="36">
        <v>70.555620000000005</v>
      </c>
      <c r="O4669" t="s">
        <v>178</v>
      </c>
    </row>
    <row r="4670" spans="1:15" x14ac:dyDescent="0.25">
      <c r="A4670" t="s">
        <v>44</v>
      </c>
      <c r="B4670" t="s">
        <v>45</v>
      </c>
      <c r="C4670">
        <v>2016</v>
      </c>
      <c r="D4670" t="s">
        <v>11</v>
      </c>
      <c r="E4670" t="s">
        <v>120</v>
      </c>
      <c r="F4670" t="s">
        <v>186</v>
      </c>
      <c r="G4670" t="s">
        <v>355</v>
      </c>
      <c r="H4670" s="36">
        <v>73.422489999999996</v>
      </c>
      <c r="I4670" s="36">
        <v>45.454250000000002</v>
      </c>
      <c r="J4670" s="36">
        <v>101.3907</v>
      </c>
      <c r="O4670" t="s">
        <v>178</v>
      </c>
    </row>
    <row r="4671" spans="1:15" x14ac:dyDescent="0.25">
      <c r="A4671" t="s">
        <v>44</v>
      </c>
      <c r="B4671" t="s">
        <v>45</v>
      </c>
      <c r="C4671">
        <v>2016</v>
      </c>
      <c r="D4671" t="s">
        <v>11</v>
      </c>
      <c r="E4671" t="s">
        <v>120</v>
      </c>
      <c r="F4671" t="s">
        <v>186</v>
      </c>
      <c r="G4671" t="s">
        <v>356</v>
      </c>
      <c r="H4671" s="36">
        <v>84.117230000000006</v>
      </c>
      <c r="I4671" s="36">
        <v>65.602339999999998</v>
      </c>
      <c r="J4671" s="36">
        <v>102.63209999999999</v>
      </c>
      <c r="O4671" t="s">
        <v>178</v>
      </c>
    </row>
    <row r="4672" spans="1:15" x14ac:dyDescent="0.25">
      <c r="A4672" t="s">
        <v>44</v>
      </c>
      <c r="B4672" t="s">
        <v>45</v>
      </c>
      <c r="C4672">
        <v>2016</v>
      </c>
      <c r="D4672" t="s">
        <v>11</v>
      </c>
      <c r="E4672" t="s">
        <v>120</v>
      </c>
      <c r="F4672" t="s">
        <v>186</v>
      </c>
      <c r="G4672" t="s">
        <v>357</v>
      </c>
      <c r="H4672" s="36">
        <v>79.894639999999995</v>
      </c>
      <c r="I4672" s="36">
        <v>50.22166</v>
      </c>
      <c r="J4672" s="36">
        <v>109.5676</v>
      </c>
      <c r="O4672" t="s">
        <v>178</v>
      </c>
    </row>
    <row r="4673" spans="1:15" x14ac:dyDescent="0.25">
      <c r="A4673" t="s">
        <v>44</v>
      </c>
      <c r="B4673" t="s">
        <v>45</v>
      </c>
      <c r="C4673">
        <v>2016</v>
      </c>
      <c r="D4673" t="s">
        <v>11</v>
      </c>
      <c r="E4673" t="s">
        <v>120</v>
      </c>
      <c r="F4673" t="s">
        <v>394</v>
      </c>
      <c r="G4673" t="s">
        <v>170</v>
      </c>
      <c r="H4673" s="36">
        <v>39.338120000000004</v>
      </c>
      <c r="I4673" s="36">
        <v>24.672280000000001</v>
      </c>
      <c r="J4673" s="36">
        <v>54.003950000000003</v>
      </c>
      <c r="O4673" s="36" t="s">
        <v>178</v>
      </c>
    </row>
    <row r="4674" spans="1:15" x14ac:dyDescent="0.25">
      <c r="A4674" t="s">
        <v>44</v>
      </c>
      <c r="B4674" t="s">
        <v>45</v>
      </c>
      <c r="C4674">
        <v>2016</v>
      </c>
      <c r="D4674" t="s">
        <v>11</v>
      </c>
      <c r="E4674" t="s">
        <v>120</v>
      </c>
      <c r="F4674" t="s">
        <v>394</v>
      </c>
      <c r="G4674" t="s">
        <v>171</v>
      </c>
      <c r="H4674" s="36">
        <v>74.017570000000006</v>
      </c>
      <c r="I4674" s="36">
        <v>55.434800000000003</v>
      </c>
      <c r="J4674" s="36">
        <v>92.600340000000003</v>
      </c>
      <c r="O4674" s="36" t="s">
        <v>178</v>
      </c>
    </row>
    <row r="4675" spans="1:15" x14ac:dyDescent="0.25">
      <c r="A4675" t="s">
        <v>44</v>
      </c>
      <c r="B4675" t="s">
        <v>45</v>
      </c>
      <c r="C4675">
        <v>2016</v>
      </c>
      <c r="D4675" t="s">
        <v>11</v>
      </c>
      <c r="E4675" t="s">
        <v>120</v>
      </c>
      <c r="F4675" t="s">
        <v>394</v>
      </c>
      <c r="G4675" t="s">
        <v>172</v>
      </c>
      <c r="H4675" s="36">
        <v>138.36490000000001</v>
      </c>
      <c r="I4675" s="36">
        <v>106.32080000000001</v>
      </c>
      <c r="J4675" s="36">
        <v>170.4091</v>
      </c>
      <c r="O4675" s="36" t="s">
        <v>178</v>
      </c>
    </row>
    <row r="4676" spans="1:15" x14ac:dyDescent="0.25">
      <c r="A4676" t="s">
        <v>44</v>
      </c>
      <c r="B4676" t="s">
        <v>45</v>
      </c>
      <c r="C4676">
        <v>2016</v>
      </c>
      <c r="D4676" t="s">
        <v>11</v>
      </c>
      <c r="E4676" t="s">
        <v>120</v>
      </c>
      <c r="F4676" t="s">
        <v>394</v>
      </c>
      <c r="G4676" t="s">
        <v>173</v>
      </c>
      <c r="H4676" s="36">
        <v>106.8682</v>
      </c>
      <c r="I4676" s="36">
        <v>82.074579999999997</v>
      </c>
      <c r="J4676" s="36">
        <v>131.6618</v>
      </c>
      <c r="O4676" s="36" t="s">
        <v>178</v>
      </c>
    </row>
    <row r="4677" spans="1:15" x14ac:dyDescent="0.25">
      <c r="A4677" t="s">
        <v>44</v>
      </c>
      <c r="B4677" t="s">
        <v>45</v>
      </c>
      <c r="C4677">
        <v>2016</v>
      </c>
      <c r="D4677" t="s">
        <v>11</v>
      </c>
      <c r="E4677" t="s">
        <v>120</v>
      </c>
      <c r="F4677" t="s">
        <v>394</v>
      </c>
      <c r="G4677" t="s">
        <v>112</v>
      </c>
      <c r="H4677" s="36">
        <v>27.936260000000001</v>
      </c>
      <c r="I4677" s="36">
        <v>13.69331</v>
      </c>
      <c r="J4677" s="36">
        <v>42.179209999999998</v>
      </c>
      <c r="O4677" s="36" t="s">
        <v>178</v>
      </c>
    </row>
    <row r="4678" spans="1:15" x14ac:dyDescent="0.25">
      <c r="A4678" t="s">
        <v>44</v>
      </c>
      <c r="B4678" t="s">
        <v>45</v>
      </c>
      <c r="C4678">
        <v>2016</v>
      </c>
      <c r="D4678" t="s">
        <v>11</v>
      </c>
      <c r="E4678" t="s">
        <v>120</v>
      </c>
      <c r="F4678" t="s">
        <v>193</v>
      </c>
      <c r="G4678" t="s">
        <v>194</v>
      </c>
      <c r="H4678" s="36">
        <v>286.87270000000001</v>
      </c>
      <c r="I4678" s="36">
        <v>0</v>
      </c>
      <c r="J4678" s="36">
        <v>658.67520000000002</v>
      </c>
      <c r="O4678" t="s">
        <v>178</v>
      </c>
    </row>
    <row r="4679" spans="1:15" x14ac:dyDescent="0.25">
      <c r="A4679" t="s">
        <v>44</v>
      </c>
      <c r="B4679" t="s">
        <v>45</v>
      </c>
      <c r="C4679">
        <v>2016</v>
      </c>
      <c r="D4679" t="s">
        <v>11</v>
      </c>
      <c r="E4679" t="s">
        <v>120</v>
      </c>
      <c r="F4679" t="s">
        <v>193</v>
      </c>
      <c r="G4679" t="s">
        <v>196</v>
      </c>
      <c r="H4679" s="36">
        <v>194.18510000000001</v>
      </c>
      <c r="I4679" s="36">
        <v>144.47210000000001</v>
      </c>
      <c r="J4679" s="36">
        <v>243.8981</v>
      </c>
      <c r="O4679" t="s">
        <v>178</v>
      </c>
    </row>
    <row r="4680" spans="1:15" x14ac:dyDescent="0.25">
      <c r="A4680" t="s">
        <v>44</v>
      </c>
      <c r="B4680" t="s">
        <v>45</v>
      </c>
      <c r="C4680">
        <v>2016</v>
      </c>
      <c r="D4680" t="s">
        <v>11</v>
      </c>
      <c r="E4680" t="s">
        <v>120</v>
      </c>
      <c r="F4680" t="s">
        <v>193</v>
      </c>
      <c r="G4680" t="s">
        <v>197</v>
      </c>
      <c r="H4680" s="36">
        <v>173.9016</v>
      </c>
      <c r="I4680" s="36">
        <v>130.92009999999999</v>
      </c>
      <c r="J4680" s="36">
        <v>216.88310000000001</v>
      </c>
      <c r="O4680" t="s">
        <v>178</v>
      </c>
    </row>
    <row r="4681" spans="1:15" x14ac:dyDescent="0.25">
      <c r="A4681" t="s">
        <v>44</v>
      </c>
      <c r="B4681" t="s">
        <v>45</v>
      </c>
      <c r="C4681">
        <v>2016</v>
      </c>
      <c r="D4681" t="s">
        <v>11</v>
      </c>
      <c r="E4681" t="s">
        <v>198</v>
      </c>
      <c r="F4681" t="s">
        <v>168</v>
      </c>
      <c r="G4681" t="s">
        <v>177</v>
      </c>
      <c r="H4681" s="36">
        <v>51.175600000000003</v>
      </c>
      <c r="I4681" s="36">
        <v>46.286969999999997</v>
      </c>
      <c r="J4681" s="36">
        <v>56.041840000000001</v>
      </c>
      <c r="O4681" s="36" t="s">
        <v>199</v>
      </c>
    </row>
    <row r="4682" spans="1:15" x14ac:dyDescent="0.25">
      <c r="A4682" t="s">
        <v>44</v>
      </c>
      <c r="B4682" t="s">
        <v>45</v>
      </c>
      <c r="C4682">
        <v>2016</v>
      </c>
      <c r="D4682" t="s">
        <v>11</v>
      </c>
      <c r="E4682" t="s">
        <v>198</v>
      </c>
      <c r="F4682" t="s">
        <v>168</v>
      </c>
      <c r="G4682" t="s">
        <v>169</v>
      </c>
      <c r="H4682" s="36">
        <v>48.495710000000003</v>
      </c>
      <c r="I4682" s="36">
        <v>44.033270000000002</v>
      </c>
      <c r="J4682" s="36">
        <v>52.98227</v>
      </c>
      <c r="O4682" s="36" t="s">
        <v>199</v>
      </c>
    </row>
    <row r="4683" spans="1:15" x14ac:dyDescent="0.25">
      <c r="A4683" t="s">
        <v>44</v>
      </c>
      <c r="B4683" t="s">
        <v>45</v>
      </c>
      <c r="C4683">
        <v>2016</v>
      </c>
      <c r="D4683" t="s">
        <v>11</v>
      </c>
      <c r="E4683" t="s">
        <v>198</v>
      </c>
      <c r="F4683" t="s">
        <v>185</v>
      </c>
      <c r="G4683" t="s">
        <v>185</v>
      </c>
      <c r="H4683" s="36">
        <v>49.548470000000002</v>
      </c>
      <c r="I4683" s="36">
        <v>46.215440000000001</v>
      </c>
      <c r="J4683" s="36">
        <v>52.88552</v>
      </c>
      <c r="K4683" s="36">
        <v>-5.6396090000000001</v>
      </c>
      <c r="L4683" s="36">
        <v>1.85297</v>
      </c>
      <c r="M4683" s="36">
        <v>-14.78459</v>
      </c>
      <c r="N4683" s="36">
        <v>5.5130499999999998</v>
      </c>
      <c r="O4683" t="s">
        <v>199</v>
      </c>
    </row>
    <row r="4684" spans="1:15" x14ac:dyDescent="0.25">
      <c r="A4684" t="s">
        <v>44</v>
      </c>
      <c r="B4684" t="s">
        <v>45</v>
      </c>
      <c r="C4684">
        <v>2016</v>
      </c>
      <c r="D4684" t="s">
        <v>11</v>
      </c>
      <c r="E4684" t="s">
        <v>198</v>
      </c>
      <c r="F4684" t="s">
        <v>186</v>
      </c>
      <c r="G4684" t="s">
        <v>350</v>
      </c>
      <c r="H4684" s="36">
        <v>72.541370000000001</v>
      </c>
      <c r="I4684" s="36">
        <v>61.090310000000002</v>
      </c>
      <c r="J4684" s="36">
        <v>81.635480000000001</v>
      </c>
      <c r="O4684" t="s">
        <v>199</v>
      </c>
    </row>
    <row r="4685" spans="1:15" x14ac:dyDescent="0.25">
      <c r="A4685" t="s">
        <v>44</v>
      </c>
      <c r="B4685" t="s">
        <v>45</v>
      </c>
      <c r="C4685">
        <v>2016</v>
      </c>
      <c r="D4685" t="s">
        <v>11</v>
      </c>
      <c r="E4685" t="s">
        <v>198</v>
      </c>
      <c r="F4685" t="s">
        <v>186</v>
      </c>
      <c r="G4685" t="s">
        <v>351</v>
      </c>
      <c r="H4685" s="36">
        <v>39.95729</v>
      </c>
      <c r="I4685" s="36">
        <v>32.455329999999996</v>
      </c>
      <c r="J4685" s="36">
        <v>47.96199</v>
      </c>
      <c r="O4685" t="s">
        <v>199</v>
      </c>
    </row>
    <row r="4686" spans="1:15" x14ac:dyDescent="0.25">
      <c r="A4686" t="s">
        <v>44</v>
      </c>
      <c r="B4686" t="s">
        <v>45</v>
      </c>
      <c r="C4686">
        <v>2016</v>
      </c>
      <c r="D4686" t="s">
        <v>11</v>
      </c>
      <c r="E4686" t="s">
        <v>198</v>
      </c>
      <c r="F4686" t="s">
        <v>186</v>
      </c>
      <c r="G4686" t="s">
        <v>352</v>
      </c>
      <c r="H4686" s="36">
        <v>54.286189999999998</v>
      </c>
      <c r="I4686" s="36">
        <v>40.305509999999998</v>
      </c>
      <c r="J4686" s="36">
        <v>67.622789999999995</v>
      </c>
      <c r="O4686" t="s">
        <v>199</v>
      </c>
    </row>
    <row r="4687" spans="1:15" x14ac:dyDescent="0.25">
      <c r="A4687" t="s">
        <v>44</v>
      </c>
      <c r="B4687" t="s">
        <v>45</v>
      </c>
      <c r="C4687">
        <v>2016</v>
      </c>
      <c r="D4687" t="s">
        <v>11</v>
      </c>
      <c r="E4687" t="s">
        <v>198</v>
      </c>
      <c r="F4687" t="s">
        <v>186</v>
      </c>
      <c r="G4687" t="s">
        <v>353</v>
      </c>
      <c r="H4687" s="36">
        <v>77.363740000000007</v>
      </c>
      <c r="I4687" s="36">
        <v>50.829919999999994</v>
      </c>
      <c r="J4687" s="36">
        <v>91.869380000000007</v>
      </c>
      <c r="O4687" t="s">
        <v>199</v>
      </c>
    </row>
    <row r="4688" spans="1:15" x14ac:dyDescent="0.25">
      <c r="A4688" t="s">
        <v>44</v>
      </c>
      <c r="B4688" t="s">
        <v>45</v>
      </c>
      <c r="C4688">
        <v>2016</v>
      </c>
      <c r="D4688" t="s">
        <v>11</v>
      </c>
      <c r="E4688" t="s">
        <v>198</v>
      </c>
      <c r="F4688" t="s">
        <v>186</v>
      </c>
      <c r="G4688" t="s">
        <v>354</v>
      </c>
      <c r="H4688" s="36">
        <v>42.146990000000002</v>
      </c>
      <c r="I4688" s="36">
        <v>32.234169999999999</v>
      </c>
      <c r="J4688" s="36">
        <v>52.735940000000006</v>
      </c>
      <c r="O4688" t="s">
        <v>199</v>
      </c>
    </row>
    <row r="4689" spans="1:15" x14ac:dyDescent="0.25">
      <c r="A4689" t="s">
        <v>44</v>
      </c>
      <c r="B4689" t="s">
        <v>45</v>
      </c>
      <c r="C4689">
        <v>2016</v>
      </c>
      <c r="D4689" t="s">
        <v>11</v>
      </c>
      <c r="E4689" t="s">
        <v>198</v>
      </c>
      <c r="F4689" t="s">
        <v>186</v>
      </c>
      <c r="G4689" t="s">
        <v>229</v>
      </c>
      <c r="H4689" s="36">
        <v>55.795720000000003</v>
      </c>
      <c r="I4689" s="36">
        <v>49.076979999999999</v>
      </c>
      <c r="J4689" s="36">
        <v>62.308790000000002</v>
      </c>
      <c r="O4689" t="s">
        <v>199</v>
      </c>
    </row>
    <row r="4690" spans="1:15" x14ac:dyDescent="0.25">
      <c r="A4690" t="s">
        <v>44</v>
      </c>
      <c r="B4690" t="s">
        <v>45</v>
      </c>
      <c r="C4690">
        <v>2016</v>
      </c>
      <c r="D4690" t="s">
        <v>11</v>
      </c>
      <c r="E4690" t="s">
        <v>198</v>
      </c>
      <c r="F4690" t="s">
        <v>186</v>
      </c>
      <c r="G4690" t="s">
        <v>355</v>
      </c>
      <c r="H4690" s="36">
        <v>51.633920000000003</v>
      </c>
      <c r="I4690" s="36">
        <v>43.888249999999999</v>
      </c>
      <c r="J4690" s="36">
        <v>59.301879999999997</v>
      </c>
      <c r="O4690" t="s">
        <v>199</v>
      </c>
    </row>
    <row r="4691" spans="1:15" x14ac:dyDescent="0.25">
      <c r="A4691" t="s">
        <v>44</v>
      </c>
      <c r="B4691" t="s">
        <v>45</v>
      </c>
      <c r="C4691">
        <v>2016</v>
      </c>
      <c r="D4691" t="s">
        <v>11</v>
      </c>
      <c r="E4691" t="s">
        <v>198</v>
      </c>
      <c r="F4691" t="s">
        <v>186</v>
      </c>
      <c r="G4691" t="s">
        <v>356</v>
      </c>
      <c r="H4691" s="36">
        <v>43.843249999999998</v>
      </c>
      <c r="I4691" s="36">
        <v>37.967770000000002</v>
      </c>
      <c r="J4691" s="36">
        <v>49.896590000000003</v>
      </c>
      <c r="O4691" t="s">
        <v>199</v>
      </c>
    </row>
    <row r="4692" spans="1:15" x14ac:dyDescent="0.25">
      <c r="A4692" t="s">
        <v>44</v>
      </c>
      <c r="B4692" t="s">
        <v>45</v>
      </c>
      <c r="C4692">
        <v>2016</v>
      </c>
      <c r="D4692" t="s">
        <v>11</v>
      </c>
      <c r="E4692" t="s">
        <v>198</v>
      </c>
      <c r="F4692" t="s">
        <v>186</v>
      </c>
      <c r="G4692" t="s">
        <v>357</v>
      </c>
      <c r="H4692" s="36">
        <v>62.107520000000001</v>
      </c>
      <c r="I4692" s="36">
        <v>50.41968</v>
      </c>
      <c r="J4692" s="36">
        <v>72.540660000000003</v>
      </c>
      <c r="O4692" t="s">
        <v>199</v>
      </c>
    </row>
    <row r="4693" spans="1:15" x14ac:dyDescent="0.25">
      <c r="A4693" t="s">
        <v>44</v>
      </c>
      <c r="B4693" t="s">
        <v>45</v>
      </c>
      <c r="C4693">
        <v>2016</v>
      </c>
      <c r="D4693" t="s">
        <v>11</v>
      </c>
      <c r="E4693" t="s">
        <v>198</v>
      </c>
      <c r="F4693" t="s">
        <v>394</v>
      </c>
      <c r="G4693" t="s">
        <v>170</v>
      </c>
      <c r="H4693" s="36">
        <v>44.85575</v>
      </c>
      <c r="I4693" s="36">
        <v>37.849409999999999</v>
      </c>
      <c r="J4693" s="36">
        <v>52.072399999999995</v>
      </c>
      <c r="O4693" s="36" t="s">
        <v>199</v>
      </c>
    </row>
    <row r="4694" spans="1:15" x14ac:dyDescent="0.25">
      <c r="A4694" t="s">
        <v>44</v>
      </c>
      <c r="B4694" t="s">
        <v>45</v>
      </c>
      <c r="C4694">
        <v>2016</v>
      </c>
      <c r="D4694" t="s">
        <v>11</v>
      </c>
      <c r="E4694" t="s">
        <v>198</v>
      </c>
      <c r="F4694" t="s">
        <v>394</v>
      </c>
      <c r="G4694" t="s">
        <v>171</v>
      </c>
      <c r="H4694" s="36">
        <v>44.3658</v>
      </c>
      <c r="I4694" s="36">
        <v>36.968469999999996</v>
      </c>
      <c r="J4694" s="36">
        <v>52.02167</v>
      </c>
      <c r="O4694" s="36" t="s">
        <v>199</v>
      </c>
    </row>
    <row r="4695" spans="1:15" x14ac:dyDescent="0.25">
      <c r="A4695" t="s">
        <v>44</v>
      </c>
      <c r="B4695" t="s">
        <v>45</v>
      </c>
      <c r="C4695">
        <v>2016</v>
      </c>
      <c r="D4695" t="s">
        <v>11</v>
      </c>
      <c r="E4695" t="s">
        <v>198</v>
      </c>
      <c r="F4695" t="s">
        <v>394</v>
      </c>
      <c r="G4695" t="s">
        <v>172</v>
      </c>
      <c r="H4695" s="36">
        <v>56.988190000000003</v>
      </c>
      <c r="I4695" s="36">
        <v>50.978310000000008</v>
      </c>
      <c r="J4695" s="36">
        <v>62.798940000000002</v>
      </c>
      <c r="O4695" s="36" t="s">
        <v>199</v>
      </c>
    </row>
    <row r="4696" spans="1:15" x14ac:dyDescent="0.25">
      <c r="A4696" t="s">
        <v>44</v>
      </c>
      <c r="B4696" t="s">
        <v>45</v>
      </c>
      <c r="C4696">
        <v>2016</v>
      </c>
      <c r="D4696" t="s">
        <v>11</v>
      </c>
      <c r="E4696" t="s">
        <v>198</v>
      </c>
      <c r="F4696" t="s">
        <v>394</v>
      </c>
      <c r="G4696" t="s">
        <v>173</v>
      </c>
      <c r="H4696" s="36">
        <v>51.612439999999999</v>
      </c>
      <c r="I4696" s="36">
        <v>44.43</v>
      </c>
      <c r="J4696" s="36">
        <v>58.728880000000004</v>
      </c>
      <c r="O4696" s="36" t="s">
        <v>199</v>
      </c>
    </row>
    <row r="4697" spans="1:15" x14ac:dyDescent="0.25">
      <c r="A4697" t="s">
        <v>44</v>
      </c>
      <c r="B4697" t="s">
        <v>45</v>
      </c>
      <c r="C4697">
        <v>2016</v>
      </c>
      <c r="D4697" t="s">
        <v>11</v>
      </c>
      <c r="E4697" t="s">
        <v>198</v>
      </c>
      <c r="F4697" t="s">
        <v>394</v>
      </c>
      <c r="G4697" t="s">
        <v>112</v>
      </c>
      <c r="H4697" s="36">
        <v>47.612639999999999</v>
      </c>
      <c r="I4697" s="36">
        <v>39.521070000000002</v>
      </c>
      <c r="J4697" s="36">
        <v>55.831519999999998</v>
      </c>
      <c r="O4697" s="36" t="s">
        <v>199</v>
      </c>
    </row>
    <row r="4698" spans="1:15" x14ac:dyDescent="0.25">
      <c r="A4698" t="s">
        <v>44</v>
      </c>
      <c r="B4698" t="s">
        <v>45</v>
      </c>
      <c r="C4698">
        <v>2016</v>
      </c>
      <c r="D4698" t="s">
        <v>11</v>
      </c>
      <c r="E4698" t="s">
        <v>198</v>
      </c>
      <c r="F4698" t="s">
        <v>393</v>
      </c>
      <c r="G4698" t="s">
        <v>165</v>
      </c>
      <c r="H4698" s="36">
        <v>49.187069999999999</v>
      </c>
      <c r="I4698" s="36">
        <v>40.55939</v>
      </c>
      <c r="J4698" s="36">
        <v>57.863439999999997</v>
      </c>
      <c r="O4698" t="s">
        <v>199</v>
      </c>
    </row>
    <row r="4699" spans="1:15" x14ac:dyDescent="0.25">
      <c r="A4699" t="s">
        <v>44</v>
      </c>
      <c r="B4699" t="s">
        <v>45</v>
      </c>
      <c r="C4699">
        <v>2016</v>
      </c>
      <c r="D4699" t="s">
        <v>11</v>
      </c>
      <c r="E4699" t="s">
        <v>198</v>
      </c>
      <c r="F4699" t="s">
        <v>393</v>
      </c>
      <c r="G4699" t="s">
        <v>166</v>
      </c>
      <c r="H4699" s="36">
        <v>49.623020000000004</v>
      </c>
      <c r="I4699" s="36">
        <v>46.026989999999998</v>
      </c>
      <c r="J4699" s="36">
        <v>53.222970000000004</v>
      </c>
      <c r="O4699" t="s">
        <v>199</v>
      </c>
    </row>
    <row r="4700" spans="1:15" x14ac:dyDescent="0.25">
      <c r="A4700" t="s">
        <v>44</v>
      </c>
      <c r="B4700" t="s">
        <v>45</v>
      </c>
      <c r="C4700">
        <v>2016</v>
      </c>
      <c r="D4700" t="s">
        <v>11</v>
      </c>
      <c r="E4700" t="s">
        <v>198</v>
      </c>
      <c r="F4700" t="s">
        <v>193</v>
      </c>
      <c r="G4700" t="s">
        <v>194</v>
      </c>
      <c r="H4700" s="36">
        <v>62.708410000000001</v>
      </c>
      <c r="I4700" s="36">
        <v>35.966520000000003</v>
      </c>
      <c r="J4700" s="36">
        <v>83.428049999999999</v>
      </c>
      <c r="O4700" t="s">
        <v>199</v>
      </c>
    </row>
    <row r="4701" spans="1:15" x14ac:dyDescent="0.25">
      <c r="A4701" t="s">
        <v>44</v>
      </c>
      <c r="B4701" t="s">
        <v>45</v>
      </c>
      <c r="C4701">
        <v>2016</v>
      </c>
      <c r="D4701" t="s">
        <v>11</v>
      </c>
      <c r="E4701" t="s">
        <v>198</v>
      </c>
      <c r="F4701" t="s">
        <v>193</v>
      </c>
      <c r="G4701" t="s">
        <v>196</v>
      </c>
      <c r="H4701" s="36">
        <v>52.920360000000002</v>
      </c>
      <c r="I4701" s="36">
        <v>46.720109999999998</v>
      </c>
      <c r="J4701" s="36">
        <v>59.031789999999994</v>
      </c>
      <c r="O4701" t="s">
        <v>199</v>
      </c>
    </row>
    <row r="4702" spans="1:15" x14ac:dyDescent="0.25">
      <c r="A4702" t="s">
        <v>44</v>
      </c>
      <c r="B4702" t="s">
        <v>45</v>
      </c>
      <c r="C4702">
        <v>2016</v>
      </c>
      <c r="D4702" t="s">
        <v>11</v>
      </c>
      <c r="E4702" t="s">
        <v>198</v>
      </c>
      <c r="F4702" t="s">
        <v>193</v>
      </c>
      <c r="G4702" t="s">
        <v>197</v>
      </c>
      <c r="H4702" s="36">
        <v>47.94303</v>
      </c>
      <c r="I4702" s="36">
        <v>44.075800000000001</v>
      </c>
      <c r="J4702" s="36">
        <v>51.835070000000002</v>
      </c>
      <c r="O4702" t="s">
        <v>199</v>
      </c>
    </row>
    <row r="4703" spans="1:15" x14ac:dyDescent="0.25">
      <c r="A4703" t="s">
        <v>44</v>
      </c>
      <c r="B4703" t="s">
        <v>45</v>
      </c>
      <c r="C4703">
        <v>2016</v>
      </c>
      <c r="D4703" t="s">
        <v>11</v>
      </c>
      <c r="E4703" t="s">
        <v>200</v>
      </c>
      <c r="F4703" t="s">
        <v>168</v>
      </c>
      <c r="G4703" t="s">
        <v>177</v>
      </c>
      <c r="H4703" s="36">
        <v>90.157390000000007</v>
      </c>
      <c r="I4703" s="36">
        <v>87.838329999999999</v>
      </c>
      <c r="J4703" s="36">
        <v>92.074150000000003</v>
      </c>
      <c r="O4703" s="36" t="s">
        <v>201</v>
      </c>
    </row>
    <row r="4704" spans="1:15" x14ac:dyDescent="0.25">
      <c r="A4704" t="s">
        <v>44</v>
      </c>
      <c r="B4704" t="s">
        <v>45</v>
      </c>
      <c r="C4704">
        <v>2016</v>
      </c>
      <c r="D4704" t="s">
        <v>11</v>
      </c>
      <c r="E4704" t="s">
        <v>200</v>
      </c>
      <c r="F4704" t="s">
        <v>168</v>
      </c>
      <c r="G4704" t="s">
        <v>169</v>
      </c>
      <c r="H4704" s="36">
        <v>94.84151</v>
      </c>
      <c r="I4704" s="36">
        <v>93.261930000000007</v>
      </c>
      <c r="J4704" s="36">
        <v>96.066419999999994</v>
      </c>
      <c r="O4704" s="36" t="s">
        <v>201</v>
      </c>
    </row>
    <row r="4705" spans="1:15" x14ac:dyDescent="0.25">
      <c r="A4705" t="s">
        <v>44</v>
      </c>
      <c r="B4705" t="s">
        <v>45</v>
      </c>
      <c r="C4705">
        <v>2016</v>
      </c>
      <c r="D4705" t="s">
        <v>11</v>
      </c>
      <c r="E4705" t="s">
        <v>200</v>
      </c>
      <c r="F4705" t="s">
        <v>185</v>
      </c>
      <c r="G4705" t="s">
        <v>185</v>
      </c>
      <c r="H4705" s="36">
        <v>92.958269999999999</v>
      </c>
      <c r="I4705" s="36">
        <v>91.646000000000001</v>
      </c>
      <c r="J4705" s="36">
        <v>94.077740000000006</v>
      </c>
      <c r="K4705" s="36">
        <v>3.3030200000000001</v>
      </c>
      <c r="L4705" s="36">
        <v>0.41459000000000001</v>
      </c>
      <c r="M4705" s="36">
        <v>18.195530000000002</v>
      </c>
      <c r="N4705" s="36">
        <v>2.48001</v>
      </c>
      <c r="O4705" t="s">
        <v>201</v>
      </c>
    </row>
    <row r="4706" spans="1:15" x14ac:dyDescent="0.25">
      <c r="A4706" t="s">
        <v>44</v>
      </c>
      <c r="B4706" t="s">
        <v>45</v>
      </c>
      <c r="C4706">
        <v>2016</v>
      </c>
      <c r="D4706" t="s">
        <v>11</v>
      </c>
      <c r="E4706" t="s">
        <v>200</v>
      </c>
      <c r="F4706" t="s">
        <v>174</v>
      </c>
      <c r="G4706" t="s">
        <v>175</v>
      </c>
      <c r="H4706" s="36">
        <v>93.165440000000004</v>
      </c>
      <c r="I4706" s="36">
        <v>91.436620000000005</v>
      </c>
      <c r="J4706" s="36">
        <v>94.565989999999999</v>
      </c>
      <c r="O4706" s="36" t="s">
        <v>201</v>
      </c>
    </row>
    <row r="4707" spans="1:15" x14ac:dyDescent="0.25">
      <c r="A4707" t="s">
        <v>44</v>
      </c>
      <c r="B4707" t="s">
        <v>45</v>
      </c>
      <c r="C4707">
        <v>2016</v>
      </c>
      <c r="D4707" t="s">
        <v>11</v>
      </c>
      <c r="E4707" t="s">
        <v>200</v>
      </c>
      <c r="F4707" t="s">
        <v>174</v>
      </c>
      <c r="G4707" t="s">
        <v>176</v>
      </c>
      <c r="H4707" s="36">
        <v>92.765000000000001</v>
      </c>
      <c r="I4707" s="36">
        <v>90.998140000000006</v>
      </c>
      <c r="J4707" s="36">
        <v>94.207139999999995</v>
      </c>
      <c r="O4707" s="36" t="s">
        <v>201</v>
      </c>
    </row>
    <row r="4708" spans="1:15" x14ac:dyDescent="0.25">
      <c r="A4708" t="s">
        <v>44</v>
      </c>
      <c r="B4708" t="s">
        <v>45</v>
      </c>
      <c r="C4708">
        <v>2016</v>
      </c>
      <c r="D4708" t="s">
        <v>11</v>
      </c>
      <c r="E4708" t="s">
        <v>200</v>
      </c>
      <c r="F4708" t="s">
        <v>186</v>
      </c>
      <c r="G4708" t="s">
        <v>350</v>
      </c>
      <c r="H4708" s="36">
        <v>88.421459999999996</v>
      </c>
      <c r="I4708" s="36">
        <v>82.975040000000007</v>
      </c>
      <c r="J4708" s="36">
        <v>92.287469999999999</v>
      </c>
      <c r="O4708" t="s">
        <v>201</v>
      </c>
    </row>
    <row r="4709" spans="1:15" x14ac:dyDescent="0.25">
      <c r="A4709" t="s">
        <v>44</v>
      </c>
      <c r="B4709" t="s">
        <v>45</v>
      </c>
      <c r="C4709">
        <v>2016</v>
      </c>
      <c r="D4709" t="s">
        <v>11</v>
      </c>
      <c r="E4709" t="s">
        <v>200</v>
      </c>
      <c r="F4709" t="s">
        <v>186</v>
      </c>
      <c r="G4709" t="s">
        <v>351</v>
      </c>
      <c r="H4709" s="36">
        <v>89.944109999999995</v>
      </c>
      <c r="I4709" s="36">
        <v>85.989409999999992</v>
      </c>
      <c r="J4709" s="36">
        <v>92.875039999999998</v>
      </c>
      <c r="O4709" t="s">
        <v>201</v>
      </c>
    </row>
    <row r="4710" spans="1:15" x14ac:dyDescent="0.25">
      <c r="A4710" t="s">
        <v>44</v>
      </c>
      <c r="B4710" t="s">
        <v>45</v>
      </c>
      <c r="C4710">
        <v>2016</v>
      </c>
      <c r="D4710" t="s">
        <v>11</v>
      </c>
      <c r="E4710" t="s">
        <v>200</v>
      </c>
      <c r="F4710" t="s">
        <v>186</v>
      </c>
      <c r="G4710" t="s">
        <v>352</v>
      </c>
      <c r="H4710" s="36">
        <v>97.364829999999998</v>
      </c>
      <c r="I4710" s="36">
        <v>92.602099999999993</v>
      </c>
      <c r="J4710" s="36">
        <v>99.091419999999999</v>
      </c>
      <c r="O4710" t="s">
        <v>201</v>
      </c>
    </row>
    <row r="4711" spans="1:15" x14ac:dyDescent="0.25">
      <c r="A4711" t="s">
        <v>44</v>
      </c>
      <c r="B4711" t="s">
        <v>45</v>
      </c>
      <c r="C4711">
        <v>2016</v>
      </c>
      <c r="D4711" t="s">
        <v>11</v>
      </c>
      <c r="E4711" t="s">
        <v>200</v>
      </c>
      <c r="F4711" t="s">
        <v>186</v>
      </c>
      <c r="G4711" t="s">
        <v>353</v>
      </c>
      <c r="H4711" s="36">
        <v>88.633080000000007</v>
      </c>
      <c r="I4711" s="36">
        <v>77.477910000000008</v>
      </c>
      <c r="J4711" s="36">
        <v>94.644980000000004</v>
      </c>
      <c r="O4711" t="s">
        <v>201</v>
      </c>
    </row>
    <row r="4712" spans="1:15" x14ac:dyDescent="0.25">
      <c r="A4712" t="s">
        <v>44</v>
      </c>
      <c r="B4712" t="s">
        <v>45</v>
      </c>
      <c r="C4712">
        <v>2016</v>
      </c>
      <c r="D4712" t="s">
        <v>11</v>
      </c>
      <c r="E4712" t="s">
        <v>200</v>
      </c>
      <c r="F4712" t="s">
        <v>186</v>
      </c>
      <c r="G4712" t="s">
        <v>354</v>
      </c>
      <c r="H4712" s="36">
        <v>92.407619999999994</v>
      </c>
      <c r="I4712" s="36">
        <v>87.396529999999998</v>
      </c>
      <c r="J4712" s="36">
        <v>95.528260000000003</v>
      </c>
      <c r="O4712" t="s">
        <v>201</v>
      </c>
    </row>
    <row r="4713" spans="1:15" x14ac:dyDescent="0.25">
      <c r="A4713" t="s">
        <v>44</v>
      </c>
      <c r="B4713" t="s">
        <v>45</v>
      </c>
      <c r="C4713">
        <v>2016</v>
      </c>
      <c r="D4713" t="s">
        <v>11</v>
      </c>
      <c r="E4713" t="s">
        <v>200</v>
      </c>
      <c r="F4713" t="s">
        <v>186</v>
      </c>
      <c r="G4713" t="s">
        <v>229</v>
      </c>
      <c r="H4713" s="36">
        <v>96.519589999999994</v>
      </c>
      <c r="I4713" s="36">
        <v>94.204319999999996</v>
      </c>
      <c r="J4713" s="36">
        <v>97.930279999999996</v>
      </c>
      <c r="O4713" t="s">
        <v>201</v>
      </c>
    </row>
    <row r="4714" spans="1:15" x14ac:dyDescent="0.25">
      <c r="A4714" t="s">
        <v>44</v>
      </c>
      <c r="B4714" t="s">
        <v>45</v>
      </c>
      <c r="C4714">
        <v>2016</v>
      </c>
      <c r="D4714" t="s">
        <v>11</v>
      </c>
      <c r="E4714" t="s">
        <v>200</v>
      </c>
      <c r="F4714" t="s">
        <v>186</v>
      </c>
      <c r="G4714" t="s">
        <v>355</v>
      </c>
      <c r="H4714" s="36">
        <v>90.468670000000003</v>
      </c>
      <c r="I4714" s="36">
        <v>86.219200000000001</v>
      </c>
      <c r="J4714" s="36">
        <v>93.506450000000001</v>
      </c>
      <c r="O4714" t="s">
        <v>201</v>
      </c>
    </row>
    <row r="4715" spans="1:15" x14ac:dyDescent="0.25">
      <c r="A4715" t="s">
        <v>44</v>
      </c>
      <c r="B4715" t="s">
        <v>45</v>
      </c>
      <c r="C4715">
        <v>2016</v>
      </c>
      <c r="D4715" t="s">
        <v>11</v>
      </c>
      <c r="E4715" t="s">
        <v>200</v>
      </c>
      <c r="F4715" t="s">
        <v>186</v>
      </c>
      <c r="G4715" t="s">
        <v>356</v>
      </c>
      <c r="H4715" s="36">
        <v>92.214789999999994</v>
      </c>
      <c r="I4715" s="36">
        <v>88.845410000000001</v>
      </c>
      <c r="J4715" s="36">
        <v>94.627949999999998</v>
      </c>
      <c r="O4715" t="s">
        <v>201</v>
      </c>
    </row>
    <row r="4716" spans="1:15" x14ac:dyDescent="0.25">
      <c r="A4716" t="s">
        <v>44</v>
      </c>
      <c r="B4716" t="s">
        <v>45</v>
      </c>
      <c r="C4716">
        <v>2016</v>
      </c>
      <c r="D4716" t="s">
        <v>11</v>
      </c>
      <c r="E4716" t="s">
        <v>200</v>
      </c>
      <c r="F4716" t="s">
        <v>186</v>
      </c>
      <c r="G4716" t="s">
        <v>357</v>
      </c>
      <c r="H4716" s="36">
        <v>88.514120000000005</v>
      </c>
      <c r="I4716" s="36">
        <v>84.757980000000003</v>
      </c>
      <c r="J4716" s="36">
        <v>91.438130000000001</v>
      </c>
      <c r="O4716" t="s">
        <v>201</v>
      </c>
    </row>
    <row r="4717" spans="1:15" x14ac:dyDescent="0.25">
      <c r="A4717" t="s">
        <v>44</v>
      </c>
      <c r="B4717" t="s">
        <v>45</v>
      </c>
      <c r="C4717">
        <v>2016</v>
      </c>
      <c r="D4717" t="s">
        <v>11</v>
      </c>
      <c r="E4717" t="s">
        <v>200</v>
      </c>
      <c r="F4717" t="s">
        <v>394</v>
      </c>
      <c r="G4717" t="s">
        <v>170</v>
      </c>
      <c r="H4717" s="36">
        <v>99.069500000000005</v>
      </c>
      <c r="I4717" s="36">
        <v>98.313870000000009</v>
      </c>
      <c r="J4717" s="36">
        <v>99.488259999999997</v>
      </c>
      <c r="O4717" s="36" t="s">
        <v>201</v>
      </c>
    </row>
    <row r="4718" spans="1:15" x14ac:dyDescent="0.25">
      <c r="A4718" t="s">
        <v>44</v>
      </c>
      <c r="B4718" t="s">
        <v>45</v>
      </c>
      <c r="C4718">
        <v>2016</v>
      </c>
      <c r="D4718" t="s">
        <v>11</v>
      </c>
      <c r="E4718" t="s">
        <v>200</v>
      </c>
      <c r="F4718" t="s">
        <v>394</v>
      </c>
      <c r="G4718" t="s">
        <v>171</v>
      </c>
      <c r="H4718" s="36">
        <v>93.059730000000002</v>
      </c>
      <c r="I4718" s="36">
        <v>90.298290000000009</v>
      </c>
      <c r="J4718" s="36">
        <v>95.078019999999995</v>
      </c>
      <c r="O4718" s="36" t="s">
        <v>201</v>
      </c>
    </row>
    <row r="4719" spans="1:15" x14ac:dyDescent="0.25">
      <c r="A4719" t="s">
        <v>44</v>
      </c>
      <c r="B4719" t="s">
        <v>45</v>
      </c>
      <c r="C4719">
        <v>2016</v>
      </c>
      <c r="D4719" t="s">
        <v>11</v>
      </c>
      <c r="E4719" t="s">
        <v>200</v>
      </c>
      <c r="F4719" t="s">
        <v>394</v>
      </c>
      <c r="G4719" t="s">
        <v>172</v>
      </c>
      <c r="H4719" s="36">
        <v>86.0749</v>
      </c>
      <c r="I4719" s="36">
        <v>82.288170000000008</v>
      </c>
      <c r="J4719" s="36">
        <v>89.158699999999996</v>
      </c>
      <c r="O4719" s="36" t="s">
        <v>201</v>
      </c>
    </row>
    <row r="4720" spans="1:15" x14ac:dyDescent="0.25">
      <c r="A4720" t="s">
        <v>44</v>
      </c>
      <c r="B4720" t="s">
        <v>45</v>
      </c>
      <c r="C4720">
        <v>2016</v>
      </c>
      <c r="D4720" t="s">
        <v>11</v>
      </c>
      <c r="E4720" t="s">
        <v>200</v>
      </c>
      <c r="F4720" t="s">
        <v>394</v>
      </c>
      <c r="G4720" t="s">
        <v>173</v>
      </c>
      <c r="H4720" s="36">
        <v>91.434330000000003</v>
      </c>
      <c r="I4720" s="36">
        <v>88.072140000000005</v>
      </c>
      <c r="J4720" s="36">
        <v>93.914280000000005</v>
      </c>
      <c r="O4720" s="36" t="s">
        <v>201</v>
      </c>
    </row>
    <row r="4721" spans="1:15" x14ac:dyDescent="0.25">
      <c r="A4721" t="s">
        <v>44</v>
      </c>
      <c r="B4721" t="s">
        <v>45</v>
      </c>
      <c r="C4721">
        <v>2016</v>
      </c>
      <c r="D4721" t="s">
        <v>11</v>
      </c>
      <c r="E4721" t="s">
        <v>200</v>
      </c>
      <c r="F4721" t="s">
        <v>394</v>
      </c>
      <c r="G4721" t="s">
        <v>112</v>
      </c>
      <c r="H4721" s="36">
        <v>99.116110000000006</v>
      </c>
      <c r="I4721" s="36">
        <v>97.348120000000009</v>
      </c>
      <c r="J4721" s="36">
        <v>99.708920000000006</v>
      </c>
      <c r="O4721" s="36" t="s">
        <v>201</v>
      </c>
    </row>
    <row r="4722" spans="1:15" x14ac:dyDescent="0.25">
      <c r="A4722" t="s">
        <v>44</v>
      </c>
      <c r="B4722" t="s">
        <v>45</v>
      </c>
      <c r="C4722">
        <v>2016</v>
      </c>
      <c r="D4722" t="s">
        <v>11</v>
      </c>
      <c r="E4722" t="s">
        <v>200</v>
      </c>
      <c r="F4722" t="s">
        <v>193</v>
      </c>
      <c r="G4722" t="s">
        <v>194</v>
      </c>
      <c r="H4722" s="36">
        <v>70.025180000000006</v>
      </c>
      <c r="I4722" s="36">
        <v>53.509830000000001</v>
      </c>
      <c r="J4722" s="36">
        <v>82.583190000000002</v>
      </c>
      <c r="O4722" t="s">
        <v>201</v>
      </c>
    </row>
    <row r="4723" spans="1:15" x14ac:dyDescent="0.25">
      <c r="A4723" t="s">
        <v>44</v>
      </c>
      <c r="B4723" t="s">
        <v>45</v>
      </c>
      <c r="C4723">
        <v>2016</v>
      </c>
      <c r="D4723" t="s">
        <v>11</v>
      </c>
      <c r="E4723" t="s">
        <v>200</v>
      </c>
      <c r="F4723" t="s">
        <v>193</v>
      </c>
      <c r="G4723" t="s">
        <v>196</v>
      </c>
      <c r="H4723" s="36">
        <v>89.377170000000007</v>
      </c>
      <c r="I4723" s="36">
        <v>86.996839999999992</v>
      </c>
      <c r="J4723" s="36">
        <v>91.365020000000001</v>
      </c>
      <c r="O4723" t="s">
        <v>201</v>
      </c>
    </row>
    <row r="4724" spans="1:15" x14ac:dyDescent="0.25">
      <c r="A4724" t="s">
        <v>44</v>
      </c>
      <c r="B4724" t="s">
        <v>45</v>
      </c>
      <c r="C4724">
        <v>2016</v>
      </c>
      <c r="D4724" t="s">
        <v>11</v>
      </c>
      <c r="E4724" t="s">
        <v>200</v>
      </c>
      <c r="F4724" t="s">
        <v>193</v>
      </c>
      <c r="G4724" t="s">
        <v>197</v>
      </c>
      <c r="H4724" s="36">
        <v>89.650630000000007</v>
      </c>
      <c r="I4724" s="36">
        <v>85.900310000000005</v>
      </c>
      <c r="J4724" s="36">
        <v>92.490629999999996</v>
      </c>
      <c r="O4724" t="s">
        <v>201</v>
      </c>
    </row>
    <row r="4725" spans="1:15" x14ac:dyDescent="0.25">
      <c r="A4725" t="s">
        <v>44</v>
      </c>
      <c r="B4725" t="s">
        <v>45</v>
      </c>
      <c r="C4725">
        <v>2016</v>
      </c>
      <c r="D4725" t="s">
        <v>11</v>
      </c>
      <c r="E4725" t="s">
        <v>115</v>
      </c>
      <c r="F4725" t="s">
        <v>168</v>
      </c>
      <c r="G4725" t="s">
        <v>177</v>
      </c>
      <c r="H4725" s="36">
        <v>88.950370000000007</v>
      </c>
      <c r="I4725" s="36">
        <v>86.819680000000005</v>
      </c>
      <c r="J4725" s="36">
        <v>90.773229999999998</v>
      </c>
      <c r="O4725" s="36" t="s">
        <v>59</v>
      </c>
    </row>
    <row r="4726" spans="1:15" x14ac:dyDescent="0.25">
      <c r="A4726" t="s">
        <v>44</v>
      </c>
      <c r="B4726" t="s">
        <v>45</v>
      </c>
      <c r="C4726">
        <v>2016</v>
      </c>
      <c r="D4726" t="s">
        <v>11</v>
      </c>
      <c r="E4726" t="s">
        <v>115</v>
      </c>
      <c r="F4726" t="s">
        <v>168</v>
      </c>
      <c r="G4726" t="s">
        <v>169</v>
      </c>
      <c r="H4726" s="36">
        <v>84.929230000000004</v>
      </c>
      <c r="I4726" s="36">
        <v>82.578620000000001</v>
      </c>
      <c r="J4726" s="36">
        <v>87.012550000000005</v>
      </c>
      <c r="O4726" s="36" t="s">
        <v>59</v>
      </c>
    </row>
    <row r="4727" spans="1:15" x14ac:dyDescent="0.25">
      <c r="A4727" t="s">
        <v>44</v>
      </c>
      <c r="B4727" t="s">
        <v>45</v>
      </c>
      <c r="C4727">
        <v>2016</v>
      </c>
      <c r="D4727" t="s">
        <v>11</v>
      </c>
      <c r="E4727" t="s">
        <v>115</v>
      </c>
      <c r="F4727" t="s">
        <v>185</v>
      </c>
      <c r="G4727" t="s">
        <v>185</v>
      </c>
      <c r="H4727" s="36">
        <v>86.394739999999999</v>
      </c>
      <c r="I4727" s="36">
        <v>84.734610000000004</v>
      </c>
      <c r="J4727" s="36">
        <v>87.900100000000009</v>
      </c>
      <c r="K4727" s="36">
        <v>-0.60058560000000005</v>
      </c>
      <c r="L4727" s="36">
        <v>0.53746000000000005</v>
      </c>
      <c r="M4727" s="36">
        <v>-3.0258099999999999</v>
      </c>
      <c r="N4727" s="36">
        <v>2.8316399999999997</v>
      </c>
      <c r="O4727" t="s">
        <v>59</v>
      </c>
    </row>
    <row r="4728" spans="1:15" x14ac:dyDescent="0.25">
      <c r="A4728" t="s">
        <v>44</v>
      </c>
      <c r="B4728" t="s">
        <v>45</v>
      </c>
      <c r="C4728">
        <v>2016</v>
      </c>
      <c r="D4728" t="s">
        <v>11</v>
      </c>
      <c r="E4728" t="s">
        <v>115</v>
      </c>
      <c r="F4728" t="s">
        <v>186</v>
      </c>
      <c r="G4728" t="s">
        <v>350</v>
      </c>
      <c r="H4728" s="36">
        <v>90.93777</v>
      </c>
      <c r="I4728" s="36">
        <v>84.796379999999999</v>
      </c>
      <c r="J4728" s="36">
        <v>94.751919999999998</v>
      </c>
      <c r="O4728" t="s">
        <v>59</v>
      </c>
    </row>
    <row r="4729" spans="1:15" x14ac:dyDescent="0.25">
      <c r="A4729" t="s">
        <v>44</v>
      </c>
      <c r="B4729" t="s">
        <v>45</v>
      </c>
      <c r="C4729">
        <v>2016</v>
      </c>
      <c r="D4729" t="s">
        <v>11</v>
      </c>
      <c r="E4729" t="s">
        <v>115</v>
      </c>
      <c r="F4729" t="s">
        <v>186</v>
      </c>
      <c r="G4729" t="s">
        <v>351</v>
      </c>
      <c r="H4729" s="36">
        <v>83.84402</v>
      </c>
      <c r="I4729" s="36">
        <v>78.396630000000002</v>
      </c>
      <c r="J4729" s="36">
        <v>88.125869999999992</v>
      </c>
      <c r="O4729" t="s">
        <v>59</v>
      </c>
    </row>
    <row r="4730" spans="1:15" x14ac:dyDescent="0.25">
      <c r="A4730" t="s">
        <v>44</v>
      </c>
      <c r="B4730" t="s">
        <v>45</v>
      </c>
      <c r="C4730">
        <v>2016</v>
      </c>
      <c r="D4730" t="s">
        <v>11</v>
      </c>
      <c r="E4730" t="s">
        <v>115</v>
      </c>
      <c r="F4730" t="s">
        <v>186</v>
      </c>
      <c r="G4730" t="s">
        <v>352</v>
      </c>
      <c r="H4730" s="36">
        <v>84.046520000000001</v>
      </c>
      <c r="I4730" s="36">
        <v>77.196339999999992</v>
      </c>
      <c r="J4730" s="36">
        <v>89.128709999999998</v>
      </c>
      <c r="O4730" t="s">
        <v>59</v>
      </c>
    </row>
    <row r="4731" spans="1:15" x14ac:dyDescent="0.25">
      <c r="A4731" t="s">
        <v>44</v>
      </c>
      <c r="B4731" t="s">
        <v>45</v>
      </c>
      <c r="C4731">
        <v>2016</v>
      </c>
      <c r="D4731" t="s">
        <v>11</v>
      </c>
      <c r="E4731" t="s">
        <v>115</v>
      </c>
      <c r="F4731" t="s">
        <v>186</v>
      </c>
      <c r="G4731" t="s">
        <v>353</v>
      </c>
      <c r="H4731" s="36">
        <v>81.335549999999998</v>
      </c>
      <c r="I4731" s="36">
        <v>71.280299999999997</v>
      </c>
      <c r="J4731" s="36">
        <v>88.441180000000003</v>
      </c>
      <c r="O4731" t="s">
        <v>59</v>
      </c>
    </row>
    <row r="4732" spans="1:15" x14ac:dyDescent="0.25">
      <c r="A4732" t="s">
        <v>44</v>
      </c>
      <c r="B4732" t="s">
        <v>45</v>
      </c>
      <c r="C4732">
        <v>2016</v>
      </c>
      <c r="D4732" t="s">
        <v>11</v>
      </c>
      <c r="E4732" t="s">
        <v>115</v>
      </c>
      <c r="F4732" t="s">
        <v>186</v>
      </c>
      <c r="G4732" t="s">
        <v>354</v>
      </c>
      <c r="H4732" s="36">
        <v>89.699650000000005</v>
      </c>
      <c r="I4732" s="36">
        <v>84.088980000000006</v>
      </c>
      <c r="J4732" s="36">
        <v>93.485140000000001</v>
      </c>
      <c r="O4732" t="s">
        <v>59</v>
      </c>
    </row>
    <row r="4733" spans="1:15" x14ac:dyDescent="0.25">
      <c r="A4733" t="s">
        <v>44</v>
      </c>
      <c r="B4733" t="s">
        <v>45</v>
      </c>
      <c r="C4733">
        <v>2016</v>
      </c>
      <c r="D4733" t="s">
        <v>11</v>
      </c>
      <c r="E4733" t="s">
        <v>115</v>
      </c>
      <c r="F4733" t="s">
        <v>186</v>
      </c>
      <c r="G4733" t="s">
        <v>229</v>
      </c>
      <c r="H4733" s="36">
        <v>85.111710000000002</v>
      </c>
      <c r="I4733" s="36">
        <v>81.789730000000006</v>
      </c>
      <c r="J4733" s="36">
        <v>87.917209999999997</v>
      </c>
      <c r="O4733" t="s">
        <v>59</v>
      </c>
    </row>
    <row r="4734" spans="1:15" x14ac:dyDescent="0.25">
      <c r="A4734" t="s">
        <v>44</v>
      </c>
      <c r="B4734" t="s">
        <v>45</v>
      </c>
      <c r="C4734">
        <v>2016</v>
      </c>
      <c r="D4734" t="s">
        <v>11</v>
      </c>
      <c r="E4734" t="s">
        <v>115</v>
      </c>
      <c r="F4734" t="s">
        <v>186</v>
      </c>
      <c r="G4734" t="s">
        <v>355</v>
      </c>
      <c r="H4734" s="36">
        <v>89.024929999999998</v>
      </c>
      <c r="I4734" s="36">
        <v>82.330970000000008</v>
      </c>
      <c r="J4734" s="36">
        <v>93.386570000000006</v>
      </c>
      <c r="O4734" t="s">
        <v>59</v>
      </c>
    </row>
    <row r="4735" spans="1:15" x14ac:dyDescent="0.25">
      <c r="A4735" t="s">
        <v>44</v>
      </c>
      <c r="B4735" t="s">
        <v>45</v>
      </c>
      <c r="C4735">
        <v>2016</v>
      </c>
      <c r="D4735" t="s">
        <v>11</v>
      </c>
      <c r="E4735" t="s">
        <v>115</v>
      </c>
      <c r="F4735" t="s">
        <v>186</v>
      </c>
      <c r="G4735" t="s">
        <v>356</v>
      </c>
      <c r="H4735" s="36">
        <v>87.371269999999996</v>
      </c>
      <c r="I4735" s="36">
        <v>83.934060000000002</v>
      </c>
      <c r="J4735" s="36">
        <v>90.159319999999994</v>
      </c>
      <c r="O4735" t="s">
        <v>59</v>
      </c>
    </row>
    <row r="4736" spans="1:15" x14ac:dyDescent="0.25">
      <c r="A4736" t="s">
        <v>44</v>
      </c>
      <c r="B4736" t="s">
        <v>45</v>
      </c>
      <c r="C4736">
        <v>2016</v>
      </c>
      <c r="D4736" t="s">
        <v>11</v>
      </c>
      <c r="E4736" t="s">
        <v>115</v>
      </c>
      <c r="F4736" t="s">
        <v>186</v>
      </c>
      <c r="G4736" t="s">
        <v>357</v>
      </c>
      <c r="H4736" s="36">
        <v>90.941540000000003</v>
      </c>
      <c r="I4736" s="36">
        <v>86.861400000000003</v>
      </c>
      <c r="J4736" s="36">
        <v>93.844409999999996</v>
      </c>
      <c r="O4736" t="s">
        <v>59</v>
      </c>
    </row>
    <row r="4737" spans="1:15" x14ac:dyDescent="0.25">
      <c r="A4737" t="s">
        <v>44</v>
      </c>
      <c r="B4737" t="s">
        <v>45</v>
      </c>
      <c r="C4737">
        <v>2016</v>
      </c>
      <c r="D4737" t="s">
        <v>11</v>
      </c>
      <c r="E4737" t="s">
        <v>115</v>
      </c>
      <c r="F4737" t="s">
        <v>394</v>
      </c>
      <c r="G4737" t="s">
        <v>170</v>
      </c>
      <c r="H4737" s="36">
        <v>85.048419999999993</v>
      </c>
      <c r="I4737" s="36">
        <v>80.89233999999999</v>
      </c>
      <c r="J4737" s="36">
        <v>88.429810000000003</v>
      </c>
      <c r="O4737" s="36" t="s">
        <v>59</v>
      </c>
    </row>
    <row r="4738" spans="1:15" x14ac:dyDescent="0.25">
      <c r="A4738" t="s">
        <v>44</v>
      </c>
      <c r="B4738" t="s">
        <v>45</v>
      </c>
      <c r="C4738">
        <v>2016</v>
      </c>
      <c r="D4738" t="s">
        <v>11</v>
      </c>
      <c r="E4738" t="s">
        <v>115</v>
      </c>
      <c r="F4738" t="s">
        <v>394</v>
      </c>
      <c r="G4738" t="s">
        <v>171</v>
      </c>
      <c r="H4738" s="36">
        <v>87.256730000000005</v>
      </c>
      <c r="I4738" s="36">
        <v>83.945639999999997</v>
      </c>
      <c r="J4738" s="36">
        <v>89.966549999999998</v>
      </c>
      <c r="O4738" s="36" t="s">
        <v>59</v>
      </c>
    </row>
    <row r="4739" spans="1:15" x14ac:dyDescent="0.25">
      <c r="A4739" t="s">
        <v>44</v>
      </c>
      <c r="B4739" t="s">
        <v>45</v>
      </c>
      <c r="C4739">
        <v>2016</v>
      </c>
      <c r="D4739" t="s">
        <v>11</v>
      </c>
      <c r="E4739" t="s">
        <v>115</v>
      </c>
      <c r="F4739" t="s">
        <v>394</v>
      </c>
      <c r="G4739" t="s">
        <v>172</v>
      </c>
      <c r="H4739" s="36">
        <v>85.129909999999995</v>
      </c>
      <c r="I4739" s="36">
        <v>81.086770000000001</v>
      </c>
      <c r="J4739" s="36">
        <v>88.43204999999999</v>
      </c>
      <c r="O4739" s="36" t="s">
        <v>59</v>
      </c>
    </row>
    <row r="4740" spans="1:15" x14ac:dyDescent="0.25">
      <c r="A4740" t="s">
        <v>44</v>
      </c>
      <c r="B4740" t="s">
        <v>45</v>
      </c>
      <c r="C4740">
        <v>2016</v>
      </c>
      <c r="D4740" t="s">
        <v>11</v>
      </c>
      <c r="E4740" t="s">
        <v>115</v>
      </c>
      <c r="F4740" t="s">
        <v>394</v>
      </c>
      <c r="G4740" t="s">
        <v>173</v>
      </c>
      <c r="H4740" s="36">
        <v>89.628200000000007</v>
      </c>
      <c r="I4740" s="36">
        <v>86.569710000000001</v>
      </c>
      <c r="J4740" s="36">
        <v>92.054100000000005</v>
      </c>
      <c r="O4740" s="36" t="s">
        <v>59</v>
      </c>
    </row>
    <row r="4741" spans="1:15" x14ac:dyDescent="0.25">
      <c r="A4741" t="s">
        <v>44</v>
      </c>
      <c r="B4741" t="s">
        <v>45</v>
      </c>
      <c r="C4741">
        <v>2016</v>
      </c>
      <c r="D4741" t="s">
        <v>11</v>
      </c>
      <c r="E4741" t="s">
        <v>115</v>
      </c>
      <c r="F4741" t="s">
        <v>394</v>
      </c>
      <c r="G4741" t="s">
        <v>112</v>
      </c>
      <c r="H4741" s="36">
        <v>84.677549999999997</v>
      </c>
      <c r="I4741" s="36">
        <v>80.269000000000005</v>
      </c>
      <c r="J4741" s="36">
        <v>88.245329999999996</v>
      </c>
      <c r="O4741" s="36" t="s">
        <v>59</v>
      </c>
    </row>
    <row r="4742" spans="1:15" x14ac:dyDescent="0.25">
      <c r="A4742" t="s">
        <v>44</v>
      </c>
      <c r="B4742" t="s">
        <v>45</v>
      </c>
      <c r="C4742">
        <v>2016</v>
      </c>
      <c r="D4742" t="s">
        <v>11</v>
      </c>
      <c r="E4742" t="s">
        <v>115</v>
      </c>
      <c r="F4742" t="s">
        <v>393</v>
      </c>
      <c r="G4742" t="s">
        <v>165</v>
      </c>
      <c r="H4742" s="36">
        <v>81.642400000000009</v>
      </c>
      <c r="I4742" s="36">
        <v>73.986810000000006</v>
      </c>
      <c r="J4742" s="36">
        <v>87.427809999999994</v>
      </c>
      <c r="O4742" t="s">
        <v>59</v>
      </c>
    </row>
    <row r="4743" spans="1:15" x14ac:dyDescent="0.25">
      <c r="A4743" t="s">
        <v>44</v>
      </c>
      <c r="B4743" t="s">
        <v>45</v>
      </c>
      <c r="C4743">
        <v>2016</v>
      </c>
      <c r="D4743" t="s">
        <v>11</v>
      </c>
      <c r="E4743" t="s">
        <v>115</v>
      </c>
      <c r="F4743" t="s">
        <v>393</v>
      </c>
      <c r="G4743" t="s">
        <v>166</v>
      </c>
      <c r="H4743" s="36">
        <v>86.684470000000005</v>
      </c>
      <c r="I4743" s="36">
        <v>84.978310000000008</v>
      </c>
      <c r="J4743" s="36">
        <v>88.223700000000008</v>
      </c>
      <c r="O4743" t="s">
        <v>59</v>
      </c>
    </row>
    <row r="4744" spans="1:15" x14ac:dyDescent="0.25">
      <c r="A4744" t="s">
        <v>44</v>
      </c>
      <c r="B4744" t="s">
        <v>45</v>
      </c>
      <c r="C4744">
        <v>2016</v>
      </c>
      <c r="D4744" t="s">
        <v>11</v>
      </c>
      <c r="E4744" t="s">
        <v>115</v>
      </c>
      <c r="F4744" t="s">
        <v>193</v>
      </c>
      <c r="G4744" t="s">
        <v>194</v>
      </c>
      <c r="H4744" s="36">
        <v>76.378559999999993</v>
      </c>
      <c r="I4744" s="36">
        <v>59.771870000000007</v>
      </c>
      <c r="J4744" s="36">
        <v>87.556929999999994</v>
      </c>
      <c r="O4744" t="s">
        <v>59</v>
      </c>
    </row>
    <row r="4745" spans="1:15" x14ac:dyDescent="0.25">
      <c r="A4745" t="s">
        <v>44</v>
      </c>
      <c r="B4745" t="s">
        <v>45</v>
      </c>
      <c r="C4745">
        <v>2016</v>
      </c>
      <c r="D4745" t="s">
        <v>11</v>
      </c>
      <c r="E4745" t="s">
        <v>115</v>
      </c>
      <c r="F4745" t="s">
        <v>193</v>
      </c>
      <c r="G4745" t="s">
        <v>196</v>
      </c>
      <c r="H4745" s="36">
        <v>88.503290000000007</v>
      </c>
      <c r="I4745" s="36">
        <v>85.876159999999999</v>
      </c>
      <c r="J4745" s="36">
        <v>90.694710000000001</v>
      </c>
      <c r="O4745" t="s">
        <v>59</v>
      </c>
    </row>
    <row r="4746" spans="1:15" x14ac:dyDescent="0.25">
      <c r="A4746" t="s">
        <v>44</v>
      </c>
      <c r="B4746" t="s">
        <v>45</v>
      </c>
      <c r="C4746">
        <v>2016</v>
      </c>
      <c r="D4746" t="s">
        <v>11</v>
      </c>
      <c r="E4746" t="s">
        <v>115</v>
      </c>
      <c r="F4746" t="s">
        <v>193</v>
      </c>
      <c r="G4746" t="s">
        <v>197</v>
      </c>
      <c r="H4746" s="36">
        <v>85.684690000000003</v>
      </c>
      <c r="I4746" s="36">
        <v>83.589480000000009</v>
      </c>
      <c r="J4746" s="36">
        <v>87.552239999999998</v>
      </c>
      <c r="O4746" t="s">
        <v>59</v>
      </c>
    </row>
    <row r="4747" spans="1:15" x14ac:dyDescent="0.25">
      <c r="A4747" t="s">
        <v>44</v>
      </c>
      <c r="B4747" t="s">
        <v>45</v>
      </c>
      <c r="C4747">
        <v>2016</v>
      </c>
      <c r="D4747" t="s">
        <v>11</v>
      </c>
      <c r="E4747" t="s">
        <v>202</v>
      </c>
      <c r="F4747" t="s">
        <v>168</v>
      </c>
      <c r="G4747" t="s">
        <v>177</v>
      </c>
      <c r="H4747" s="36">
        <v>64.012889999999999</v>
      </c>
      <c r="I4747" s="36">
        <v>59.880209999999998</v>
      </c>
      <c r="J4747" s="36">
        <v>67.947749999999999</v>
      </c>
      <c r="O4747" s="36" t="s">
        <v>203</v>
      </c>
    </row>
    <row r="4748" spans="1:15" x14ac:dyDescent="0.25">
      <c r="A4748" t="s">
        <v>44</v>
      </c>
      <c r="B4748" t="s">
        <v>45</v>
      </c>
      <c r="C4748">
        <v>2016</v>
      </c>
      <c r="D4748" t="s">
        <v>11</v>
      </c>
      <c r="E4748" t="s">
        <v>202</v>
      </c>
      <c r="F4748" t="s">
        <v>168</v>
      </c>
      <c r="G4748" t="s">
        <v>169</v>
      </c>
      <c r="H4748" s="36">
        <v>89.462289999999996</v>
      </c>
      <c r="I4748" s="36">
        <v>87.405509999999992</v>
      </c>
      <c r="J4748" s="36">
        <v>91.216920000000002</v>
      </c>
      <c r="O4748" s="36" t="s">
        <v>203</v>
      </c>
    </row>
    <row r="4749" spans="1:15" x14ac:dyDescent="0.25">
      <c r="A4749" t="s">
        <v>44</v>
      </c>
      <c r="B4749" t="s">
        <v>45</v>
      </c>
      <c r="C4749">
        <v>2016</v>
      </c>
      <c r="D4749" t="s">
        <v>11</v>
      </c>
      <c r="E4749" t="s">
        <v>202</v>
      </c>
      <c r="F4749" t="s">
        <v>185</v>
      </c>
      <c r="G4749" t="s">
        <v>185</v>
      </c>
      <c r="H4749" s="36">
        <v>79.906559999999999</v>
      </c>
      <c r="I4749" s="36">
        <v>77.580020000000005</v>
      </c>
      <c r="J4749" s="36">
        <v>82.047529999999995</v>
      </c>
      <c r="K4749" s="36">
        <v>15.69669</v>
      </c>
      <c r="L4749" s="36">
        <v>0.71865000000000001</v>
      </c>
      <c r="M4749" s="36">
        <v>76.508870000000002</v>
      </c>
      <c r="N4749" s="36">
        <v>2.11592</v>
      </c>
      <c r="O4749" t="s">
        <v>203</v>
      </c>
    </row>
    <row r="4750" spans="1:15" x14ac:dyDescent="0.25">
      <c r="A4750" t="s">
        <v>44</v>
      </c>
      <c r="B4750" t="s">
        <v>45</v>
      </c>
      <c r="C4750">
        <v>2016</v>
      </c>
      <c r="D4750" t="s">
        <v>11</v>
      </c>
      <c r="E4750" t="s">
        <v>202</v>
      </c>
      <c r="F4750" t="s">
        <v>186</v>
      </c>
      <c r="G4750" t="s">
        <v>350</v>
      </c>
      <c r="H4750" s="36">
        <v>57.149819999999998</v>
      </c>
      <c r="I4750" s="36">
        <v>43.55265</v>
      </c>
      <c r="J4750" s="36">
        <v>69.74682</v>
      </c>
      <c r="O4750" t="s">
        <v>203</v>
      </c>
    </row>
    <row r="4751" spans="1:15" x14ac:dyDescent="0.25">
      <c r="A4751" t="s">
        <v>44</v>
      </c>
      <c r="B4751" t="s">
        <v>45</v>
      </c>
      <c r="C4751">
        <v>2016</v>
      </c>
      <c r="D4751" t="s">
        <v>11</v>
      </c>
      <c r="E4751" t="s">
        <v>202</v>
      </c>
      <c r="F4751" t="s">
        <v>186</v>
      </c>
      <c r="G4751" t="s">
        <v>351</v>
      </c>
      <c r="H4751" s="36">
        <v>84.896619999999999</v>
      </c>
      <c r="I4751" s="36">
        <v>77.859619999999993</v>
      </c>
      <c r="J4751" s="36">
        <v>89.984710000000007</v>
      </c>
      <c r="O4751" t="s">
        <v>203</v>
      </c>
    </row>
    <row r="4752" spans="1:15" x14ac:dyDescent="0.25">
      <c r="A4752" t="s">
        <v>44</v>
      </c>
      <c r="B4752" t="s">
        <v>45</v>
      </c>
      <c r="C4752">
        <v>2016</v>
      </c>
      <c r="D4752" t="s">
        <v>11</v>
      </c>
      <c r="E4752" t="s">
        <v>202</v>
      </c>
      <c r="F4752" t="s">
        <v>186</v>
      </c>
      <c r="G4752" t="s">
        <v>352</v>
      </c>
      <c r="H4752" s="36">
        <v>88.273899999999998</v>
      </c>
      <c r="I4752" s="36">
        <v>81.044409999999999</v>
      </c>
      <c r="J4752" s="36">
        <v>92.984800000000007</v>
      </c>
      <c r="O4752" t="s">
        <v>203</v>
      </c>
    </row>
    <row r="4753" spans="1:15" x14ac:dyDescent="0.25">
      <c r="A4753" t="s">
        <v>44</v>
      </c>
      <c r="B4753" t="s">
        <v>45</v>
      </c>
      <c r="C4753">
        <v>2016</v>
      </c>
      <c r="D4753" t="s">
        <v>11</v>
      </c>
      <c r="E4753" t="s">
        <v>202</v>
      </c>
      <c r="F4753" t="s">
        <v>186</v>
      </c>
      <c r="G4753" t="s">
        <v>353</v>
      </c>
      <c r="H4753" s="36">
        <v>67.005650000000003</v>
      </c>
      <c r="I4753" s="36">
        <v>50.733170000000008</v>
      </c>
      <c r="J4753" s="36">
        <v>80.020110000000003</v>
      </c>
      <c r="O4753" t="s">
        <v>203</v>
      </c>
    </row>
    <row r="4754" spans="1:15" x14ac:dyDescent="0.25">
      <c r="A4754" t="s">
        <v>44</v>
      </c>
      <c r="B4754" t="s">
        <v>45</v>
      </c>
      <c r="C4754">
        <v>2016</v>
      </c>
      <c r="D4754" t="s">
        <v>11</v>
      </c>
      <c r="E4754" t="s">
        <v>202</v>
      </c>
      <c r="F4754" t="s">
        <v>186</v>
      </c>
      <c r="G4754" t="s">
        <v>354</v>
      </c>
      <c r="H4754" s="36">
        <v>66.475579999999994</v>
      </c>
      <c r="I4754" s="36">
        <v>57.848759999999999</v>
      </c>
      <c r="J4754" s="36">
        <v>74.126480000000001</v>
      </c>
      <c r="O4754" t="s">
        <v>203</v>
      </c>
    </row>
    <row r="4755" spans="1:15" x14ac:dyDescent="0.25">
      <c r="A4755" t="s">
        <v>44</v>
      </c>
      <c r="B4755" t="s">
        <v>45</v>
      </c>
      <c r="C4755">
        <v>2016</v>
      </c>
      <c r="D4755" t="s">
        <v>11</v>
      </c>
      <c r="E4755" t="s">
        <v>202</v>
      </c>
      <c r="F4755" t="s">
        <v>186</v>
      </c>
      <c r="G4755" t="s">
        <v>229</v>
      </c>
      <c r="H4755" s="36">
        <v>92.150530000000003</v>
      </c>
      <c r="I4755" s="36">
        <v>89.833449999999999</v>
      </c>
      <c r="J4755" s="36">
        <v>93.974939999999989</v>
      </c>
      <c r="O4755" t="s">
        <v>203</v>
      </c>
    </row>
    <row r="4756" spans="1:15" x14ac:dyDescent="0.25">
      <c r="A4756" t="s">
        <v>44</v>
      </c>
      <c r="B4756" t="s">
        <v>45</v>
      </c>
      <c r="C4756">
        <v>2016</v>
      </c>
      <c r="D4756" t="s">
        <v>11</v>
      </c>
      <c r="E4756" t="s">
        <v>202</v>
      </c>
      <c r="F4756" t="s">
        <v>186</v>
      </c>
      <c r="G4756" t="s">
        <v>355</v>
      </c>
      <c r="H4756" s="36">
        <v>78.876339999999999</v>
      </c>
      <c r="I4756" s="36">
        <v>71.944600000000008</v>
      </c>
      <c r="J4756" s="36">
        <v>84.465239999999994</v>
      </c>
      <c r="O4756" t="s">
        <v>203</v>
      </c>
    </row>
    <row r="4757" spans="1:15" x14ac:dyDescent="0.25">
      <c r="A4757" t="s">
        <v>44</v>
      </c>
      <c r="B4757" t="s">
        <v>45</v>
      </c>
      <c r="C4757">
        <v>2016</v>
      </c>
      <c r="D4757" t="s">
        <v>11</v>
      </c>
      <c r="E4757" t="s">
        <v>202</v>
      </c>
      <c r="F4757" t="s">
        <v>186</v>
      </c>
      <c r="G4757" t="s">
        <v>356</v>
      </c>
      <c r="H4757" s="36">
        <v>70.914910000000006</v>
      </c>
      <c r="I4757" s="36">
        <v>65.71896000000001</v>
      </c>
      <c r="J4757" s="36">
        <v>75.615520000000004</v>
      </c>
      <c r="O4757" t="s">
        <v>203</v>
      </c>
    </row>
    <row r="4758" spans="1:15" x14ac:dyDescent="0.25">
      <c r="A4758" t="s">
        <v>44</v>
      </c>
      <c r="B4758" t="s">
        <v>45</v>
      </c>
      <c r="C4758">
        <v>2016</v>
      </c>
      <c r="D4758" t="s">
        <v>11</v>
      </c>
      <c r="E4758" t="s">
        <v>202</v>
      </c>
      <c r="F4758" t="s">
        <v>186</v>
      </c>
      <c r="G4758" t="s">
        <v>357</v>
      </c>
      <c r="H4758" s="36">
        <v>63.279049999999998</v>
      </c>
      <c r="I4758" s="36">
        <v>52.74982</v>
      </c>
      <c r="J4758" s="36">
        <v>72.677270000000007</v>
      </c>
      <c r="O4758" t="s">
        <v>203</v>
      </c>
    </row>
    <row r="4759" spans="1:15" x14ac:dyDescent="0.25">
      <c r="A4759" t="s">
        <v>44</v>
      </c>
      <c r="B4759" t="s">
        <v>45</v>
      </c>
      <c r="C4759">
        <v>2016</v>
      </c>
      <c r="D4759" t="s">
        <v>11</v>
      </c>
      <c r="E4759" t="s">
        <v>202</v>
      </c>
      <c r="F4759" t="s">
        <v>394</v>
      </c>
      <c r="G4759" t="s">
        <v>170</v>
      </c>
      <c r="H4759" s="36">
        <v>96.17886</v>
      </c>
      <c r="I4759" s="36">
        <v>93.792259999999999</v>
      </c>
      <c r="J4759" s="36">
        <v>97.670699999999997</v>
      </c>
      <c r="O4759" s="36" t="s">
        <v>203</v>
      </c>
    </row>
    <row r="4760" spans="1:15" x14ac:dyDescent="0.25">
      <c r="A4760" t="s">
        <v>44</v>
      </c>
      <c r="B4760" t="s">
        <v>45</v>
      </c>
      <c r="C4760">
        <v>2016</v>
      </c>
      <c r="D4760" t="s">
        <v>11</v>
      </c>
      <c r="E4760" t="s">
        <v>202</v>
      </c>
      <c r="F4760" t="s">
        <v>394</v>
      </c>
      <c r="G4760" t="s">
        <v>171</v>
      </c>
      <c r="H4760" s="36">
        <v>94.120800000000003</v>
      </c>
      <c r="I4760" s="36">
        <v>92.007940000000005</v>
      </c>
      <c r="J4760" s="36">
        <v>95.701189999999997</v>
      </c>
      <c r="O4760" s="36" t="s">
        <v>203</v>
      </c>
    </row>
    <row r="4761" spans="1:15" x14ac:dyDescent="0.25">
      <c r="A4761" t="s">
        <v>44</v>
      </c>
      <c r="B4761" t="s">
        <v>45</v>
      </c>
      <c r="C4761">
        <v>2016</v>
      </c>
      <c r="D4761" t="s">
        <v>11</v>
      </c>
      <c r="E4761" t="s">
        <v>202</v>
      </c>
      <c r="F4761" t="s">
        <v>394</v>
      </c>
      <c r="G4761" t="s">
        <v>172</v>
      </c>
      <c r="H4761" s="36">
        <v>31.526599999999998</v>
      </c>
      <c r="I4761" s="36">
        <v>27.799790000000002</v>
      </c>
      <c r="J4761" s="36">
        <v>35.507329999999996</v>
      </c>
      <c r="O4761" s="36" t="s">
        <v>203</v>
      </c>
    </row>
    <row r="4762" spans="1:15" x14ac:dyDescent="0.25">
      <c r="A4762" t="s">
        <v>44</v>
      </c>
      <c r="B4762" t="s">
        <v>45</v>
      </c>
      <c r="C4762">
        <v>2016</v>
      </c>
      <c r="D4762" t="s">
        <v>11</v>
      </c>
      <c r="E4762" t="s">
        <v>202</v>
      </c>
      <c r="F4762" t="s">
        <v>394</v>
      </c>
      <c r="G4762" t="s">
        <v>173</v>
      </c>
      <c r="H4762" s="36">
        <v>79.519779999999997</v>
      </c>
      <c r="I4762" s="36">
        <v>76.398210000000006</v>
      </c>
      <c r="J4762" s="36">
        <v>82.324020000000004</v>
      </c>
      <c r="O4762" s="36" t="s">
        <v>203</v>
      </c>
    </row>
    <row r="4763" spans="1:15" x14ac:dyDescent="0.25">
      <c r="A4763" t="s">
        <v>44</v>
      </c>
      <c r="B4763" t="s">
        <v>45</v>
      </c>
      <c r="C4763">
        <v>2016</v>
      </c>
      <c r="D4763" t="s">
        <v>11</v>
      </c>
      <c r="E4763" t="s">
        <v>202</v>
      </c>
      <c r="F4763" t="s">
        <v>394</v>
      </c>
      <c r="G4763" t="s">
        <v>112</v>
      </c>
      <c r="H4763" s="36">
        <v>98.203590000000005</v>
      </c>
      <c r="I4763" s="36">
        <v>96.96932000000001</v>
      </c>
      <c r="J4763" s="36">
        <v>98.940690000000004</v>
      </c>
      <c r="O4763" s="36" t="s">
        <v>203</v>
      </c>
    </row>
    <row r="4764" spans="1:15" x14ac:dyDescent="0.25">
      <c r="A4764" t="s">
        <v>44</v>
      </c>
      <c r="B4764" t="s">
        <v>45</v>
      </c>
      <c r="C4764">
        <v>2016</v>
      </c>
      <c r="D4764" t="s">
        <v>11</v>
      </c>
      <c r="E4764" t="s">
        <v>204</v>
      </c>
      <c r="F4764" t="s">
        <v>168</v>
      </c>
      <c r="G4764" t="s">
        <v>177</v>
      </c>
      <c r="H4764" s="36">
        <v>89.740409999999997</v>
      </c>
      <c r="I4764" s="36">
        <v>86.74248</v>
      </c>
      <c r="J4764" s="36">
        <v>92.121980000000008</v>
      </c>
      <c r="O4764" s="36" t="s">
        <v>205</v>
      </c>
    </row>
    <row r="4765" spans="1:15" x14ac:dyDescent="0.25">
      <c r="A4765" t="s">
        <v>44</v>
      </c>
      <c r="B4765" t="s">
        <v>45</v>
      </c>
      <c r="C4765">
        <v>2016</v>
      </c>
      <c r="D4765" t="s">
        <v>11</v>
      </c>
      <c r="E4765" t="s">
        <v>204</v>
      </c>
      <c r="F4765" t="s">
        <v>168</v>
      </c>
      <c r="G4765" t="s">
        <v>169</v>
      </c>
      <c r="H4765" s="36">
        <v>98.549629999999993</v>
      </c>
      <c r="I4765" s="36">
        <v>97.651169999999993</v>
      </c>
      <c r="J4765" s="36">
        <v>99.107559999999992</v>
      </c>
      <c r="O4765" s="36" t="s">
        <v>205</v>
      </c>
    </row>
    <row r="4766" spans="1:15" x14ac:dyDescent="0.25">
      <c r="A4766" t="s">
        <v>44</v>
      </c>
      <c r="B4766" t="s">
        <v>45</v>
      </c>
      <c r="C4766">
        <v>2016</v>
      </c>
      <c r="D4766" t="s">
        <v>11</v>
      </c>
      <c r="E4766" t="s">
        <v>204</v>
      </c>
      <c r="F4766" t="s">
        <v>185</v>
      </c>
      <c r="G4766" t="s">
        <v>185</v>
      </c>
      <c r="H4766" s="36">
        <v>95.24194</v>
      </c>
      <c r="I4766" s="36">
        <v>93.921489999999991</v>
      </c>
      <c r="J4766" s="36">
        <v>96.28689</v>
      </c>
      <c r="K4766" s="36">
        <v>4.1141719999999999</v>
      </c>
      <c r="L4766" s="36">
        <v>0.49763999999999997</v>
      </c>
      <c r="M4766" s="36">
        <v>31.542100000000001</v>
      </c>
      <c r="N4766" s="36">
        <v>5.6250099999999996</v>
      </c>
      <c r="O4766" t="s">
        <v>205</v>
      </c>
    </row>
    <row r="4767" spans="1:15" x14ac:dyDescent="0.25">
      <c r="A4767" t="s">
        <v>44</v>
      </c>
      <c r="B4767" t="s">
        <v>45</v>
      </c>
      <c r="C4767">
        <v>2016</v>
      </c>
      <c r="D4767" t="s">
        <v>11</v>
      </c>
      <c r="E4767" t="s">
        <v>204</v>
      </c>
      <c r="F4767" t="s">
        <v>186</v>
      </c>
      <c r="G4767" t="s">
        <v>350</v>
      </c>
      <c r="H4767" s="36">
        <v>86.479299999999995</v>
      </c>
      <c r="I4767" s="36">
        <v>70.605490000000003</v>
      </c>
      <c r="J4767" s="36">
        <v>94.454160000000002</v>
      </c>
      <c r="O4767" t="s">
        <v>205</v>
      </c>
    </row>
    <row r="4768" spans="1:15" x14ac:dyDescent="0.25">
      <c r="A4768" t="s">
        <v>44</v>
      </c>
      <c r="B4768" t="s">
        <v>45</v>
      </c>
      <c r="C4768">
        <v>2016</v>
      </c>
      <c r="D4768" t="s">
        <v>11</v>
      </c>
      <c r="E4768" t="s">
        <v>204</v>
      </c>
      <c r="F4768" t="s">
        <v>186</v>
      </c>
      <c r="G4768" t="s">
        <v>351</v>
      </c>
      <c r="H4768" s="36">
        <v>93.465680000000006</v>
      </c>
      <c r="I4768" s="36">
        <v>89.939239999999998</v>
      </c>
      <c r="J4768" s="36">
        <v>95.813590000000005</v>
      </c>
      <c r="O4768" t="s">
        <v>205</v>
      </c>
    </row>
    <row r="4769" spans="1:15" x14ac:dyDescent="0.25">
      <c r="A4769" t="s">
        <v>44</v>
      </c>
      <c r="B4769" t="s">
        <v>45</v>
      </c>
      <c r="C4769">
        <v>2016</v>
      </c>
      <c r="D4769" t="s">
        <v>11</v>
      </c>
      <c r="E4769" t="s">
        <v>204</v>
      </c>
      <c r="F4769" t="s">
        <v>186</v>
      </c>
      <c r="G4769" t="s">
        <v>352</v>
      </c>
      <c r="H4769" s="36">
        <v>99.954840000000004</v>
      </c>
      <c r="I4769" s="36">
        <v>99.680289999999999</v>
      </c>
      <c r="J4769" s="36">
        <v>99.993629999999996</v>
      </c>
      <c r="O4769" t="s">
        <v>205</v>
      </c>
    </row>
    <row r="4770" spans="1:15" x14ac:dyDescent="0.25">
      <c r="A4770" t="s">
        <v>44</v>
      </c>
      <c r="B4770" t="s">
        <v>45</v>
      </c>
      <c r="C4770">
        <v>2016</v>
      </c>
      <c r="D4770" t="s">
        <v>11</v>
      </c>
      <c r="E4770" t="s">
        <v>204</v>
      </c>
      <c r="F4770" t="s">
        <v>186</v>
      </c>
      <c r="G4770" t="s">
        <v>353</v>
      </c>
      <c r="H4770" s="36">
        <v>83.899739999999994</v>
      </c>
      <c r="I4770" s="36">
        <v>66.638800000000003</v>
      </c>
      <c r="J4770" s="36">
        <v>93.148200000000003</v>
      </c>
      <c r="O4770" t="s">
        <v>205</v>
      </c>
    </row>
    <row r="4771" spans="1:15" x14ac:dyDescent="0.25">
      <c r="A4771" t="s">
        <v>44</v>
      </c>
      <c r="B4771" t="s">
        <v>45</v>
      </c>
      <c r="C4771">
        <v>2016</v>
      </c>
      <c r="D4771" t="s">
        <v>11</v>
      </c>
      <c r="E4771" t="s">
        <v>204</v>
      </c>
      <c r="F4771" t="s">
        <v>186</v>
      </c>
      <c r="G4771" t="s">
        <v>354</v>
      </c>
      <c r="H4771" s="36">
        <v>94.049549999999996</v>
      </c>
      <c r="I4771" s="36">
        <v>87.924040000000005</v>
      </c>
      <c r="J4771" s="36">
        <v>97.16798</v>
      </c>
      <c r="O4771" t="s">
        <v>205</v>
      </c>
    </row>
    <row r="4772" spans="1:15" x14ac:dyDescent="0.25">
      <c r="A4772" t="s">
        <v>44</v>
      </c>
      <c r="B4772" t="s">
        <v>45</v>
      </c>
      <c r="C4772">
        <v>2016</v>
      </c>
      <c r="D4772" t="s">
        <v>11</v>
      </c>
      <c r="E4772" t="s">
        <v>204</v>
      </c>
      <c r="F4772" t="s">
        <v>186</v>
      </c>
      <c r="G4772" t="s">
        <v>229</v>
      </c>
      <c r="H4772" s="36">
        <v>99.795609999999996</v>
      </c>
      <c r="I4772" s="36">
        <v>99.457809999999995</v>
      </c>
      <c r="J4772" s="36">
        <v>99.923119999999997</v>
      </c>
      <c r="O4772" t="s">
        <v>205</v>
      </c>
    </row>
    <row r="4773" spans="1:15" x14ac:dyDescent="0.25">
      <c r="A4773" t="s">
        <v>44</v>
      </c>
      <c r="B4773" t="s">
        <v>45</v>
      </c>
      <c r="C4773">
        <v>2016</v>
      </c>
      <c r="D4773" t="s">
        <v>11</v>
      </c>
      <c r="E4773" t="s">
        <v>204</v>
      </c>
      <c r="F4773" t="s">
        <v>186</v>
      </c>
      <c r="G4773" t="s">
        <v>355</v>
      </c>
      <c r="H4773" s="36">
        <v>94.354230000000001</v>
      </c>
      <c r="I4773" s="36">
        <v>91.08775</v>
      </c>
      <c r="J4773" s="36">
        <v>96.469899999999996</v>
      </c>
      <c r="O4773" t="s">
        <v>205</v>
      </c>
    </row>
    <row r="4774" spans="1:15" x14ac:dyDescent="0.25">
      <c r="A4774" t="s">
        <v>44</v>
      </c>
      <c r="B4774" t="s">
        <v>45</v>
      </c>
      <c r="C4774">
        <v>2016</v>
      </c>
      <c r="D4774" t="s">
        <v>11</v>
      </c>
      <c r="E4774" t="s">
        <v>204</v>
      </c>
      <c r="F4774" t="s">
        <v>186</v>
      </c>
      <c r="G4774" t="s">
        <v>356</v>
      </c>
      <c r="H4774" s="36">
        <v>91.031390000000002</v>
      </c>
      <c r="I4774" s="36">
        <v>87.068599999999989</v>
      </c>
      <c r="J4774" s="36">
        <v>93.865350000000007</v>
      </c>
      <c r="O4774" t="s">
        <v>205</v>
      </c>
    </row>
    <row r="4775" spans="1:15" x14ac:dyDescent="0.25">
      <c r="A4775" t="s">
        <v>44</v>
      </c>
      <c r="B4775" t="s">
        <v>45</v>
      </c>
      <c r="C4775">
        <v>2016</v>
      </c>
      <c r="D4775" t="s">
        <v>11</v>
      </c>
      <c r="E4775" t="s">
        <v>204</v>
      </c>
      <c r="F4775" t="s">
        <v>186</v>
      </c>
      <c r="G4775" t="s">
        <v>357</v>
      </c>
      <c r="H4775" s="36">
        <v>95.967359999999999</v>
      </c>
      <c r="I4775" s="36">
        <v>91.807649999999995</v>
      </c>
      <c r="J4775" s="36">
        <v>98.05959</v>
      </c>
      <c r="O4775" t="s">
        <v>205</v>
      </c>
    </row>
    <row r="4776" spans="1:15" x14ac:dyDescent="0.25">
      <c r="A4776" t="s">
        <v>44</v>
      </c>
      <c r="B4776" t="s">
        <v>45</v>
      </c>
      <c r="C4776">
        <v>2016</v>
      </c>
      <c r="D4776" t="s">
        <v>11</v>
      </c>
      <c r="E4776" t="s">
        <v>204</v>
      </c>
      <c r="F4776" t="s">
        <v>394</v>
      </c>
      <c r="G4776" t="s">
        <v>170</v>
      </c>
      <c r="H4776" s="36">
        <v>99.907430000000005</v>
      </c>
      <c r="I4776" s="36">
        <v>99.643879999999996</v>
      </c>
      <c r="J4776" s="36">
        <v>99.97599000000001</v>
      </c>
      <c r="O4776" s="36" t="s">
        <v>205</v>
      </c>
    </row>
    <row r="4777" spans="1:15" x14ac:dyDescent="0.25">
      <c r="A4777" t="s">
        <v>44</v>
      </c>
      <c r="B4777" t="s">
        <v>45</v>
      </c>
      <c r="C4777">
        <v>2016</v>
      </c>
      <c r="D4777" t="s">
        <v>11</v>
      </c>
      <c r="E4777" t="s">
        <v>204</v>
      </c>
      <c r="F4777" t="s">
        <v>394</v>
      </c>
      <c r="G4777" t="s">
        <v>171</v>
      </c>
      <c r="H4777" s="36">
        <v>99.884990000000002</v>
      </c>
      <c r="I4777" s="36">
        <v>99.653539999999992</v>
      </c>
      <c r="J4777" s="36">
        <v>99.961880000000008</v>
      </c>
      <c r="O4777" s="36" t="s">
        <v>205</v>
      </c>
    </row>
    <row r="4778" spans="1:15" x14ac:dyDescent="0.25">
      <c r="A4778" t="s">
        <v>44</v>
      </c>
      <c r="B4778" t="s">
        <v>45</v>
      </c>
      <c r="C4778">
        <v>2016</v>
      </c>
      <c r="D4778" t="s">
        <v>11</v>
      </c>
      <c r="E4778" t="s">
        <v>204</v>
      </c>
      <c r="F4778" t="s">
        <v>394</v>
      </c>
      <c r="G4778" t="s">
        <v>172</v>
      </c>
      <c r="H4778" s="36">
        <v>78.842830000000006</v>
      </c>
      <c r="I4778" s="36">
        <v>74.058490000000006</v>
      </c>
      <c r="J4778" s="36">
        <v>82.947990000000004</v>
      </c>
      <c r="O4778" s="36" t="s">
        <v>205</v>
      </c>
    </row>
    <row r="4779" spans="1:15" x14ac:dyDescent="0.25">
      <c r="A4779" t="s">
        <v>44</v>
      </c>
      <c r="B4779" t="s">
        <v>45</v>
      </c>
      <c r="C4779">
        <v>2016</v>
      </c>
      <c r="D4779" t="s">
        <v>11</v>
      </c>
      <c r="E4779" t="s">
        <v>204</v>
      </c>
      <c r="F4779" t="s">
        <v>394</v>
      </c>
      <c r="G4779" t="s">
        <v>173</v>
      </c>
      <c r="H4779" s="36">
        <v>97.703670000000002</v>
      </c>
      <c r="I4779" s="36">
        <v>96.358560000000011</v>
      </c>
      <c r="J4779" s="36">
        <v>98.559330000000003</v>
      </c>
      <c r="O4779" s="36" t="s">
        <v>205</v>
      </c>
    </row>
    <row r="4780" spans="1:15" x14ac:dyDescent="0.25">
      <c r="A4780" t="s">
        <v>44</v>
      </c>
      <c r="B4780" t="s">
        <v>45</v>
      </c>
      <c r="C4780">
        <v>2016</v>
      </c>
      <c r="D4780" t="s">
        <v>11</v>
      </c>
      <c r="E4780" t="s">
        <v>204</v>
      </c>
      <c r="F4780" t="s">
        <v>394</v>
      </c>
      <c r="G4780" t="s">
        <v>112</v>
      </c>
      <c r="H4780" s="36">
        <v>99.878559999999993</v>
      </c>
      <c r="I4780" s="36">
        <v>99.331250000000011</v>
      </c>
      <c r="J4780" s="36">
        <v>99.978040000000007</v>
      </c>
      <c r="O4780" s="36" t="s">
        <v>205</v>
      </c>
    </row>
    <row r="4781" spans="1:15" x14ac:dyDescent="0.25">
      <c r="A4781" t="s">
        <v>44</v>
      </c>
      <c r="B4781" t="s">
        <v>45</v>
      </c>
      <c r="C4781">
        <v>2016</v>
      </c>
      <c r="D4781" t="s">
        <v>11</v>
      </c>
      <c r="E4781" t="s">
        <v>223</v>
      </c>
      <c r="F4781" t="s">
        <v>168</v>
      </c>
      <c r="G4781" t="s">
        <v>177</v>
      </c>
      <c r="H4781" s="36">
        <v>19.60868</v>
      </c>
      <c r="I4781" s="36">
        <v>12.729699999999999</v>
      </c>
      <c r="J4781" s="36">
        <v>26.4877</v>
      </c>
      <c r="O4781" s="36" t="s">
        <v>224</v>
      </c>
    </row>
    <row r="4782" spans="1:15" x14ac:dyDescent="0.25">
      <c r="A4782" t="s">
        <v>44</v>
      </c>
      <c r="B4782" t="s">
        <v>45</v>
      </c>
      <c r="C4782">
        <v>2016</v>
      </c>
      <c r="D4782" t="s">
        <v>11</v>
      </c>
      <c r="E4782" t="s">
        <v>223</v>
      </c>
      <c r="F4782" t="s">
        <v>168</v>
      </c>
      <c r="G4782" t="s">
        <v>169</v>
      </c>
      <c r="H4782" s="36">
        <v>16.616219999999998</v>
      </c>
      <c r="I4782" s="36">
        <v>11.2996</v>
      </c>
      <c r="J4782" s="36">
        <v>21.9328</v>
      </c>
      <c r="O4782" s="36" t="s">
        <v>224</v>
      </c>
    </row>
    <row r="4783" spans="1:15" x14ac:dyDescent="0.25">
      <c r="A4783" t="s">
        <v>44</v>
      </c>
      <c r="B4783" t="s">
        <v>45</v>
      </c>
      <c r="C4783">
        <v>2016</v>
      </c>
      <c r="D4783" t="s">
        <v>11</v>
      </c>
      <c r="E4783" t="s">
        <v>223</v>
      </c>
      <c r="F4783" t="s">
        <v>185</v>
      </c>
      <c r="G4783" t="s">
        <v>185</v>
      </c>
      <c r="H4783" s="36">
        <v>17.763490000000001</v>
      </c>
      <c r="I4783" s="36">
        <v>13.1942</v>
      </c>
      <c r="J4783" s="36">
        <v>22.332699999999999</v>
      </c>
      <c r="K4783" s="36">
        <v>-22.516450167318201</v>
      </c>
      <c r="L4783" s="36">
        <v>9.0553600000000003</v>
      </c>
      <c r="M4783" s="36">
        <v>-27.393861976595858</v>
      </c>
      <c r="N4783" s="36">
        <v>0.72478999999999993</v>
      </c>
      <c r="O4783" t="s">
        <v>224</v>
      </c>
    </row>
    <row r="4784" spans="1:15" x14ac:dyDescent="0.25">
      <c r="A4784" t="s">
        <v>44</v>
      </c>
      <c r="B4784" t="s">
        <v>45</v>
      </c>
      <c r="C4784">
        <v>2016</v>
      </c>
      <c r="D4784" t="s">
        <v>11</v>
      </c>
      <c r="E4784" t="s">
        <v>223</v>
      </c>
      <c r="F4784" t="s">
        <v>174</v>
      </c>
      <c r="G4784" t="s">
        <v>175</v>
      </c>
      <c r="H4784" s="36">
        <v>15.892200000000001</v>
      </c>
      <c r="I4784" s="36">
        <v>10.422499999999999</v>
      </c>
      <c r="J4784" s="36">
        <v>21.361899999999999</v>
      </c>
      <c r="O4784" s="36" t="s">
        <v>224</v>
      </c>
    </row>
    <row r="4785" spans="1:15" x14ac:dyDescent="0.25">
      <c r="A4785" t="s">
        <v>44</v>
      </c>
      <c r="B4785" t="s">
        <v>45</v>
      </c>
      <c r="C4785">
        <v>2016</v>
      </c>
      <c r="D4785" t="s">
        <v>11</v>
      </c>
      <c r="E4785" t="s">
        <v>223</v>
      </c>
      <c r="F4785" t="s">
        <v>174</v>
      </c>
      <c r="G4785" t="s">
        <v>176</v>
      </c>
      <c r="H4785" s="36">
        <v>19.519269999999999</v>
      </c>
      <c r="I4785" s="36">
        <v>13.534700000000001</v>
      </c>
      <c r="J4785" s="36">
        <v>25.503899999999998</v>
      </c>
      <c r="O4785" s="36" t="s">
        <v>224</v>
      </c>
    </row>
    <row r="4786" spans="1:15" x14ac:dyDescent="0.25">
      <c r="A4786" t="s">
        <v>44</v>
      </c>
      <c r="B4786" t="s">
        <v>45</v>
      </c>
      <c r="C4786">
        <v>2016</v>
      </c>
      <c r="D4786" t="s">
        <v>11</v>
      </c>
      <c r="E4786" t="s">
        <v>223</v>
      </c>
      <c r="F4786" t="s">
        <v>186</v>
      </c>
      <c r="G4786" t="s">
        <v>350</v>
      </c>
      <c r="H4786" s="36">
        <v>37.983649999999997</v>
      </c>
      <c r="I4786" s="36">
        <v>13.234299999999999</v>
      </c>
      <c r="J4786" s="36">
        <v>62.732999999999997</v>
      </c>
      <c r="O4786" t="s">
        <v>224</v>
      </c>
    </row>
    <row r="4787" spans="1:15" x14ac:dyDescent="0.25">
      <c r="A4787" t="s">
        <v>44</v>
      </c>
      <c r="B4787" t="s">
        <v>45</v>
      </c>
      <c r="C4787">
        <v>2016</v>
      </c>
      <c r="D4787" t="s">
        <v>11</v>
      </c>
      <c r="E4787" t="s">
        <v>223</v>
      </c>
      <c r="F4787" t="s">
        <v>186</v>
      </c>
      <c r="G4787" t="s">
        <v>351</v>
      </c>
      <c r="H4787" s="36">
        <v>17.121449999999999</v>
      </c>
      <c r="I4787" s="36">
        <v>6.4474999999999998</v>
      </c>
      <c r="J4787" s="36">
        <v>27.795400000000001</v>
      </c>
      <c r="O4787" t="s">
        <v>224</v>
      </c>
    </row>
    <row r="4788" spans="1:15" x14ac:dyDescent="0.25">
      <c r="A4788" t="s">
        <v>44</v>
      </c>
      <c r="B4788" t="s">
        <v>45</v>
      </c>
      <c r="C4788">
        <v>2016</v>
      </c>
      <c r="D4788" t="s">
        <v>11</v>
      </c>
      <c r="E4788" t="s">
        <v>223</v>
      </c>
      <c r="F4788" t="s">
        <v>186</v>
      </c>
      <c r="G4788" t="s">
        <v>352</v>
      </c>
      <c r="H4788" s="36">
        <v>14.13566</v>
      </c>
      <c r="I4788" s="36">
        <v>0</v>
      </c>
      <c r="J4788" s="36">
        <v>31.0474</v>
      </c>
      <c r="O4788" t="s">
        <v>224</v>
      </c>
    </row>
    <row r="4789" spans="1:15" x14ac:dyDescent="0.25">
      <c r="A4789" t="s">
        <v>44</v>
      </c>
      <c r="B4789" t="s">
        <v>45</v>
      </c>
      <c r="C4789">
        <v>2016</v>
      </c>
      <c r="D4789" t="s">
        <v>11</v>
      </c>
      <c r="E4789" t="s">
        <v>223</v>
      </c>
      <c r="F4789" t="s">
        <v>186</v>
      </c>
      <c r="G4789" t="s">
        <v>353</v>
      </c>
      <c r="H4789" s="36">
        <v>24.854120000000002</v>
      </c>
      <c r="I4789" s="36">
        <v>7.8097000000000003</v>
      </c>
      <c r="J4789" s="36">
        <v>41.898499999999999</v>
      </c>
      <c r="O4789" t="s">
        <v>224</v>
      </c>
    </row>
    <row r="4790" spans="1:15" x14ac:dyDescent="0.25">
      <c r="A4790" t="s">
        <v>44</v>
      </c>
      <c r="B4790" t="s">
        <v>45</v>
      </c>
      <c r="C4790">
        <v>2016</v>
      </c>
      <c r="D4790" t="s">
        <v>11</v>
      </c>
      <c r="E4790" t="s">
        <v>223</v>
      </c>
      <c r="F4790" t="s">
        <v>186</v>
      </c>
      <c r="G4790" t="s">
        <v>354</v>
      </c>
      <c r="H4790" s="36">
        <v>14.460190000000001</v>
      </c>
      <c r="I4790" s="36">
        <v>2.0173000000000001</v>
      </c>
      <c r="J4790" s="36">
        <v>26.903099999999998</v>
      </c>
      <c r="O4790" t="s">
        <v>224</v>
      </c>
    </row>
    <row r="4791" spans="1:15" x14ac:dyDescent="0.25">
      <c r="A4791" t="s">
        <v>44</v>
      </c>
      <c r="B4791" t="s">
        <v>45</v>
      </c>
      <c r="C4791">
        <v>2016</v>
      </c>
      <c r="D4791" t="s">
        <v>11</v>
      </c>
      <c r="E4791" t="s">
        <v>223</v>
      </c>
      <c r="F4791" t="s">
        <v>186</v>
      </c>
      <c r="G4791" t="s">
        <v>229</v>
      </c>
      <c r="H4791" s="36">
        <v>13.78463</v>
      </c>
      <c r="I4791" s="36">
        <v>6.1858000000000004</v>
      </c>
      <c r="J4791" s="36">
        <v>21.383400000000002</v>
      </c>
      <c r="O4791" t="s">
        <v>224</v>
      </c>
    </row>
    <row r="4792" spans="1:15" x14ac:dyDescent="0.25">
      <c r="A4792" t="s">
        <v>44</v>
      </c>
      <c r="B4792" t="s">
        <v>45</v>
      </c>
      <c r="C4792">
        <v>2016</v>
      </c>
      <c r="D4792" t="s">
        <v>11</v>
      </c>
      <c r="E4792" t="s">
        <v>223</v>
      </c>
      <c r="F4792" t="s">
        <v>186</v>
      </c>
      <c r="G4792" t="s">
        <v>355</v>
      </c>
      <c r="H4792" s="36">
        <v>23.409099999999999</v>
      </c>
      <c r="I4792" s="36">
        <v>7.0401999999999996</v>
      </c>
      <c r="J4792" s="36">
        <v>39.777999999999999</v>
      </c>
      <c r="O4792" t="s">
        <v>224</v>
      </c>
    </row>
    <row r="4793" spans="1:15" x14ac:dyDescent="0.25">
      <c r="A4793" t="s">
        <v>44</v>
      </c>
      <c r="B4793" t="s">
        <v>45</v>
      </c>
      <c r="C4793">
        <v>2016</v>
      </c>
      <c r="D4793" t="s">
        <v>11</v>
      </c>
      <c r="E4793" t="s">
        <v>223</v>
      </c>
      <c r="F4793" t="s">
        <v>186</v>
      </c>
      <c r="G4793" t="s">
        <v>356</v>
      </c>
      <c r="H4793" s="36">
        <v>22.097819999999999</v>
      </c>
      <c r="I4793" s="36">
        <v>14.3178</v>
      </c>
      <c r="J4793" s="36">
        <v>29.8779</v>
      </c>
      <c r="O4793" t="s">
        <v>224</v>
      </c>
    </row>
    <row r="4794" spans="1:15" x14ac:dyDescent="0.25">
      <c r="A4794" t="s">
        <v>44</v>
      </c>
      <c r="B4794" t="s">
        <v>45</v>
      </c>
      <c r="C4794">
        <v>2016</v>
      </c>
      <c r="D4794" t="s">
        <v>11</v>
      </c>
      <c r="E4794" t="s">
        <v>223</v>
      </c>
      <c r="F4794" t="s">
        <v>186</v>
      </c>
      <c r="G4794" t="s">
        <v>357</v>
      </c>
      <c r="H4794" s="36">
        <v>16.254149999999999</v>
      </c>
      <c r="I4794" s="36">
        <v>1.5023</v>
      </c>
      <c r="J4794" s="36">
        <v>31.006</v>
      </c>
      <c r="O4794" t="s">
        <v>224</v>
      </c>
    </row>
    <row r="4795" spans="1:15" x14ac:dyDescent="0.25">
      <c r="A4795" t="s">
        <v>44</v>
      </c>
      <c r="B4795" t="s">
        <v>45</v>
      </c>
      <c r="C4795">
        <v>2016</v>
      </c>
      <c r="D4795" t="s">
        <v>11</v>
      </c>
      <c r="E4795" t="s">
        <v>223</v>
      </c>
      <c r="F4795" t="s">
        <v>394</v>
      </c>
      <c r="G4795" t="s">
        <v>170</v>
      </c>
      <c r="H4795" s="36">
        <v>10.372640000000001</v>
      </c>
      <c r="I4795" s="36">
        <v>5.3776999999999999</v>
      </c>
      <c r="J4795" s="36">
        <v>15.367599999999999</v>
      </c>
      <c r="O4795" s="36" t="s">
        <v>224</v>
      </c>
    </row>
    <row r="4796" spans="1:15" x14ac:dyDescent="0.25">
      <c r="A4796" t="s">
        <v>44</v>
      </c>
      <c r="B4796" t="s">
        <v>45</v>
      </c>
      <c r="C4796">
        <v>2016</v>
      </c>
      <c r="D4796" t="s">
        <v>11</v>
      </c>
      <c r="E4796" t="s">
        <v>223</v>
      </c>
      <c r="F4796" t="s">
        <v>394</v>
      </c>
      <c r="G4796" t="s">
        <v>171</v>
      </c>
      <c r="H4796" s="36">
        <v>15.382619999999999</v>
      </c>
      <c r="I4796" s="36">
        <v>7.3689</v>
      </c>
      <c r="J4796" s="36">
        <v>23.3964</v>
      </c>
      <c r="O4796" s="36" t="s">
        <v>224</v>
      </c>
    </row>
    <row r="4797" spans="1:15" x14ac:dyDescent="0.25">
      <c r="A4797" t="s">
        <v>44</v>
      </c>
      <c r="B4797" t="s">
        <v>45</v>
      </c>
      <c r="C4797">
        <v>2016</v>
      </c>
      <c r="D4797" t="s">
        <v>11</v>
      </c>
      <c r="E4797" t="s">
        <v>223</v>
      </c>
      <c r="F4797" t="s">
        <v>394</v>
      </c>
      <c r="G4797" t="s">
        <v>172</v>
      </c>
      <c r="H4797" s="36">
        <v>25.974</v>
      </c>
      <c r="I4797" s="36">
        <v>17.0382</v>
      </c>
      <c r="J4797" s="36">
        <v>34.909799999999997</v>
      </c>
      <c r="O4797" s="36" t="s">
        <v>224</v>
      </c>
    </row>
    <row r="4798" spans="1:15" x14ac:dyDescent="0.25">
      <c r="A4798" t="s">
        <v>44</v>
      </c>
      <c r="B4798" t="s">
        <v>45</v>
      </c>
      <c r="C4798">
        <v>2016</v>
      </c>
      <c r="D4798" t="s">
        <v>11</v>
      </c>
      <c r="E4798" t="s">
        <v>223</v>
      </c>
      <c r="F4798" t="s">
        <v>394</v>
      </c>
      <c r="G4798" t="s">
        <v>173</v>
      </c>
      <c r="H4798" s="36">
        <v>27.256989999999998</v>
      </c>
      <c r="I4798" s="36">
        <v>14.6632</v>
      </c>
      <c r="J4798" s="36">
        <v>39.850700000000003</v>
      </c>
      <c r="O4798" s="36" t="s">
        <v>224</v>
      </c>
    </row>
    <row r="4799" spans="1:15" x14ac:dyDescent="0.25">
      <c r="A4799" t="s">
        <v>44</v>
      </c>
      <c r="B4799" t="s">
        <v>45</v>
      </c>
      <c r="C4799">
        <v>2016</v>
      </c>
      <c r="D4799" t="s">
        <v>11</v>
      </c>
      <c r="E4799" t="s">
        <v>223</v>
      </c>
      <c r="F4799" t="s">
        <v>394</v>
      </c>
      <c r="G4799" t="s">
        <v>112</v>
      </c>
      <c r="H4799" s="36">
        <v>4.5187429999999997</v>
      </c>
      <c r="I4799" s="36">
        <v>0.2039</v>
      </c>
      <c r="J4799" s="36">
        <v>8.833499999999999</v>
      </c>
      <c r="O4799" s="36" t="s">
        <v>224</v>
      </c>
    </row>
    <row r="4800" spans="1:15" x14ac:dyDescent="0.25">
      <c r="A4800" t="s">
        <v>44</v>
      </c>
      <c r="B4800" t="s">
        <v>45</v>
      </c>
      <c r="C4800">
        <v>2016</v>
      </c>
      <c r="D4800" t="s">
        <v>11</v>
      </c>
      <c r="E4800" t="s">
        <v>223</v>
      </c>
      <c r="F4800" t="s">
        <v>393</v>
      </c>
      <c r="G4800" t="s">
        <v>165</v>
      </c>
      <c r="H4800" s="36">
        <v>2.4212500000000001</v>
      </c>
      <c r="I4800" s="36">
        <v>1.2187600000000001</v>
      </c>
      <c r="J4800" s="36">
        <v>3.6237400000000002</v>
      </c>
      <c r="O4800" t="s">
        <v>224</v>
      </c>
    </row>
    <row r="4801" spans="1:15" x14ac:dyDescent="0.25">
      <c r="A4801" t="s">
        <v>44</v>
      </c>
      <c r="B4801" t="s">
        <v>45</v>
      </c>
      <c r="C4801">
        <v>2016</v>
      </c>
      <c r="D4801" t="s">
        <v>11</v>
      </c>
      <c r="E4801" t="s">
        <v>223</v>
      </c>
      <c r="F4801" t="s">
        <v>393</v>
      </c>
      <c r="G4801" t="s">
        <v>166</v>
      </c>
      <c r="H4801" s="36">
        <v>16.337759999999999</v>
      </c>
      <c r="I4801" s="36">
        <v>11.31813</v>
      </c>
      <c r="J4801" s="36">
        <v>21.357389999999999</v>
      </c>
      <c r="O4801" t="s">
        <v>224</v>
      </c>
    </row>
    <row r="4802" spans="1:15" x14ac:dyDescent="0.25">
      <c r="A4802" t="s">
        <v>44</v>
      </c>
      <c r="B4802" t="s">
        <v>45</v>
      </c>
      <c r="C4802">
        <v>2016</v>
      </c>
      <c r="D4802" t="s">
        <v>11</v>
      </c>
      <c r="E4802" t="s">
        <v>223</v>
      </c>
      <c r="F4802" t="s">
        <v>193</v>
      </c>
      <c r="G4802" t="s">
        <v>194</v>
      </c>
      <c r="H4802" s="36">
        <v>86.740979999999993</v>
      </c>
      <c r="I4802" s="36">
        <v>23.498899999999999</v>
      </c>
      <c r="J4802" s="36">
        <v>149.98310000000001</v>
      </c>
      <c r="O4802" t="s">
        <v>224</v>
      </c>
    </row>
    <row r="4803" spans="1:15" x14ac:dyDescent="0.25">
      <c r="A4803" t="s">
        <v>44</v>
      </c>
      <c r="B4803" t="s">
        <v>45</v>
      </c>
      <c r="C4803">
        <v>2016</v>
      </c>
      <c r="D4803" t="s">
        <v>11</v>
      </c>
      <c r="E4803" t="s">
        <v>223</v>
      </c>
      <c r="F4803" t="s">
        <v>193</v>
      </c>
      <c r="G4803" t="s">
        <v>196</v>
      </c>
      <c r="H4803" s="36">
        <v>17.332000000000001</v>
      </c>
      <c r="I4803" s="36">
        <v>13.709199999999999</v>
      </c>
      <c r="J4803" s="36">
        <v>24.9255</v>
      </c>
      <c r="O4803" t="s">
        <v>224</v>
      </c>
    </row>
    <row r="4804" spans="1:15" x14ac:dyDescent="0.25">
      <c r="A4804" t="s">
        <v>44</v>
      </c>
      <c r="B4804" t="s">
        <v>45</v>
      </c>
      <c r="C4804">
        <v>2016</v>
      </c>
      <c r="D4804" t="s">
        <v>11</v>
      </c>
      <c r="E4804" t="s">
        <v>223</v>
      </c>
      <c r="F4804" t="s">
        <v>193</v>
      </c>
      <c r="G4804" t="s">
        <v>197</v>
      </c>
      <c r="H4804" s="36">
        <v>14.9145</v>
      </c>
      <c r="I4804" s="36">
        <v>9.0536999999999992</v>
      </c>
      <c r="J4804" s="36">
        <v>19.943200000000001</v>
      </c>
      <c r="O4804" t="s">
        <v>224</v>
      </c>
    </row>
    <row r="4805" spans="1:15" x14ac:dyDescent="0.25">
      <c r="A4805" t="s">
        <v>44</v>
      </c>
      <c r="B4805" t="s">
        <v>45</v>
      </c>
      <c r="C4805">
        <v>2016</v>
      </c>
      <c r="D4805" t="s">
        <v>11</v>
      </c>
      <c r="E4805" t="s">
        <v>210</v>
      </c>
      <c r="F4805" t="s">
        <v>168</v>
      </c>
      <c r="G4805" t="s">
        <v>177</v>
      </c>
      <c r="H4805" s="36">
        <v>8.3868679999999998</v>
      </c>
      <c r="I4805" s="36">
        <v>6.4118900000000005</v>
      </c>
      <c r="J4805" s="36">
        <v>10.899330000000001</v>
      </c>
      <c r="O4805" s="36" t="s">
        <v>211</v>
      </c>
    </row>
    <row r="4806" spans="1:15" x14ac:dyDescent="0.25">
      <c r="A4806" t="s">
        <v>44</v>
      </c>
      <c r="B4806" t="s">
        <v>45</v>
      </c>
      <c r="C4806">
        <v>2016</v>
      </c>
      <c r="D4806" t="s">
        <v>11</v>
      </c>
      <c r="E4806" t="s">
        <v>210</v>
      </c>
      <c r="F4806" t="s">
        <v>168</v>
      </c>
      <c r="G4806" t="s">
        <v>169</v>
      </c>
      <c r="H4806" s="36">
        <v>9.5334749999999993</v>
      </c>
      <c r="I4806" s="36">
        <v>7.1077100000000009</v>
      </c>
      <c r="J4806" s="36">
        <v>12.674160000000001</v>
      </c>
      <c r="O4806" s="36" t="s">
        <v>211</v>
      </c>
    </row>
    <row r="4807" spans="1:15" x14ac:dyDescent="0.25">
      <c r="A4807" t="s">
        <v>44</v>
      </c>
      <c r="B4807" t="s">
        <v>45</v>
      </c>
      <c r="C4807">
        <v>2016</v>
      </c>
      <c r="D4807" t="s">
        <v>11</v>
      </c>
      <c r="E4807" t="s">
        <v>210</v>
      </c>
      <c r="F4807" t="s">
        <v>185</v>
      </c>
      <c r="G4807" t="s">
        <v>185</v>
      </c>
      <c r="H4807" s="36">
        <v>9.0961370000000006</v>
      </c>
      <c r="I4807" s="36">
        <v>7.3511499999999996</v>
      </c>
      <c r="J4807" s="36">
        <v>11.20524</v>
      </c>
      <c r="K4807" s="36">
        <v>-10.949730000000001</v>
      </c>
      <c r="L4807" s="36">
        <v>5.9927999999999999</v>
      </c>
      <c r="M4807" s="36">
        <v>-6.6851649999999996</v>
      </c>
      <c r="N4807" s="36">
        <v>3.58568</v>
      </c>
      <c r="O4807" t="s">
        <v>211</v>
      </c>
    </row>
    <row r="4808" spans="1:15" x14ac:dyDescent="0.25">
      <c r="A4808" t="s">
        <v>44</v>
      </c>
      <c r="B4808" t="s">
        <v>45</v>
      </c>
      <c r="C4808">
        <v>2016</v>
      </c>
      <c r="D4808" t="s">
        <v>11</v>
      </c>
      <c r="E4808" t="s">
        <v>210</v>
      </c>
      <c r="F4808" t="s">
        <v>186</v>
      </c>
      <c r="G4808" t="s">
        <v>350</v>
      </c>
      <c r="H4808" s="36">
        <v>9.0620039999999999</v>
      </c>
      <c r="I4808" s="36">
        <v>5.0425200000000006</v>
      </c>
      <c r="J4808" s="36">
        <v>15.753919999999999</v>
      </c>
      <c r="O4808" t="s">
        <v>211</v>
      </c>
    </row>
    <row r="4809" spans="1:15" x14ac:dyDescent="0.25">
      <c r="A4809" t="s">
        <v>44</v>
      </c>
      <c r="B4809" t="s">
        <v>45</v>
      </c>
      <c r="C4809">
        <v>2016</v>
      </c>
      <c r="D4809" t="s">
        <v>11</v>
      </c>
      <c r="E4809" t="s">
        <v>210</v>
      </c>
      <c r="F4809" t="s">
        <v>186</v>
      </c>
      <c r="G4809" t="s">
        <v>351</v>
      </c>
      <c r="H4809" s="36">
        <v>11.269869999999999</v>
      </c>
      <c r="I4809" s="36">
        <v>6.1657799999999998</v>
      </c>
      <c r="J4809" s="36">
        <v>19.71161</v>
      </c>
      <c r="O4809" t="s">
        <v>211</v>
      </c>
    </row>
    <row r="4810" spans="1:15" x14ac:dyDescent="0.25">
      <c r="A4810" t="s">
        <v>44</v>
      </c>
      <c r="B4810" t="s">
        <v>45</v>
      </c>
      <c r="C4810">
        <v>2016</v>
      </c>
      <c r="D4810" t="s">
        <v>11</v>
      </c>
      <c r="E4810" t="s">
        <v>210</v>
      </c>
      <c r="F4810" t="s">
        <v>186</v>
      </c>
      <c r="G4810" t="s">
        <v>352</v>
      </c>
      <c r="H4810" s="36">
        <v>8.0641219999999993</v>
      </c>
      <c r="I4810" s="36">
        <v>2.3248899999999999</v>
      </c>
      <c r="J4810" s="36">
        <v>24.427969999999998</v>
      </c>
      <c r="O4810" t="s">
        <v>211</v>
      </c>
    </row>
    <row r="4811" spans="1:15" x14ac:dyDescent="0.25">
      <c r="A4811" t="s">
        <v>44</v>
      </c>
      <c r="B4811" t="s">
        <v>45</v>
      </c>
      <c r="C4811">
        <v>2016</v>
      </c>
      <c r="D4811" t="s">
        <v>11</v>
      </c>
      <c r="E4811" t="s">
        <v>210</v>
      </c>
      <c r="F4811" t="s">
        <v>186</v>
      </c>
      <c r="G4811" t="s">
        <v>353</v>
      </c>
      <c r="H4811" s="36">
        <v>3.846349</v>
      </c>
      <c r="I4811" s="36">
        <v>1.2736799999999999</v>
      </c>
      <c r="J4811" s="36">
        <v>11.034689999999999</v>
      </c>
      <c r="O4811" t="s">
        <v>211</v>
      </c>
    </row>
    <row r="4812" spans="1:15" x14ac:dyDescent="0.25">
      <c r="A4812" t="s">
        <v>44</v>
      </c>
      <c r="B4812" t="s">
        <v>45</v>
      </c>
      <c r="C4812">
        <v>2016</v>
      </c>
      <c r="D4812" t="s">
        <v>11</v>
      </c>
      <c r="E4812" t="s">
        <v>210</v>
      </c>
      <c r="F4812" t="s">
        <v>186</v>
      </c>
      <c r="G4812" t="s">
        <v>354</v>
      </c>
      <c r="H4812" s="36">
        <v>7.2108020000000002</v>
      </c>
      <c r="I4812" s="36">
        <v>4.0018799999999999</v>
      </c>
      <c r="J4812" s="36">
        <v>12.653639999999999</v>
      </c>
      <c r="O4812" t="s">
        <v>211</v>
      </c>
    </row>
    <row r="4813" spans="1:15" x14ac:dyDescent="0.25">
      <c r="A4813" t="s">
        <v>44</v>
      </c>
      <c r="B4813" t="s">
        <v>45</v>
      </c>
      <c r="C4813">
        <v>2016</v>
      </c>
      <c r="D4813" t="s">
        <v>11</v>
      </c>
      <c r="E4813" t="s">
        <v>210</v>
      </c>
      <c r="F4813" t="s">
        <v>186</v>
      </c>
      <c r="G4813" t="s">
        <v>229</v>
      </c>
      <c r="H4813" s="36">
        <v>6.8311780000000004</v>
      </c>
      <c r="I4813" s="36">
        <v>4.6984300000000001</v>
      </c>
      <c r="J4813" s="36">
        <v>9.83216</v>
      </c>
      <c r="O4813" t="s">
        <v>211</v>
      </c>
    </row>
    <row r="4814" spans="1:15" x14ac:dyDescent="0.25">
      <c r="A4814" t="s">
        <v>44</v>
      </c>
      <c r="B4814" t="s">
        <v>45</v>
      </c>
      <c r="C4814">
        <v>2016</v>
      </c>
      <c r="D4814" t="s">
        <v>11</v>
      </c>
      <c r="E4814" t="s">
        <v>210</v>
      </c>
      <c r="F4814" t="s">
        <v>186</v>
      </c>
      <c r="G4814" t="s">
        <v>355</v>
      </c>
      <c r="H4814" s="36">
        <v>7.6419360000000003</v>
      </c>
      <c r="I4814" s="36">
        <v>3.3750099999999996</v>
      </c>
      <c r="J4814" s="36">
        <v>16.388449999999999</v>
      </c>
      <c r="O4814" t="s">
        <v>211</v>
      </c>
    </row>
    <row r="4815" spans="1:15" x14ac:dyDescent="0.25">
      <c r="A4815" t="s">
        <v>44</v>
      </c>
      <c r="B4815" t="s">
        <v>45</v>
      </c>
      <c r="C4815">
        <v>2016</v>
      </c>
      <c r="D4815" t="s">
        <v>11</v>
      </c>
      <c r="E4815" t="s">
        <v>210</v>
      </c>
      <c r="F4815" t="s">
        <v>186</v>
      </c>
      <c r="G4815" t="s">
        <v>356</v>
      </c>
      <c r="H4815" s="36">
        <v>10.65231</v>
      </c>
      <c r="I4815" s="36">
        <v>7.2885500000000008</v>
      </c>
      <c r="J4815" s="36">
        <v>15.312110000000001</v>
      </c>
      <c r="O4815" t="s">
        <v>211</v>
      </c>
    </row>
    <row r="4816" spans="1:15" x14ac:dyDescent="0.25">
      <c r="A4816" t="s">
        <v>44</v>
      </c>
      <c r="B4816" t="s">
        <v>45</v>
      </c>
      <c r="C4816">
        <v>2016</v>
      </c>
      <c r="D4816" t="s">
        <v>11</v>
      </c>
      <c r="E4816" t="s">
        <v>210</v>
      </c>
      <c r="F4816" t="s">
        <v>186</v>
      </c>
      <c r="G4816" t="s">
        <v>357</v>
      </c>
      <c r="H4816" s="36">
        <v>13.669119999999999</v>
      </c>
      <c r="I4816" s="36">
        <v>8.5718699999999988</v>
      </c>
      <c r="J4816" s="36">
        <v>21.097999999999999</v>
      </c>
      <c r="O4816" t="s">
        <v>211</v>
      </c>
    </row>
    <row r="4817" spans="1:15" x14ac:dyDescent="0.25">
      <c r="A4817" t="s">
        <v>44</v>
      </c>
      <c r="B4817" t="s">
        <v>45</v>
      </c>
      <c r="C4817">
        <v>2016</v>
      </c>
      <c r="D4817" t="s">
        <v>11</v>
      </c>
      <c r="E4817" t="s">
        <v>210</v>
      </c>
      <c r="F4817" t="s">
        <v>394</v>
      </c>
      <c r="G4817" t="s">
        <v>170</v>
      </c>
      <c r="H4817" s="36">
        <v>9.4291250000000009</v>
      </c>
      <c r="I4817" s="36">
        <v>5.5774699999999999</v>
      </c>
      <c r="J4817" s="36">
        <v>15.503900000000002</v>
      </c>
      <c r="O4817" s="36" t="s">
        <v>211</v>
      </c>
    </row>
    <row r="4818" spans="1:15" x14ac:dyDescent="0.25">
      <c r="A4818" t="s">
        <v>44</v>
      </c>
      <c r="B4818" t="s">
        <v>45</v>
      </c>
      <c r="C4818">
        <v>2016</v>
      </c>
      <c r="D4818" t="s">
        <v>11</v>
      </c>
      <c r="E4818" t="s">
        <v>210</v>
      </c>
      <c r="F4818" t="s">
        <v>394</v>
      </c>
      <c r="G4818" t="s">
        <v>171</v>
      </c>
      <c r="H4818" s="36">
        <v>8.3674630000000008</v>
      </c>
      <c r="I4818" s="36">
        <v>5.9243800000000002</v>
      </c>
      <c r="J4818" s="36">
        <v>11.69281</v>
      </c>
      <c r="O4818" s="36" t="s">
        <v>211</v>
      </c>
    </row>
    <row r="4819" spans="1:15" x14ac:dyDescent="0.25">
      <c r="A4819" t="s">
        <v>44</v>
      </c>
      <c r="B4819" t="s">
        <v>45</v>
      </c>
      <c r="C4819">
        <v>2016</v>
      </c>
      <c r="D4819" t="s">
        <v>11</v>
      </c>
      <c r="E4819" t="s">
        <v>210</v>
      </c>
      <c r="F4819" t="s">
        <v>394</v>
      </c>
      <c r="G4819" t="s">
        <v>172</v>
      </c>
      <c r="H4819" s="36">
        <v>12.806139999999999</v>
      </c>
      <c r="I4819" s="36">
        <v>9.2709100000000007</v>
      </c>
      <c r="J4819" s="36">
        <v>17.43045</v>
      </c>
      <c r="O4819" s="36" t="s">
        <v>211</v>
      </c>
    </row>
    <row r="4820" spans="1:15" x14ac:dyDescent="0.25">
      <c r="A4820" t="s">
        <v>44</v>
      </c>
      <c r="B4820" t="s">
        <v>45</v>
      </c>
      <c r="C4820">
        <v>2016</v>
      </c>
      <c r="D4820" t="s">
        <v>11</v>
      </c>
      <c r="E4820" t="s">
        <v>210</v>
      </c>
      <c r="F4820" t="s">
        <v>394</v>
      </c>
      <c r="G4820" t="s">
        <v>173</v>
      </c>
      <c r="H4820" s="36">
        <v>8.2275670000000005</v>
      </c>
      <c r="I4820" s="36">
        <v>4.9985099999999996</v>
      </c>
      <c r="J4820" s="36">
        <v>13.25163</v>
      </c>
      <c r="O4820" s="36" t="s">
        <v>211</v>
      </c>
    </row>
    <row r="4821" spans="1:15" x14ac:dyDescent="0.25">
      <c r="A4821" t="s">
        <v>44</v>
      </c>
      <c r="B4821" t="s">
        <v>45</v>
      </c>
      <c r="C4821">
        <v>2016</v>
      </c>
      <c r="D4821" t="s">
        <v>11</v>
      </c>
      <c r="E4821" t="s">
        <v>210</v>
      </c>
      <c r="F4821" t="s">
        <v>394</v>
      </c>
      <c r="G4821" t="s">
        <v>112</v>
      </c>
      <c r="H4821" s="36">
        <v>4.6414160000000004</v>
      </c>
      <c r="I4821" s="36">
        <v>2.1177700000000002</v>
      </c>
      <c r="J4821" s="36">
        <v>9.8691600000000008</v>
      </c>
      <c r="O4821" s="36" t="s">
        <v>211</v>
      </c>
    </row>
    <row r="4822" spans="1:15" x14ac:dyDescent="0.25">
      <c r="A4822" t="s">
        <v>44</v>
      </c>
      <c r="B4822" t="s">
        <v>45</v>
      </c>
      <c r="C4822">
        <v>2016</v>
      </c>
      <c r="D4822" t="s">
        <v>11</v>
      </c>
      <c r="E4822" t="s">
        <v>210</v>
      </c>
      <c r="F4822" t="s">
        <v>393</v>
      </c>
      <c r="G4822" t="s">
        <v>165</v>
      </c>
      <c r="H4822" s="36">
        <v>11.960139999999999</v>
      </c>
      <c r="I4822" s="36">
        <v>6.41608</v>
      </c>
      <c r="J4822" s="36">
        <v>21.209059999999997</v>
      </c>
      <c r="O4822" t="s">
        <v>211</v>
      </c>
    </row>
    <row r="4823" spans="1:15" x14ac:dyDescent="0.25">
      <c r="A4823" t="s">
        <v>44</v>
      </c>
      <c r="B4823" t="s">
        <v>45</v>
      </c>
      <c r="C4823">
        <v>2016</v>
      </c>
      <c r="D4823" t="s">
        <v>11</v>
      </c>
      <c r="E4823" t="s">
        <v>210</v>
      </c>
      <c r="F4823" t="s">
        <v>393</v>
      </c>
      <c r="G4823" t="s">
        <v>166</v>
      </c>
      <c r="H4823" s="36">
        <v>8.5117200000000004</v>
      </c>
      <c r="I4823" s="36">
        <v>6.7886100000000003</v>
      </c>
      <c r="J4823" s="36">
        <v>10.62236</v>
      </c>
      <c r="O4823" t="s">
        <v>211</v>
      </c>
    </row>
    <row r="4824" spans="1:15" x14ac:dyDescent="0.25">
      <c r="A4824" t="s">
        <v>44</v>
      </c>
      <c r="B4824" t="s">
        <v>45</v>
      </c>
      <c r="C4824">
        <v>2016</v>
      </c>
      <c r="D4824" t="s">
        <v>11</v>
      </c>
      <c r="E4824" t="s">
        <v>210</v>
      </c>
      <c r="F4824" t="s">
        <v>193</v>
      </c>
      <c r="G4824" t="s">
        <v>196</v>
      </c>
      <c r="H4824" s="36">
        <v>12.556979999999999</v>
      </c>
      <c r="I4824" s="36">
        <v>9.12697</v>
      </c>
      <c r="J4824" s="36">
        <v>17.034399999999998</v>
      </c>
      <c r="O4824" t="s">
        <v>211</v>
      </c>
    </row>
    <row r="4825" spans="1:15" x14ac:dyDescent="0.25">
      <c r="A4825" t="s">
        <v>44</v>
      </c>
      <c r="B4825" t="s">
        <v>45</v>
      </c>
      <c r="C4825">
        <v>2016</v>
      </c>
      <c r="D4825" t="s">
        <v>11</v>
      </c>
      <c r="E4825" t="s">
        <v>210</v>
      </c>
      <c r="F4825" t="s">
        <v>193</v>
      </c>
      <c r="G4825" t="s">
        <v>197</v>
      </c>
      <c r="H4825" s="36">
        <v>7.9491940000000003</v>
      </c>
      <c r="I4825" s="36">
        <v>6.1729399999999996</v>
      </c>
      <c r="J4825" s="36">
        <v>10.18111</v>
      </c>
      <c r="O4825" t="s">
        <v>211</v>
      </c>
    </row>
    <row r="4826" spans="1:15" x14ac:dyDescent="0.25">
      <c r="A4826" t="s">
        <v>44</v>
      </c>
      <c r="B4826" t="s">
        <v>45</v>
      </c>
      <c r="C4826">
        <v>2016</v>
      </c>
      <c r="D4826" t="s">
        <v>11</v>
      </c>
      <c r="E4826" t="s">
        <v>118</v>
      </c>
      <c r="F4826" t="s">
        <v>168</v>
      </c>
      <c r="G4826" t="s">
        <v>177</v>
      </c>
      <c r="H4826" s="36">
        <v>10.749599999999999</v>
      </c>
      <c r="I4826" s="36">
        <v>6.0811000000000002</v>
      </c>
      <c r="J4826" s="36">
        <v>15.418100000000001</v>
      </c>
      <c r="O4826" s="36" t="s">
        <v>65</v>
      </c>
    </row>
    <row r="4827" spans="1:15" x14ac:dyDescent="0.25">
      <c r="A4827" t="s">
        <v>44</v>
      </c>
      <c r="B4827" t="s">
        <v>45</v>
      </c>
      <c r="C4827">
        <v>2016</v>
      </c>
      <c r="D4827" t="s">
        <v>11</v>
      </c>
      <c r="E4827" t="s">
        <v>118</v>
      </c>
      <c r="F4827" t="s">
        <v>168</v>
      </c>
      <c r="G4827" t="s">
        <v>169</v>
      </c>
      <c r="H4827" s="36">
        <v>6.686598</v>
      </c>
      <c r="I4827" s="36">
        <v>3.4512</v>
      </c>
      <c r="J4827" s="36">
        <v>9.9220000000000006</v>
      </c>
      <c r="O4827" s="36" t="s">
        <v>65</v>
      </c>
    </row>
    <row r="4828" spans="1:15" x14ac:dyDescent="0.25">
      <c r="A4828" t="s">
        <v>44</v>
      </c>
      <c r="B4828" t="s">
        <v>45</v>
      </c>
      <c r="C4828">
        <v>2016</v>
      </c>
      <c r="D4828" t="s">
        <v>11</v>
      </c>
      <c r="E4828" t="s">
        <v>118</v>
      </c>
      <c r="F4828" t="s">
        <v>185</v>
      </c>
      <c r="G4828" t="s">
        <v>185</v>
      </c>
      <c r="H4828" s="36">
        <v>8.2299520000000008</v>
      </c>
      <c r="I4828" s="36">
        <v>5.7511999999999999</v>
      </c>
      <c r="J4828" s="36">
        <v>10.7087</v>
      </c>
      <c r="K4828" s="36">
        <v>-16.36693</v>
      </c>
      <c r="L4828" s="36">
        <v>7.9272499999999999</v>
      </c>
      <c r="M4828" s="36">
        <v>-8.4401770000000003</v>
      </c>
      <c r="N4828" s="36">
        <v>2.9785720000000002</v>
      </c>
      <c r="O4828" t="s">
        <v>65</v>
      </c>
    </row>
    <row r="4829" spans="1:15" x14ac:dyDescent="0.25">
      <c r="A4829" t="s">
        <v>44</v>
      </c>
      <c r="B4829" t="s">
        <v>45</v>
      </c>
      <c r="C4829">
        <v>2016</v>
      </c>
      <c r="D4829" t="s">
        <v>11</v>
      </c>
      <c r="E4829" t="s">
        <v>118</v>
      </c>
      <c r="F4829" t="s">
        <v>174</v>
      </c>
      <c r="G4829" t="s">
        <v>175</v>
      </c>
      <c r="H4829" s="36">
        <v>5.3258530000000004</v>
      </c>
      <c r="I4829" s="36">
        <v>2.4870999999999999</v>
      </c>
      <c r="J4829" s="36">
        <v>8.1646999999999998</v>
      </c>
      <c r="O4829" s="36" t="s">
        <v>65</v>
      </c>
    </row>
    <row r="4830" spans="1:15" x14ac:dyDescent="0.25">
      <c r="A4830" t="s">
        <v>44</v>
      </c>
      <c r="B4830" t="s">
        <v>45</v>
      </c>
      <c r="C4830">
        <v>2016</v>
      </c>
      <c r="D4830" t="s">
        <v>11</v>
      </c>
      <c r="E4830" t="s">
        <v>118</v>
      </c>
      <c r="F4830" t="s">
        <v>174</v>
      </c>
      <c r="G4830" t="s">
        <v>176</v>
      </c>
      <c r="H4830" s="36">
        <v>10.931369999999999</v>
      </c>
      <c r="I4830" s="36">
        <v>7.5312999999999999</v>
      </c>
      <c r="J4830" s="36">
        <v>14.3315</v>
      </c>
      <c r="O4830" s="36" t="s">
        <v>65</v>
      </c>
    </row>
    <row r="4831" spans="1:15" x14ac:dyDescent="0.25">
      <c r="A4831" t="s">
        <v>44</v>
      </c>
      <c r="B4831" t="s">
        <v>45</v>
      </c>
      <c r="C4831">
        <v>2016</v>
      </c>
      <c r="D4831" t="s">
        <v>11</v>
      </c>
      <c r="E4831" t="s">
        <v>118</v>
      </c>
      <c r="F4831" t="s">
        <v>186</v>
      </c>
      <c r="G4831" t="s">
        <v>350</v>
      </c>
      <c r="H4831" s="36">
        <v>12.831060000000001</v>
      </c>
      <c r="I4831" s="36">
        <v>0</v>
      </c>
      <c r="J4831" s="36">
        <v>27.2836</v>
      </c>
      <c r="O4831" t="s">
        <v>65</v>
      </c>
    </row>
    <row r="4832" spans="1:15" x14ac:dyDescent="0.25">
      <c r="A4832" t="s">
        <v>44</v>
      </c>
      <c r="B4832" t="s">
        <v>45</v>
      </c>
      <c r="C4832">
        <v>2016</v>
      </c>
      <c r="D4832" t="s">
        <v>11</v>
      </c>
      <c r="E4832" t="s">
        <v>118</v>
      </c>
      <c r="F4832" t="s">
        <v>186</v>
      </c>
      <c r="G4832" t="s">
        <v>351</v>
      </c>
      <c r="H4832" s="36">
        <v>6.6143159999999996</v>
      </c>
      <c r="I4832" s="36">
        <v>0</v>
      </c>
      <c r="J4832" s="36">
        <v>13.3043</v>
      </c>
      <c r="O4832" t="s">
        <v>65</v>
      </c>
    </row>
    <row r="4833" spans="1:15" x14ac:dyDescent="0.25">
      <c r="A4833" t="s">
        <v>44</v>
      </c>
      <c r="B4833" t="s">
        <v>45</v>
      </c>
      <c r="C4833">
        <v>2016</v>
      </c>
      <c r="D4833" t="s">
        <v>11</v>
      </c>
      <c r="E4833" t="s">
        <v>118</v>
      </c>
      <c r="F4833" t="s">
        <v>186</v>
      </c>
      <c r="G4833" t="s">
        <v>352</v>
      </c>
      <c r="H4833" s="36">
        <v>10.02624</v>
      </c>
      <c r="I4833" s="36">
        <v>0</v>
      </c>
      <c r="J4833" s="36">
        <v>25.280100000000001</v>
      </c>
      <c r="O4833" t="s">
        <v>65</v>
      </c>
    </row>
    <row r="4834" spans="1:15" x14ac:dyDescent="0.25">
      <c r="A4834" t="s">
        <v>44</v>
      </c>
      <c r="B4834" t="s">
        <v>45</v>
      </c>
      <c r="C4834">
        <v>2016</v>
      </c>
      <c r="D4834" t="s">
        <v>11</v>
      </c>
      <c r="E4834" t="s">
        <v>118</v>
      </c>
      <c r="F4834" t="s">
        <v>186</v>
      </c>
      <c r="G4834" t="s">
        <v>353</v>
      </c>
      <c r="H4834" s="36">
        <v>12.17062</v>
      </c>
      <c r="I4834" s="36">
        <v>0</v>
      </c>
      <c r="J4834" s="36">
        <v>24.9682</v>
      </c>
      <c r="O4834" t="s">
        <v>65</v>
      </c>
    </row>
    <row r="4835" spans="1:15" x14ac:dyDescent="0.25">
      <c r="A4835" t="s">
        <v>44</v>
      </c>
      <c r="B4835" t="s">
        <v>45</v>
      </c>
      <c r="C4835">
        <v>2016</v>
      </c>
      <c r="D4835" t="s">
        <v>11</v>
      </c>
      <c r="E4835" t="s">
        <v>118</v>
      </c>
      <c r="F4835" t="s">
        <v>186</v>
      </c>
      <c r="G4835" t="s">
        <v>354</v>
      </c>
      <c r="H4835" s="36">
        <v>7.866282</v>
      </c>
      <c r="I4835" s="36">
        <v>0.92320000000000002</v>
      </c>
      <c r="J4835" s="36">
        <v>14.809299999999999</v>
      </c>
      <c r="O4835" t="s">
        <v>65</v>
      </c>
    </row>
    <row r="4836" spans="1:15" x14ac:dyDescent="0.25">
      <c r="A4836" t="s">
        <v>44</v>
      </c>
      <c r="B4836" t="s">
        <v>45</v>
      </c>
      <c r="C4836">
        <v>2016</v>
      </c>
      <c r="D4836" t="s">
        <v>11</v>
      </c>
      <c r="E4836" t="s">
        <v>118</v>
      </c>
      <c r="F4836" t="s">
        <v>186</v>
      </c>
      <c r="G4836" t="s">
        <v>229</v>
      </c>
      <c r="H4836" s="36">
        <v>4.7416130000000001</v>
      </c>
      <c r="I4836" s="36">
        <v>1.4420999999999999</v>
      </c>
      <c r="J4836" s="36">
        <v>8.0411000000000001</v>
      </c>
      <c r="O4836" t="s">
        <v>65</v>
      </c>
    </row>
    <row r="4837" spans="1:15" x14ac:dyDescent="0.25">
      <c r="A4837" t="s">
        <v>44</v>
      </c>
      <c r="B4837" t="s">
        <v>45</v>
      </c>
      <c r="C4837">
        <v>2016</v>
      </c>
      <c r="D4837" t="s">
        <v>11</v>
      </c>
      <c r="E4837" t="s">
        <v>118</v>
      </c>
      <c r="F4837" t="s">
        <v>186</v>
      </c>
      <c r="G4837" t="s">
        <v>355</v>
      </c>
      <c r="H4837" s="36">
        <v>16.75741</v>
      </c>
      <c r="I4837" s="36">
        <v>4.3068999999999997</v>
      </c>
      <c r="J4837" s="36">
        <v>29.207899999999999</v>
      </c>
      <c r="O4837" t="s">
        <v>65</v>
      </c>
    </row>
    <row r="4838" spans="1:15" x14ac:dyDescent="0.25">
      <c r="A4838" t="s">
        <v>44</v>
      </c>
      <c r="B4838" t="s">
        <v>45</v>
      </c>
      <c r="C4838">
        <v>2016</v>
      </c>
      <c r="D4838" t="s">
        <v>11</v>
      </c>
      <c r="E4838" t="s">
        <v>118</v>
      </c>
      <c r="F4838" t="s">
        <v>186</v>
      </c>
      <c r="G4838" t="s">
        <v>356</v>
      </c>
      <c r="H4838" s="36">
        <v>8.25075</v>
      </c>
      <c r="I4838" s="36">
        <v>3.3933</v>
      </c>
      <c r="J4838" s="36">
        <v>13.1082</v>
      </c>
      <c r="O4838" t="s">
        <v>65</v>
      </c>
    </row>
    <row r="4839" spans="1:15" x14ac:dyDescent="0.25">
      <c r="A4839" t="s">
        <v>44</v>
      </c>
      <c r="B4839" t="s">
        <v>45</v>
      </c>
      <c r="C4839">
        <v>2016</v>
      </c>
      <c r="D4839" t="s">
        <v>11</v>
      </c>
      <c r="E4839" t="s">
        <v>118</v>
      </c>
      <c r="F4839" t="s">
        <v>186</v>
      </c>
      <c r="G4839" t="s">
        <v>357</v>
      </c>
      <c r="H4839" s="36">
        <v>15.84815</v>
      </c>
      <c r="I4839" s="36">
        <v>1.1279000000000001</v>
      </c>
      <c r="J4839" s="36">
        <v>30.5684</v>
      </c>
      <c r="O4839" t="s">
        <v>65</v>
      </c>
    </row>
    <row r="4840" spans="1:15" x14ac:dyDescent="0.25">
      <c r="A4840" t="s">
        <v>44</v>
      </c>
      <c r="B4840" t="s">
        <v>45</v>
      </c>
      <c r="C4840">
        <v>2016</v>
      </c>
      <c r="D4840" t="s">
        <v>11</v>
      </c>
      <c r="E4840" t="s">
        <v>118</v>
      </c>
      <c r="F4840" t="s">
        <v>394</v>
      </c>
      <c r="G4840" t="s">
        <v>170</v>
      </c>
      <c r="H4840" s="36">
        <v>9.4272500000000008</v>
      </c>
      <c r="I4840" s="36">
        <v>4.6672000000000002</v>
      </c>
      <c r="J4840" s="36">
        <v>14.1873</v>
      </c>
      <c r="O4840" s="36" t="s">
        <v>65</v>
      </c>
    </row>
    <row r="4841" spans="1:15" x14ac:dyDescent="0.25">
      <c r="A4841" t="s">
        <v>44</v>
      </c>
      <c r="B4841" t="s">
        <v>45</v>
      </c>
      <c r="C4841">
        <v>2016</v>
      </c>
      <c r="D4841" t="s">
        <v>11</v>
      </c>
      <c r="E4841" t="s">
        <v>118</v>
      </c>
      <c r="F4841" t="s">
        <v>394</v>
      </c>
      <c r="G4841" t="s">
        <v>171</v>
      </c>
      <c r="H4841" s="36">
        <v>4.8466110000000002</v>
      </c>
      <c r="I4841" s="36">
        <v>1.9082999999999999</v>
      </c>
      <c r="J4841" s="36">
        <v>7.7850000000000001</v>
      </c>
      <c r="O4841" s="36" t="s">
        <v>65</v>
      </c>
    </row>
    <row r="4842" spans="1:15" x14ac:dyDescent="0.25">
      <c r="A4842" t="s">
        <v>44</v>
      </c>
      <c r="B4842" t="s">
        <v>45</v>
      </c>
      <c r="C4842">
        <v>2016</v>
      </c>
      <c r="D4842" t="s">
        <v>11</v>
      </c>
      <c r="E4842" t="s">
        <v>118</v>
      </c>
      <c r="F4842" t="s">
        <v>394</v>
      </c>
      <c r="G4842" t="s">
        <v>172</v>
      </c>
      <c r="H4842" s="36">
        <v>12.186820000000001</v>
      </c>
      <c r="I4842" s="36">
        <v>5.8783000000000003</v>
      </c>
      <c r="J4842" s="36">
        <v>18.4953</v>
      </c>
      <c r="O4842" s="36" t="s">
        <v>65</v>
      </c>
    </row>
    <row r="4843" spans="1:15" x14ac:dyDescent="0.25">
      <c r="A4843" t="s">
        <v>44</v>
      </c>
      <c r="B4843" t="s">
        <v>45</v>
      </c>
      <c r="C4843">
        <v>2016</v>
      </c>
      <c r="D4843" t="s">
        <v>11</v>
      </c>
      <c r="E4843" t="s">
        <v>118</v>
      </c>
      <c r="F4843" t="s">
        <v>394</v>
      </c>
      <c r="G4843" t="s">
        <v>173</v>
      </c>
      <c r="H4843" s="36">
        <v>9.3747980000000002</v>
      </c>
      <c r="I4843" s="36">
        <v>2.7747999999999999</v>
      </c>
      <c r="J4843" s="36">
        <v>15.9748</v>
      </c>
      <c r="O4843" s="36" t="s">
        <v>65</v>
      </c>
    </row>
    <row r="4844" spans="1:15" x14ac:dyDescent="0.25">
      <c r="A4844" t="s">
        <v>44</v>
      </c>
      <c r="B4844" t="s">
        <v>45</v>
      </c>
      <c r="C4844">
        <v>2016</v>
      </c>
      <c r="D4844" t="s">
        <v>11</v>
      </c>
      <c r="E4844" t="s">
        <v>118</v>
      </c>
      <c r="F4844" t="s">
        <v>394</v>
      </c>
      <c r="G4844" t="s">
        <v>112</v>
      </c>
      <c r="H4844" s="36">
        <v>3.7319810000000002</v>
      </c>
      <c r="I4844" s="36">
        <v>0</v>
      </c>
      <c r="J4844" s="36">
        <v>7.8626000000000005</v>
      </c>
      <c r="O4844" s="36" t="s">
        <v>65</v>
      </c>
    </row>
    <row r="4845" spans="1:15" x14ac:dyDescent="0.25">
      <c r="A4845" t="s">
        <v>44</v>
      </c>
      <c r="B4845" t="s">
        <v>45</v>
      </c>
      <c r="C4845">
        <v>2016</v>
      </c>
      <c r="D4845" t="s">
        <v>11</v>
      </c>
      <c r="E4845" t="s">
        <v>118</v>
      </c>
      <c r="F4845" t="s">
        <v>393</v>
      </c>
      <c r="G4845" t="s">
        <v>165</v>
      </c>
      <c r="H4845" s="36">
        <v>0.78318999999999994</v>
      </c>
      <c r="I4845" s="36">
        <v>0.33265</v>
      </c>
      <c r="J4845" s="36">
        <v>1.23373</v>
      </c>
      <c r="O4845" t="s">
        <v>65</v>
      </c>
    </row>
    <row r="4846" spans="1:15" x14ac:dyDescent="0.25">
      <c r="A4846" t="s">
        <v>44</v>
      </c>
      <c r="B4846" t="s">
        <v>45</v>
      </c>
      <c r="C4846">
        <v>2016</v>
      </c>
      <c r="D4846" t="s">
        <v>11</v>
      </c>
      <c r="E4846" t="s">
        <v>118</v>
      </c>
      <c r="F4846" t="s">
        <v>393</v>
      </c>
      <c r="G4846" t="s">
        <v>166</v>
      </c>
      <c r="H4846" s="36">
        <v>8.3187329999999999</v>
      </c>
      <c r="I4846" s="36">
        <v>5.2247339999999998</v>
      </c>
      <c r="J4846" s="36">
        <v>11.41273</v>
      </c>
      <c r="O4846" t="s">
        <v>65</v>
      </c>
    </row>
    <row r="4847" spans="1:15" x14ac:dyDescent="0.25">
      <c r="A4847" t="s">
        <v>44</v>
      </c>
      <c r="B4847" t="s">
        <v>45</v>
      </c>
      <c r="C4847">
        <v>2016</v>
      </c>
      <c r="D4847" t="s">
        <v>11</v>
      </c>
      <c r="E4847" t="s">
        <v>118</v>
      </c>
      <c r="F4847" t="s">
        <v>193</v>
      </c>
      <c r="G4847" t="s">
        <v>194</v>
      </c>
      <c r="H4847" s="36">
        <v>29.448979999999999</v>
      </c>
      <c r="I4847" s="36">
        <v>0</v>
      </c>
      <c r="J4847" s="36">
        <v>64.301899999999989</v>
      </c>
      <c r="O4847" t="s">
        <v>65</v>
      </c>
    </row>
    <row r="4848" spans="1:15" x14ac:dyDescent="0.25">
      <c r="A4848" t="s">
        <v>44</v>
      </c>
      <c r="B4848" t="s">
        <v>45</v>
      </c>
      <c r="C4848">
        <v>2016</v>
      </c>
      <c r="D4848" t="s">
        <v>11</v>
      </c>
      <c r="E4848" t="s">
        <v>118</v>
      </c>
      <c r="F4848" t="s">
        <v>193</v>
      </c>
      <c r="G4848" t="s">
        <v>196</v>
      </c>
      <c r="H4848" s="36">
        <v>8.8247</v>
      </c>
      <c r="I4848" s="36">
        <v>5.8342999999999998</v>
      </c>
      <c r="J4848" s="36">
        <v>13.536799999999999</v>
      </c>
      <c r="O4848" t="s">
        <v>65</v>
      </c>
    </row>
    <row r="4849" spans="1:15" x14ac:dyDescent="0.25">
      <c r="A4849" t="s">
        <v>44</v>
      </c>
      <c r="B4849" t="s">
        <v>45</v>
      </c>
      <c r="C4849">
        <v>2016</v>
      </c>
      <c r="D4849" t="s">
        <v>11</v>
      </c>
      <c r="E4849" t="s">
        <v>118</v>
      </c>
      <c r="F4849" t="s">
        <v>193</v>
      </c>
      <c r="G4849" t="s">
        <v>197</v>
      </c>
      <c r="H4849" s="36">
        <v>6.5953999999999997</v>
      </c>
      <c r="I4849" s="36">
        <v>4.3117999999999999</v>
      </c>
      <c r="J4849" s="36">
        <v>9.1686000000000014</v>
      </c>
      <c r="O4849" t="s">
        <v>65</v>
      </c>
    </row>
    <row r="4850" spans="1:15" x14ac:dyDescent="0.25">
      <c r="A4850" t="s">
        <v>44</v>
      </c>
      <c r="B4850" t="s">
        <v>45</v>
      </c>
      <c r="C4850">
        <v>2016</v>
      </c>
      <c r="D4850" t="s">
        <v>11</v>
      </c>
      <c r="E4850" t="s">
        <v>212</v>
      </c>
      <c r="F4850" t="s">
        <v>168</v>
      </c>
      <c r="G4850" t="s">
        <v>177</v>
      </c>
      <c r="H4850" s="36">
        <v>12.04083</v>
      </c>
      <c r="I4850" s="36">
        <v>10.304359999999999</v>
      </c>
      <c r="J4850" s="36">
        <v>14.02417</v>
      </c>
      <c r="O4850" s="36" t="s">
        <v>213</v>
      </c>
    </row>
    <row r="4851" spans="1:15" x14ac:dyDescent="0.25">
      <c r="A4851" t="s">
        <v>44</v>
      </c>
      <c r="B4851" t="s">
        <v>45</v>
      </c>
      <c r="C4851">
        <v>2016</v>
      </c>
      <c r="D4851" t="s">
        <v>11</v>
      </c>
      <c r="E4851" t="s">
        <v>212</v>
      </c>
      <c r="F4851" t="s">
        <v>168</v>
      </c>
      <c r="G4851" t="s">
        <v>169</v>
      </c>
      <c r="H4851" s="36">
        <v>13.98821</v>
      </c>
      <c r="I4851" s="36">
        <v>11.841430000000001</v>
      </c>
      <c r="J4851" s="36">
        <v>16.451550000000001</v>
      </c>
      <c r="O4851" s="36" t="s">
        <v>213</v>
      </c>
    </row>
    <row r="4852" spans="1:15" x14ac:dyDescent="0.25">
      <c r="A4852" t="s">
        <v>44</v>
      </c>
      <c r="B4852" t="s">
        <v>45</v>
      </c>
      <c r="C4852">
        <v>2016</v>
      </c>
      <c r="D4852" t="s">
        <v>11</v>
      </c>
      <c r="E4852" t="s">
        <v>212</v>
      </c>
      <c r="F4852" t="s">
        <v>185</v>
      </c>
      <c r="G4852" t="s">
        <v>185</v>
      </c>
      <c r="H4852" s="36">
        <v>13.203980000000001</v>
      </c>
      <c r="I4852" s="36">
        <v>11.71794</v>
      </c>
      <c r="J4852" s="36">
        <v>14.846790000000002</v>
      </c>
      <c r="K4852" s="36">
        <v>9.6761499999999998</v>
      </c>
      <c r="L4852" s="36">
        <v>3.3460400000000003</v>
      </c>
      <c r="M4852" s="36">
        <v>7.0154800000000002</v>
      </c>
      <c r="N4852" s="36">
        <v>2.82985</v>
      </c>
      <c r="O4852" t="s">
        <v>213</v>
      </c>
    </row>
    <row r="4853" spans="1:15" x14ac:dyDescent="0.25">
      <c r="A4853" t="s">
        <v>44</v>
      </c>
      <c r="B4853" t="s">
        <v>45</v>
      </c>
      <c r="C4853">
        <v>2016</v>
      </c>
      <c r="D4853" t="s">
        <v>11</v>
      </c>
      <c r="E4853" t="s">
        <v>212</v>
      </c>
      <c r="F4853" t="s">
        <v>174</v>
      </c>
      <c r="G4853" t="s">
        <v>175</v>
      </c>
      <c r="H4853" s="36">
        <v>11.95857</v>
      </c>
      <c r="I4853" s="36">
        <v>10.13377</v>
      </c>
      <c r="J4853" s="36">
        <v>14.060549999999999</v>
      </c>
      <c r="O4853" s="36" t="s">
        <v>213</v>
      </c>
    </row>
    <row r="4854" spans="1:15" x14ac:dyDescent="0.25">
      <c r="A4854" t="s">
        <v>44</v>
      </c>
      <c r="B4854" t="s">
        <v>45</v>
      </c>
      <c r="C4854">
        <v>2016</v>
      </c>
      <c r="D4854" t="s">
        <v>11</v>
      </c>
      <c r="E4854" t="s">
        <v>212</v>
      </c>
      <c r="F4854" t="s">
        <v>174</v>
      </c>
      <c r="G4854" t="s">
        <v>176</v>
      </c>
      <c r="H4854" s="36">
        <v>14.392009999999999</v>
      </c>
      <c r="I4854" s="36">
        <v>12.24282</v>
      </c>
      <c r="J4854" s="36">
        <v>16.846059999999998</v>
      </c>
      <c r="O4854" s="36" t="s">
        <v>213</v>
      </c>
    </row>
    <row r="4855" spans="1:15" x14ac:dyDescent="0.25">
      <c r="A4855" t="s">
        <v>44</v>
      </c>
      <c r="B4855" t="s">
        <v>45</v>
      </c>
      <c r="C4855">
        <v>2016</v>
      </c>
      <c r="D4855" t="s">
        <v>11</v>
      </c>
      <c r="E4855" t="s">
        <v>212</v>
      </c>
      <c r="F4855" t="s">
        <v>186</v>
      </c>
      <c r="G4855" t="s">
        <v>350</v>
      </c>
      <c r="H4855" s="36">
        <v>12.78209</v>
      </c>
      <c r="I4855" s="36">
        <v>9.9140199999999989</v>
      </c>
      <c r="J4855" s="36">
        <v>16.32948</v>
      </c>
      <c r="O4855" t="s">
        <v>213</v>
      </c>
    </row>
    <row r="4856" spans="1:15" x14ac:dyDescent="0.25">
      <c r="A4856" t="s">
        <v>44</v>
      </c>
      <c r="B4856" t="s">
        <v>45</v>
      </c>
      <c r="C4856">
        <v>2016</v>
      </c>
      <c r="D4856" t="s">
        <v>11</v>
      </c>
      <c r="E4856" t="s">
        <v>212</v>
      </c>
      <c r="F4856" t="s">
        <v>186</v>
      </c>
      <c r="G4856" t="s">
        <v>351</v>
      </c>
      <c r="H4856" s="36">
        <v>15.040290000000001</v>
      </c>
      <c r="I4856" s="36">
        <v>10.125869999999999</v>
      </c>
      <c r="J4856" s="36">
        <v>21.762319999999999</v>
      </c>
      <c r="O4856" t="s">
        <v>213</v>
      </c>
    </row>
    <row r="4857" spans="1:15" x14ac:dyDescent="0.25">
      <c r="A4857" t="s">
        <v>44</v>
      </c>
      <c r="B4857" t="s">
        <v>45</v>
      </c>
      <c r="C4857">
        <v>2016</v>
      </c>
      <c r="D4857" t="s">
        <v>11</v>
      </c>
      <c r="E4857" t="s">
        <v>212</v>
      </c>
      <c r="F4857" t="s">
        <v>186</v>
      </c>
      <c r="G4857" t="s">
        <v>352</v>
      </c>
      <c r="H4857" s="36">
        <v>16.9938</v>
      </c>
      <c r="I4857" s="36">
        <v>9.6594299999999986</v>
      </c>
      <c r="J4857" s="36">
        <v>28.161180000000002</v>
      </c>
      <c r="O4857" t="s">
        <v>213</v>
      </c>
    </row>
    <row r="4858" spans="1:15" x14ac:dyDescent="0.25">
      <c r="A4858" t="s">
        <v>44</v>
      </c>
      <c r="B4858" t="s">
        <v>45</v>
      </c>
      <c r="C4858">
        <v>2016</v>
      </c>
      <c r="D4858" t="s">
        <v>11</v>
      </c>
      <c r="E4858" t="s">
        <v>212</v>
      </c>
      <c r="F4858" t="s">
        <v>186</v>
      </c>
      <c r="G4858" t="s">
        <v>353</v>
      </c>
      <c r="H4858" s="36">
        <v>13.09365</v>
      </c>
      <c r="I4858" s="36">
        <v>8.7641800000000014</v>
      </c>
      <c r="J4858" s="36">
        <v>19.113810000000001</v>
      </c>
      <c r="O4858" t="s">
        <v>213</v>
      </c>
    </row>
    <row r="4859" spans="1:15" x14ac:dyDescent="0.25">
      <c r="A4859" t="s">
        <v>44</v>
      </c>
      <c r="B4859" t="s">
        <v>45</v>
      </c>
      <c r="C4859">
        <v>2016</v>
      </c>
      <c r="D4859" t="s">
        <v>11</v>
      </c>
      <c r="E4859" t="s">
        <v>212</v>
      </c>
      <c r="F4859" t="s">
        <v>186</v>
      </c>
      <c r="G4859" t="s">
        <v>354</v>
      </c>
      <c r="H4859" s="36">
        <v>10.92418</v>
      </c>
      <c r="I4859" s="36">
        <v>7.8226000000000004</v>
      </c>
      <c r="J4859" s="36">
        <v>15.054650000000001</v>
      </c>
      <c r="O4859" t="s">
        <v>213</v>
      </c>
    </row>
    <row r="4860" spans="1:15" x14ac:dyDescent="0.25">
      <c r="A4860" t="s">
        <v>44</v>
      </c>
      <c r="B4860" t="s">
        <v>45</v>
      </c>
      <c r="C4860">
        <v>2016</v>
      </c>
      <c r="D4860" t="s">
        <v>11</v>
      </c>
      <c r="E4860" t="s">
        <v>212</v>
      </c>
      <c r="F4860" t="s">
        <v>186</v>
      </c>
      <c r="G4860" t="s">
        <v>229</v>
      </c>
      <c r="H4860" s="36">
        <v>15.07917</v>
      </c>
      <c r="I4860" s="36">
        <v>12.22052</v>
      </c>
      <c r="J4860" s="36">
        <v>18.465859999999999</v>
      </c>
      <c r="O4860" t="s">
        <v>213</v>
      </c>
    </row>
    <row r="4861" spans="1:15" x14ac:dyDescent="0.25">
      <c r="A4861" t="s">
        <v>44</v>
      </c>
      <c r="B4861" t="s">
        <v>45</v>
      </c>
      <c r="C4861">
        <v>2016</v>
      </c>
      <c r="D4861" t="s">
        <v>11</v>
      </c>
      <c r="E4861" t="s">
        <v>212</v>
      </c>
      <c r="F4861" t="s">
        <v>186</v>
      </c>
      <c r="G4861" t="s">
        <v>355</v>
      </c>
      <c r="H4861" s="36">
        <v>13.28496</v>
      </c>
      <c r="I4861" s="36">
        <v>9.9498699999999989</v>
      </c>
      <c r="J4861" s="36">
        <v>17.520440000000001</v>
      </c>
      <c r="O4861" t="s">
        <v>213</v>
      </c>
    </row>
    <row r="4862" spans="1:15" x14ac:dyDescent="0.25">
      <c r="A4862" t="s">
        <v>44</v>
      </c>
      <c r="B4862" t="s">
        <v>45</v>
      </c>
      <c r="C4862">
        <v>2016</v>
      </c>
      <c r="D4862" t="s">
        <v>11</v>
      </c>
      <c r="E4862" t="s">
        <v>212</v>
      </c>
      <c r="F4862" t="s">
        <v>186</v>
      </c>
      <c r="G4862" t="s">
        <v>356</v>
      </c>
      <c r="H4862" s="36">
        <v>11.075609999999999</v>
      </c>
      <c r="I4862" s="36">
        <v>9.0013100000000001</v>
      </c>
      <c r="J4862" s="36">
        <v>13.55672</v>
      </c>
      <c r="O4862" t="s">
        <v>213</v>
      </c>
    </row>
    <row r="4863" spans="1:15" x14ac:dyDescent="0.25">
      <c r="A4863" t="s">
        <v>44</v>
      </c>
      <c r="B4863" t="s">
        <v>45</v>
      </c>
      <c r="C4863">
        <v>2016</v>
      </c>
      <c r="D4863" t="s">
        <v>11</v>
      </c>
      <c r="E4863" t="s">
        <v>212</v>
      </c>
      <c r="F4863" t="s">
        <v>186</v>
      </c>
      <c r="G4863" t="s">
        <v>357</v>
      </c>
      <c r="H4863" s="36">
        <v>8.8359989999999993</v>
      </c>
      <c r="I4863" s="36">
        <v>5.4881799999999998</v>
      </c>
      <c r="J4863" s="36">
        <v>13.925109999999998</v>
      </c>
      <c r="O4863" t="s">
        <v>213</v>
      </c>
    </row>
    <row r="4864" spans="1:15" x14ac:dyDescent="0.25">
      <c r="A4864" t="s">
        <v>44</v>
      </c>
      <c r="B4864" t="s">
        <v>45</v>
      </c>
      <c r="C4864">
        <v>2016</v>
      </c>
      <c r="D4864" t="s">
        <v>11</v>
      </c>
      <c r="E4864" t="s">
        <v>212</v>
      </c>
      <c r="F4864" t="s">
        <v>394</v>
      </c>
      <c r="G4864" t="s">
        <v>170</v>
      </c>
      <c r="H4864" s="36">
        <v>15.04406</v>
      </c>
      <c r="I4864" s="36">
        <v>12.10838</v>
      </c>
      <c r="J4864" s="36">
        <v>18.541350000000001</v>
      </c>
      <c r="O4864" s="36" t="s">
        <v>213</v>
      </c>
    </row>
    <row r="4865" spans="1:15" x14ac:dyDescent="0.25">
      <c r="A4865" t="s">
        <v>44</v>
      </c>
      <c r="B4865" t="s">
        <v>45</v>
      </c>
      <c r="C4865">
        <v>2016</v>
      </c>
      <c r="D4865" t="s">
        <v>11</v>
      </c>
      <c r="E4865" t="s">
        <v>212</v>
      </c>
      <c r="F4865" t="s">
        <v>394</v>
      </c>
      <c r="G4865" t="s">
        <v>171</v>
      </c>
      <c r="H4865" s="36">
        <v>11.66118</v>
      </c>
      <c r="I4865" s="36">
        <v>9.3103400000000001</v>
      </c>
      <c r="J4865" s="36">
        <v>14.510619999999999</v>
      </c>
      <c r="O4865" s="36" t="s">
        <v>213</v>
      </c>
    </row>
    <row r="4866" spans="1:15" x14ac:dyDescent="0.25">
      <c r="A4866" t="s">
        <v>44</v>
      </c>
      <c r="B4866" t="s">
        <v>45</v>
      </c>
      <c r="C4866">
        <v>2016</v>
      </c>
      <c r="D4866" t="s">
        <v>11</v>
      </c>
      <c r="E4866" t="s">
        <v>212</v>
      </c>
      <c r="F4866" t="s">
        <v>394</v>
      </c>
      <c r="G4866" t="s">
        <v>172</v>
      </c>
      <c r="H4866" s="36">
        <v>9.8023399999999992</v>
      </c>
      <c r="I4866" s="36">
        <v>7.5892299999999997</v>
      </c>
      <c r="J4866" s="36">
        <v>12.573010000000002</v>
      </c>
      <c r="O4866" s="36" t="s">
        <v>213</v>
      </c>
    </row>
    <row r="4867" spans="1:15" x14ac:dyDescent="0.25">
      <c r="A4867" t="s">
        <v>44</v>
      </c>
      <c r="B4867" t="s">
        <v>45</v>
      </c>
      <c r="C4867">
        <v>2016</v>
      </c>
      <c r="D4867" t="s">
        <v>11</v>
      </c>
      <c r="E4867" t="s">
        <v>212</v>
      </c>
      <c r="F4867" t="s">
        <v>394</v>
      </c>
      <c r="G4867" t="s">
        <v>173</v>
      </c>
      <c r="H4867" s="36">
        <v>14.64259</v>
      </c>
      <c r="I4867" s="36">
        <v>11.06076</v>
      </c>
      <c r="J4867" s="36">
        <v>19.134780000000003</v>
      </c>
      <c r="O4867" s="36" t="s">
        <v>213</v>
      </c>
    </row>
    <row r="4868" spans="1:15" x14ac:dyDescent="0.25">
      <c r="A4868" t="s">
        <v>44</v>
      </c>
      <c r="B4868" t="s">
        <v>45</v>
      </c>
      <c r="C4868">
        <v>2016</v>
      </c>
      <c r="D4868" t="s">
        <v>11</v>
      </c>
      <c r="E4868" t="s">
        <v>212</v>
      </c>
      <c r="F4868" t="s">
        <v>394</v>
      </c>
      <c r="G4868" t="s">
        <v>112</v>
      </c>
      <c r="H4868" s="36">
        <v>16.847819999999999</v>
      </c>
      <c r="I4868" s="36">
        <v>12.751970000000002</v>
      </c>
      <c r="J4868" s="36">
        <v>21.92859</v>
      </c>
      <c r="O4868" s="36" t="s">
        <v>213</v>
      </c>
    </row>
    <row r="4869" spans="1:15" x14ac:dyDescent="0.25">
      <c r="A4869" t="s">
        <v>44</v>
      </c>
      <c r="B4869" t="s">
        <v>45</v>
      </c>
      <c r="C4869">
        <v>2016</v>
      </c>
      <c r="D4869" t="s">
        <v>11</v>
      </c>
      <c r="E4869" t="s">
        <v>212</v>
      </c>
      <c r="F4869" t="s">
        <v>193</v>
      </c>
      <c r="G4869" t="s">
        <v>194</v>
      </c>
      <c r="H4869" s="36">
        <v>8.2440219999999993</v>
      </c>
      <c r="I4869" s="36">
        <v>3.8607399999999998</v>
      </c>
      <c r="J4869" s="36">
        <v>16.737439999999999</v>
      </c>
      <c r="O4869" t="s">
        <v>213</v>
      </c>
    </row>
    <row r="4870" spans="1:15" x14ac:dyDescent="0.25">
      <c r="A4870" t="s">
        <v>44</v>
      </c>
      <c r="B4870" t="s">
        <v>45</v>
      </c>
      <c r="C4870">
        <v>2016</v>
      </c>
      <c r="D4870" t="s">
        <v>11</v>
      </c>
      <c r="E4870" t="s">
        <v>212</v>
      </c>
      <c r="F4870" t="s">
        <v>193</v>
      </c>
      <c r="G4870" t="s">
        <v>196</v>
      </c>
      <c r="H4870" s="36">
        <v>9.8148389999999992</v>
      </c>
      <c r="I4870" s="36">
        <v>7.837089999999999</v>
      </c>
      <c r="J4870" s="36">
        <v>12.225479999999999</v>
      </c>
      <c r="O4870" t="s">
        <v>213</v>
      </c>
    </row>
    <row r="4871" spans="1:15" x14ac:dyDescent="0.25">
      <c r="A4871" t="s">
        <v>44</v>
      </c>
      <c r="B4871" t="s">
        <v>45</v>
      </c>
      <c r="C4871">
        <v>2016</v>
      </c>
      <c r="D4871" t="s">
        <v>11</v>
      </c>
      <c r="E4871" t="s">
        <v>212</v>
      </c>
      <c r="F4871" t="s">
        <v>193</v>
      </c>
      <c r="G4871" t="s">
        <v>197</v>
      </c>
      <c r="H4871" s="36">
        <v>15.02511</v>
      </c>
      <c r="I4871" s="36">
        <v>13.08723</v>
      </c>
      <c r="J4871" s="36">
        <v>17.193169999999999</v>
      </c>
      <c r="O4871" t="s">
        <v>213</v>
      </c>
    </row>
    <row r="4872" spans="1:15" x14ac:dyDescent="0.25">
      <c r="A4872" t="s">
        <v>44</v>
      </c>
      <c r="B4872" t="s">
        <v>45</v>
      </c>
      <c r="C4872">
        <v>2016</v>
      </c>
      <c r="D4872" t="s">
        <v>11</v>
      </c>
      <c r="E4872" t="s">
        <v>225</v>
      </c>
      <c r="F4872" t="s">
        <v>168</v>
      </c>
      <c r="G4872" t="s">
        <v>177</v>
      </c>
      <c r="H4872" s="36">
        <v>87.251739999999998</v>
      </c>
      <c r="I4872" s="36">
        <v>83.1113</v>
      </c>
      <c r="J4872" s="36">
        <v>90.493210000000005</v>
      </c>
      <c r="O4872" s="36" t="s">
        <v>226</v>
      </c>
    </row>
    <row r="4873" spans="1:15" x14ac:dyDescent="0.25">
      <c r="A4873" t="s">
        <v>44</v>
      </c>
      <c r="B4873" t="s">
        <v>45</v>
      </c>
      <c r="C4873">
        <v>2016</v>
      </c>
      <c r="D4873" t="s">
        <v>11</v>
      </c>
      <c r="E4873" t="s">
        <v>225</v>
      </c>
      <c r="F4873" t="s">
        <v>168</v>
      </c>
      <c r="G4873" t="s">
        <v>169</v>
      </c>
      <c r="H4873" s="36">
        <v>97.129149999999996</v>
      </c>
      <c r="I4873" s="36">
        <v>95.182290000000009</v>
      </c>
      <c r="J4873" s="36">
        <v>98.303309999999996</v>
      </c>
      <c r="O4873" s="36" t="s">
        <v>226</v>
      </c>
    </row>
    <row r="4874" spans="1:15" x14ac:dyDescent="0.25">
      <c r="A4874" t="s">
        <v>44</v>
      </c>
      <c r="B4874" t="s">
        <v>45</v>
      </c>
      <c r="C4874">
        <v>2016</v>
      </c>
      <c r="D4874" t="s">
        <v>11</v>
      </c>
      <c r="E4874" t="s">
        <v>225</v>
      </c>
      <c r="F4874" t="s">
        <v>185</v>
      </c>
      <c r="G4874" t="s">
        <v>185</v>
      </c>
      <c r="H4874" s="36">
        <v>93.248930000000001</v>
      </c>
      <c r="I4874" s="36">
        <v>91.133220000000009</v>
      </c>
      <c r="J4874" s="36">
        <v>94.888130000000004</v>
      </c>
      <c r="K4874" s="36">
        <v>3.3143889999999998</v>
      </c>
      <c r="L4874" s="36">
        <v>0.66210000000000002</v>
      </c>
      <c r="M4874" s="36">
        <v>17.623139999999999</v>
      </c>
      <c r="N4874" s="36">
        <v>3.6960000000000002</v>
      </c>
      <c r="O4874" t="s">
        <v>226</v>
      </c>
    </row>
    <row r="4875" spans="1:15" x14ac:dyDescent="0.25">
      <c r="A4875" t="s">
        <v>44</v>
      </c>
      <c r="B4875" t="s">
        <v>45</v>
      </c>
      <c r="C4875">
        <v>2016</v>
      </c>
      <c r="D4875" t="s">
        <v>11</v>
      </c>
      <c r="E4875" t="s">
        <v>225</v>
      </c>
      <c r="F4875" t="s">
        <v>186</v>
      </c>
      <c r="G4875" t="s">
        <v>350</v>
      </c>
      <c r="H4875" s="36">
        <v>88.223799999999997</v>
      </c>
      <c r="I4875" s="36">
        <v>81.509520000000009</v>
      </c>
      <c r="J4875" s="36">
        <v>92.71781</v>
      </c>
      <c r="O4875" t="s">
        <v>226</v>
      </c>
    </row>
    <row r="4876" spans="1:15" x14ac:dyDescent="0.25">
      <c r="A4876" t="s">
        <v>44</v>
      </c>
      <c r="B4876" t="s">
        <v>45</v>
      </c>
      <c r="C4876">
        <v>2016</v>
      </c>
      <c r="D4876" t="s">
        <v>11</v>
      </c>
      <c r="E4876" t="s">
        <v>225</v>
      </c>
      <c r="F4876" t="s">
        <v>186</v>
      </c>
      <c r="G4876" t="s">
        <v>351</v>
      </c>
      <c r="H4876" s="36">
        <v>92.166049999999998</v>
      </c>
      <c r="I4876" s="36">
        <v>87.58023</v>
      </c>
      <c r="J4876" s="36">
        <v>95.152339999999995</v>
      </c>
      <c r="O4876" t="s">
        <v>226</v>
      </c>
    </row>
    <row r="4877" spans="1:15" x14ac:dyDescent="0.25">
      <c r="A4877" t="s">
        <v>44</v>
      </c>
      <c r="B4877" t="s">
        <v>45</v>
      </c>
      <c r="C4877">
        <v>2016</v>
      </c>
      <c r="D4877" t="s">
        <v>11</v>
      </c>
      <c r="E4877" t="s">
        <v>225</v>
      </c>
      <c r="F4877" t="s">
        <v>186</v>
      </c>
      <c r="G4877" t="s">
        <v>352</v>
      </c>
      <c r="H4877" s="36">
        <v>100</v>
      </c>
      <c r="I4877" s="36" t="s">
        <v>195</v>
      </c>
      <c r="J4877" s="36" t="s">
        <v>195</v>
      </c>
      <c r="O4877" t="s">
        <v>226</v>
      </c>
    </row>
    <row r="4878" spans="1:15" x14ac:dyDescent="0.25">
      <c r="A4878" t="s">
        <v>44</v>
      </c>
      <c r="B4878" t="s">
        <v>45</v>
      </c>
      <c r="C4878">
        <v>2016</v>
      </c>
      <c r="D4878" t="s">
        <v>11</v>
      </c>
      <c r="E4878" t="s">
        <v>225</v>
      </c>
      <c r="F4878" t="s">
        <v>186</v>
      </c>
      <c r="G4878" t="s">
        <v>353</v>
      </c>
      <c r="H4878" s="36">
        <v>88.813770000000005</v>
      </c>
      <c r="I4878" s="36">
        <v>73.817740000000001</v>
      </c>
      <c r="J4878" s="36">
        <v>95.718869999999995</v>
      </c>
      <c r="O4878" t="s">
        <v>226</v>
      </c>
    </row>
    <row r="4879" spans="1:15" x14ac:dyDescent="0.25">
      <c r="A4879" t="s">
        <v>44</v>
      </c>
      <c r="B4879" t="s">
        <v>45</v>
      </c>
      <c r="C4879">
        <v>2016</v>
      </c>
      <c r="D4879" t="s">
        <v>11</v>
      </c>
      <c r="E4879" t="s">
        <v>225</v>
      </c>
      <c r="F4879" t="s">
        <v>186</v>
      </c>
      <c r="G4879" t="s">
        <v>354</v>
      </c>
      <c r="H4879" s="36">
        <v>94.527810000000002</v>
      </c>
      <c r="I4879" s="36">
        <v>89.271810000000002</v>
      </c>
      <c r="J4879" s="36">
        <v>97.287019999999998</v>
      </c>
      <c r="O4879" t="s">
        <v>226</v>
      </c>
    </row>
    <row r="4880" spans="1:15" x14ac:dyDescent="0.25">
      <c r="A4880" t="s">
        <v>44</v>
      </c>
      <c r="B4880" t="s">
        <v>45</v>
      </c>
      <c r="C4880">
        <v>2016</v>
      </c>
      <c r="D4880" t="s">
        <v>11</v>
      </c>
      <c r="E4880" t="s">
        <v>225</v>
      </c>
      <c r="F4880" t="s">
        <v>186</v>
      </c>
      <c r="G4880" t="s">
        <v>229</v>
      </c>
      <c r="H4880" s="36">
        <v>98.139629999999997</v>
      </c>
      <c r="I4880" s="36">
        <v>96.094369999999998</v>
      </c>
      <c r="J4880" s="36">
        <v>99.123620000000003</v>
      </c>
      <c r="O4880" t="s">
        <v>226</v>
      </c>
    </row>
    <row r="4881" spans="1:15" x14ac:dyDescent="0.25">
      <c r="A4881" t="s">
        <v>44</v>
      </c>
      <c r="B4881" t="s">
        <v>45</v>
      </c>
      <c r="C4881">
        <v>2016</v>
      </c>
      <c r="D4881" t="s">
        <v>11</v>
      </c>
      <c r="E4881" t="s">
        <v>225</v>
      </c>
      <c r="F4881" t="s">
        <v>186</v>
      </c>
      <c r="G4881" t="s">
        <v>355</v>
      </c>
      <c r="H4881" s="36">
        <v>88.303989999999999</v>
      </c>
      <c r="I4881" s="36">
        <v>71.849180000000004</v>
      </c>
      <c r="J4881" s="36">
        <v>95.714290000000005</v>
      </c>
      <c r="O4881" t="s">
        <v>226</v>
      </c>
    </row>
    <row r="4882" spans="1:15" x14ac:dyDescent="0.25">
      <c r="A4882" t="s">
        <v>44</v>
      </c>
      <c r="B4882" t="s">
        <v>45</v>
      </c>
      <c r="C4882">
        <v>2016</v>
      </c>
      <c r="D4882" t="s">
        <v>11</v>
      </c>
      <c r="E4882" t="s">
        <v>225</v>
      </c>
      <c r="F4882" t="s">
        <v>186</v>
      </c>
      <c r="G4882" t="s">
        <v>356</v>
      </c>
      <c r="H4882" s="36">
        <v>90.228970000000004</v>
      </c>
      <c r="I4882" s="36">
        <v>84.881540000000001</v>
      </c>
      <c r="J4882" s="36">
        <v>93.822649999999996</v>
      </c>
      <c r="O4882" t="s">
        <v>226</v>
      </c>
    </row>
    <row r="4883" spans="1:15" x14ac:dyDescent="0.25">
      <c r="A4883" t="s">
        <v>44</v>
      </c>
      <c r="B4883" t="s">
        <v>45</v>
      </c>
      <c r="C4883">
        <v>2016</v>
      </c>
      <c r="D4883" t="s">
        <v>11</v>
      </c>
      <c r="E4883" t="s">
        <v>225</v>
      </c>
      <c r="F4883" t="s">
        <v>186</v>
      </c>
      <c r="G4883" t="s">
        <v>357</v>
      </c>
      <c r="H4883" s="36">
        <v>87.132720000000006</v>
      </c>
      <c r="I4883" s="36">
        <v>74.732010000000002</v>
      </c>
      <c r="J4883" s="36">
        <v>93.940989999999999</v>
      </c>
      <c r="O4883" t="s">
        <v>226</v>
      </c>
    </row>
    <row r="4884" spans="1:15" x14ac:dyDescent="0.25">
      <c r="A4884" t="s">
        <v>44</v>
      </c>
      <c r="B4884" t="s">
        <v>45</v>
      </c>
      <c r="C4884">
        <v>2016</v>
      </c>
      <c r="D4884" t="s">
        <v>11</v>
      </c>
      <c r="E4884" t="s">
        <v>225</v>
      </c>
      <c r="F4884" t="s">
        <v>394</v>
      </c>
      <c r="G4884" t="s">
        <v>170</v>
      </c>
      <c r="H4884" s="36">
        <v>96.653260000000003</v>
      </c>
      <c r="I4884" s="36">
        <v>93.579049999999995</v>
      </c>
      <c r="J4884" s="36">
        <v>98.282619999999994</v>
      </c>
      <c r="O4884" s="36" t="s">
        <v>226</v>
      </c>
    </row>
    <row r="4885" spans="1:15" x14ac:dyDescent="0.25">
      <c r="A4885" t="s">
        <v>44</v>
      </c>
      <c r="B4885" t="s">
        <v>45</v>
      </c>
      <c r="C4885">
        <v>2016</v>
      </c>
      <c r="D4885" t="s">
        <v>11</v>
      </c>
      <c r="E4885" t="s">
        <v>225</v>
      </c>
      <c r="F4885" t="s">
        <v>394</v>
      </c>
      <c r="G4885" t="s">
        <v>171</v>
      </c>
      <c r="H4885" s="36">
        <v>96.629490000000004</v>
      </c>
      <c r="I4885" s="36">
        <v>93.673000000000002</v>
      </c>
      <c r="J4885" s="36">
        <v>98.230559999999997</v>
      </c>
      <c r="O4885" s="36" t="s">
        <v>226</v>
      </c>
    </row>
    <row r="4886" spans="1:15" x14ac:dyDescent="0.25">
      <c r="A4886" t="s">
        <v>44</v>
      </c>
      <c r="B4886" t="s">
        <v>45</v>
      </c>
      <c r="C4886">
        <v>2016</v>
      </c>
      <c r="D4886" t="s">
        <v>11</v>
      </c>
      <c r="E4886" t="s">
        <v>225</v>
      </c>
      <c r="F4886" t="s">
        <v>394</v>
      </c>
      <c r="G4886" t="s">
        <v>172</v>
      </c>
      <c r="H4886" s="36">
        <v>84.544929999999994</v>
      </c>
      <c r="I4886" s="36">
        <v>79.430400000000006</v>
      </c>
      <c r="J4886" s="36">
        <v>88.570760000000007</v>
      </c>
      <c r="O4886" s="36" t="s">
        <v>226</v>
      </c>
    </row>
    <row r="4887" spans="1:15" x14ac:dyDescent="0.25">
      <c r="A4887" t="s">
        <v>44</v>
      </c>
      <c r="B4887" t="s">
        <v>45</v>
      </c>
      <c r="C4887">
        <v>2016</v>
      </c>
      <c r="D4887" t="s">
        <v>11</v>
      </c>
      <c r="E4887" t="s">
        <v>225</v>
      </c>
      <c r="F4887" t="s">
        <v>394</v>
      </c>
      <c r="G4887" t="s">
        <v>173</v>
      </c>
      <c r="H4887" s="36">
        <v>93.453100000000006</v>
      </c>
      <c r="I4887" s="36">
        <v>88.717690000000005</v>
      </c>
      <c r="J4887" s="36">
        <v>96.284210000000002</v>
      </c>
      <c r="O4887" s="36" t="s">
        <v>226</v>
      </c>
    </row>
    <row r="4888" spans="1:15" x14ac:dyDescent="0.25">
      <c r="A4888" t="s">
        <v>44</v>
      </c>
      <c r="B4888" t="s">
        <v>45</v>
      </c>
      <c r="C4888">
        <v>2016</v>
      </c>
      <c r="D4888" t="s">
        <v>11</v>
      </c>
      <c r="E4888" t="s">
        <v>225</v>
      </c>
      <c r="F4888" t="s">
        <v>394</v>
      </c>
      <c r="G4888" t="s">
        <v>112</v>
      </c>
      <c r="H4888" s="36">
        <v>98.753550000000004</v>
      </c>
      <c r="I4888" s="36">
        <v>95.990710000000007</v>
      </c>
      <c r="J4888" s="36">
        <v>99.62003</v>
      </c>
      <c r="O4888" s="36" t="s">
        <v>226</v>
      </c>
    </row>
    <row r="4889" spans="1:15" x14ac:dyDescent="0.25">
      <c r="A4889" t="s">
        <v>44</v>
      </c>
      <c r="B4889" t="s">
        <v>45</v>
      </c>
      <c r="C4889">
        <v>2016</v>
      </c>
      <c r="D4889" t="s">
        <v>11</v>
      </c>
      <c r="E4889" t="s">
        <v>225</v>
      </c>
      <c r="F4889" t="s">
        <v>393</v>
      </c>
      <c r="G4889" t="s">
        <v>165</v>
      </c>
      <c r="H4889" s="36">
        <v>95.298819999999992</v>
      </c>
      <c r="I4889" s="36">
        <v>90.690659999999994</v>
      </c>
      <c r="J4889" s="36">
        <v>97.684170000000009</v>
      </c>
      <c r="O4889" t="s">
        <v>226</v>
      </c>
    </row>
    <row r="4890" spans="1:15" x14ac:dyDescent="0.25">
      <c r="A4890" t="s">
        <v>44</v>
      </c>
      <c r="B4890" t="s">
        <v>45</v>
      </c>
      <c r="C4890">
        <v>2016</v>
      </c>
      <c r="D4890" t="s">
        <v>11</v>
      </c>
      <c r="E4890" t="s">
        <v>225</v>
      </c>
      <c r="F4890" t="s">
        <v>393</v>
      </c>
      <c r="G4890" t="s">
        <v>166</v>
      </c>
      <c r="H4890" s="36">
        <v>92.826070000000001</v>
      </c>
      <c r="I4890" s="36">
        <v>90.650949999999995</v>
      </c>
      <c r="J4890" s="36">
        <v>94.525700000000001</v>
      </c>
      <c r="O4890" t="s">
        <v>226</v>
      </c>
    </row>
    <row r="4891" spans="1:15" x14ac:dyDescent="0.25">
      <c r="A4891" t="s">
        <v>44</v>
      </c>
      <c r="B4891" t="s">
        <v>45</v>
      </c>
      <c r="C4891">
        <v>2016</v>
      </c>
      <c r="D4891" t="s">
        <v>11</v>
      </c>
      <c r="E4891" t="s">
        <v>225</v>
      </c>
      <c r="F4891" t="s">
        <v>193</v>
      </c>
      <c r="G4891" t="s">
        <v>194</v>
      </c>
      <c r="H4891" s="36">
        <v>63.539830000000002</v>
      </c>
      <c r="I4891" s="36">
        <v>45.091859999999997</v>
      </c>
      <c r="J4891" s="36">
        <v>78.715379999999996</v>
      </c>
      <c r="O4891" t="s">
        <v>226</v>
      </c>
    </row>
    <row r="4892" spans="1:15" x14ac:dyDescent="0.25">
      <c r="A4892" t="s">
        <v>44</v>
      </c>
      <c r="B4892" t="s">
        <v>45</v>
      </c>
      <c r="C4892">
        <v>2016</v>
      </c>
      <c r="D4892" t="s">
        <v>11</v>
      </c>
      <c r="E4892" t="s">
        <v>225</v>
      </c>
      <c r="F4892" t="s">
        <v>193</v>
      </c>
      <c r="G4892" t="s">
        <v>196</v>
      </c>
      <c r="H4892" s="36">
        <v>85.58614</v>
      </c>
      <c r="I4892" s="36">
        <v>79.728899999999996</v>
      </c>
      <c r="J4892" s="36">
        <v>89.963999999999999</v>
      </c>
      <c r="O4892" t="s">
        <v>226</v>
      </c>
    </row>
    <row r="4893" spans="1:15" x14ac:dyDescent="0.25">
      <c r="A4893" t="s">
        <v>44</v>
      </c>
      <c r="B4893" t="s">
        <v>45</v>
      </c>
      <c r="C4893">
        <v>2016</v>
      </c>
      <c r="D4893" t="s">
        <v>11</v>
      </c>
      <c r="E4893" t="s">
        <v>225</v>
      </c>
      <c r="F4893" t="s">
        <v>193</v>
      </c>
      <c r="G4893" t="s">
        <v>197</v>
      </c>
      <c r="H4893" s="36">
        <v>96.628349999999998</v>
      </c>
      <c r="I4893" s="36">
        <v>93.51382000000001</v>
      </c>
      <c r="J4893" s="36">
        <v>98.274940000000001</v>
      </c>
      <c r="O4893" t="s">
        <v>226</v>
      </c>
    </row>
    <row r="4894" spans="1:15" x14ac:dyDescent="0.25">
      <c r="A4894" t="s">
        <v>44</v>
      </c>
      <c r="B4894" t="s">
        <v>45</v>
      </c>
      <c r="C4894">
        <v>2016</v>
      </c>
      <c r="D4894" t="s">
        <v>11</v>
      </c>
      <c r="E4894" t="s">
        <v>116</v>
      </c>
      <c r="F4894" t="s">
        <v>168</v>
      </c>
      <c r="G4894" t="s">
        <v>177</v>
      </c>
      <c r="H4894" s="36">
        <v>89.850110000000001</v>
      </c>
      <c r="I4894" s="36">
        <v>86.697020000000009</v>
      </c>
      <c r="J4894" s="36">
        <v>92.322050000000004</v>
      </c>
      <c r="O4894" s="36" t="s">
        <v>63</v>
      </c>
    </row>
    <row r="4895" spans="1:15" x14ac:dyDescent="0.25">
      <c r="A4895" t="s">
        <v>44</v>
      </c>
      <c r="B4895" t="s">
        <v>45</v>
      </c>
      <c r="C4895">
        <v>2016</v>
      </c>
      <c r="D4895" t="s">
        <v>11</v>
      </c>
      <c r="E4895" t="s">
        <v>116</v>
      </c>
      <c r="F4895" t="s">
        <v>168</v>
      </c>
      <c r="G4895" t="s">
        <v>169</v>
      </c>
      <c r="H4895" s="36">
        <v>97.470410000000001</v>
      </c>
      <c r="I4895" s="36">
        <v>95.588509999999999</v>
      </c>
      <c r="J4895" s="36">
        <v>98.561589999999995</v>
      </c>
      <c r="O4895" s="36" t="s">
        <v>63</v>
      </c>
    </row>
    <row r="4896" spans="1:15" x14ac:dyDescent="0.25">
      <c r="A4896" t="s">
        <v>44</v>
      </c>
      <c r="B4896" t="s">
        <v>45</v>
      </c>
      <c r="C4896">
        <v>2016</v>
      </c>
      <c r="D4896" t="s">
        <v>11</v>
      </c>
      <c r="E4896" t="s">
        <v>116</v>
      </c>
      <c r="F4896" t="s">
        <v>185</v>
      </c>
      <c r="G4896" t="s">
        <v>185</v>
      </c>
      <c r="H4896" s="36">
        <v>94.476879999999994</v>
      </c>
      <c r="I4896" s="36">
        <v>92.763599999999997</v>
      </c>
      <c r="J4896" s="36">
        <v>95.802869999999999</v>
      </c>
      <c r="K4896" s="36">
        <v>2.8715229999999998</v>
      </c>
      <c r="L4896" s="36">
        <v>0.50541999999999998</v>
      </c>
      <c r="M4896" s="36">
        <v>16.25695</v>
      </c>
      <c r="N4896" s="36">
        <v>2.9279500000000001</v>
      </c>
      <c r="O4896" t="s">
        <v>63</v>
      </c>
    </row>
    <row r="4897" spans="1:15" x14ac:dyDescent="0.25">
      <c r="A4897" t="s">
        <v>44</v>
      </c>
      <c r="B4897" t="s">
        <v>45</v>
      </c>
      <c r="C4897">
        <v>2016</v>
      </c>
      <c r="D4897" t="s">
        <v>11</v>
      </c>
      <c r="E4897" t="s">
        <v>116</v>
      </c>
      <c r="F4897" t="s">
        <v>186</v>
      </c>
      <c r="G4897" t="s">
        <v>350</v>
      </c>
      <c r="H4897" s="36">
        <v>92.710589999999996</v>
      </c>
      <c r="I4897" s="36">
        <v>84.888370000000009</v>
      </c>
      <c r="J4897" s="36">
        <v>96.643889999999999</v>
      </c>
      <c r="O4897" t="s">
        <v>63</v>
      </c>
    </row>
    <row r="4898" spans="1:15" x14ac:dyDescent="0.25">
      <c r="A4898" t="s">
        <v>44</v>
      </c>
      <c r="B4898" t="s">
        <v>45</v>
      </c>
      <c r="C4898">
        <v>2016</v>
      </c>
      <c r="D4898" t="s">
        <v>11</v>
      </c>
      <c r="E4898" t="s">
        <v>116</v>
      </c>
      <c r="F4898" t="s">
        <v>186</v>
      </c>
      <c r="G4898" t="s">
        <v>351</v>
      </c>
      <c r="H4898" s="36">
        <v>96.416200000000003</v>
      </c>
      <c r="I4898" s="36">
        <v>92.596100000000007</v>
      </c>
      <c r="J4898" s="36">
        <v>98.301450000000003</v>
      </c>
      <c r="O4898" t="s">
        <v>63</v>
      </c>
    </row>
    <row r="4899" spans="1:15" x14ac:dyDescent="0.25">
      <c r="A4899" t="s">
        <v>44</v>
      </c>
      <c r="B4899" t="s">
        <v>45</v>
      </c>
      <c r="C4899">
        <v>2016</v>
      </c>
      <c r="D4899" t="s">
        <v>11</v>
      </c>
      <c r="E4899" t="s">
        <v>116</v>
      </c>
      <c r="F4899" t="s">
        <v>186</v>
      </c>
      <c r="G4899" t="s">
        <v>352</v>
      </c>
      <c r="H4899" s="36">
        <v>98.380200000000002</v>
      </c>
      <c r="I4899" s="36">
        <v>94.103660000000005</v>
      </c>
      <c r="J4899" s="36">
        <v>99.569220000000001</v>
      </c>
      <c r="O4899" t="s">
        <v>63</v>
      </c>
    </row>
    <row r="4900" spans="1:15" x14ac:dyDescent="0.25">
      <c r="A4900" t="s">
        <v>44</v>
      </c>
      <c r="B4900" t="s">
        <v>45</v>
      </c>
      <c r="C4900">
        <v>2016</v>
      </c>
      <c r="D4900" t="s">
        <v>11</v>
      </c>
      <c r="E4900" t="s">
        <v>116</v>
      </c>
      <c r="F4900" t="s">
        <v>186</v>
      </c>
      <c r="G4900" t="s">
        <v>353</v>
      </c>
      <c r="H4900" s="36">
        <v>90.699029999999993</v>
      </c>
      <c r="I4900" s="36">
        <v>77.670789999999997</v>
      </c>
      <c r="J4900" s="36">
        <v>96.471150000000009</v>
      </c>
      <c r="O4900" t="s">
        <v>63</v>
      </c>
    </row>
    <row r="4901" spans="1:15" x14ac:dyDescent="0.25">
      <c r="A4901" t="s">
        <v>44</v>
      </c>
      <c r="B4901" t="s">
        <v>45</v>
      </c>
      <c r="C4901">
        <v>2016</v>
      </c>
      <c r="D4901" t="s">
        <v>11</v>
      </c>
      <c r="E4901" t="s">
        <v>116</v>
      </c>
      <c r="F4901" t="s">
        <v>186</v>
      </c>
      <c r="G4901" t="s">
        <v>354</v>
      </c>
      <c r="H4901" s="36">
        <v>94.513940000000005</v>
      </c>
      <c r="I4901" s="36">
        <v>89.136279999999999</v>
      </c>
      <c r="J4901" s="36">
        <v>97.309939999999997</v>
      </c>
      <c r="O4901" t="s">
        <v>63</v>
      </c>
    </row>
    <row r="4902" spans="1:15" x14ac:dyDescent="0.25">
      <c r="A4902" t="s">
        <v>44</v>
      </c>
      <c r="B4902" t="s">
        <v>45</v>
      </c>
      <c r="C4902">
        <v>2016</v>
      </c>
      <c r="D4902" t="s">
        <v>11</v>
      </c>
      <c r="E4902" t="s">
        <v>116</v>
      </c>
      <c r="F4902" t="s">
        <v>186</v>
      </c>
      <c r="G4902" t="s">
        <v>229</v>
      </c>
      <c r="H4902" s="36">
        <v>98.60427</v>
      </c>
      <c r="I4902" s="36">
        <v>97.011179999999996</v>
      </c>
      <c r="J4902" s="36">
        <v>99.353870000000001</v>
      </c>
      <c r="O4902" t="s">
        <v>63</v>
      </c>
    </row>
    <row r="4903" spans="1:15" x14ac:dyDescent="0.25">
      <c r="A4903" t="s">
        <v>44</v>
      </c>
      <c r="B4903" t="s">
        <v>45</v>
      </c>
      <c r="C4903">
        <v>2016</v>
      </c>
      <c r="D4903" t="s">
        <v>11</v>
      </c>
      <c r="E4903" t="s">
        <v>116</v>
      </c>
      <c r="F4903" t="s">
        <v>186</v>
      </c>
      <c r="G4903" t="s">
        <v>355</v>
      </c>
      <c r="H4903" s="36">
        <v>87.880439999999993</v>
      </c>
      <c r="I4903" s="36">
        <v>78.539940000000001</v>
      </c>
      <c r="J4903" s="36">
        <v>93.492339999999999</v>
      </c>
      <c r="O4903" t="s">
        <v>63</v>
      </c>
    </row>
    <row r="4904" spans="1:15" x14ac:dyDescent="0.25">
      <c r="A4904" t="s">
        <v>44</v>
      </c>
      <c r="B4904" t="s">
        <v>45</v>
      </c>
      <c r="C4904">
        <v>2016</v>
      </c>
      <c r="D4904" t="s">
        <v>11</v>
      </c>
      <c r="E4904" t="s">
        <v>116</v>
      </c>
      <c r="F4904" t="s">
        <v>186</v>
      </c>
      <c r="G4904" t="s">
        <v>356</v>
      </c>
      <c r="H4904" s="36">
        <v>91.618840000000006</v>
      </c>
      <c r="I4904" s="36">
        <v>86.996539999999996</v>
      </c>
      <c r="J4904" s="36">
        <v>94.698190000000011</v>
      </c>
      <c r="O4904" t="s">
        <v>63</v>
      </c>
    </row>
    <row r="4905" spans="1:15" x14ac:dyDescent="0.25">
      <c r="A4905" t="s">
        <v>44</v>
      </c>
      <c r="B4905" t="s">
        <v>45</v>
      </c>
      <c r="C4905">
        <v>2016</v>
      </c>
      <c r="D4905" t="s">
        <v>11</v>
      </c>
      <c r="E4905" t="s">
        <v>116</v>
      </c>
      <c r="F4905" t="s">
        <v>186</v>
      </c>
      <c r="G4905" t="s">
        <v>357</v>
      </c>
      <c r="H4905" s="36">
        <v>88.864689999999996</v>
      </c>
      <c r="I4905" s="36">
        <v>81.010940000000005</v>
      </c>
      <c r="J4905" s="36">
        <v>93.721909999999994</v>
      </c>
      <c r="O4905" t="s">
        <v>63</v>
      </c>
    </row>
    <row r="4906" spans="1:15" x14ac:dyDescent="0.25">
      <c r="A4906" t="s">
        <v>44</v>
      </c>
      <c r="B4906" t="s">
        <v>45</v>
      </c>
      <c r="C4906">
        <v>2016</v>
      </c>
      <c r="D4906" t="s">
        <v>11</v>
      </c>
      <c r="E4906" t="s">
        <v>116</v>
      </c>
      <c r="F4906" t="s">
        <v>394</v>
      </c>
      <c r="G4906" t="s">
        <v>170</v>
      </c>
      <c r="H4906" s="36">
        <v>98.365039999999993</v>
      </c>
      <c r="I4906" s="36">
        <v>96.281239999999997</v>
      </c>
      <c r="J4906" s="36">
        <v>99.2898</v>
      </c>
      <c r="O4906" s="36" t="s">
        <v>63</v>
      </c>
    </row>
    <row r="4907" spans="1:15" x14ac:dyDescent="0.25">
      <c r="A4907" t="s">
        <v>44</v>
      </c>
      <c r="B4907" t="s">
        <v>45</v>
      </c>
      <c r="C4907">
        <v>2016</v>
      </c>
      <c r="D4907" t="s">
        <v>11</v>
      </c>
      <c r="E4907" t="s">
        <v>116</v>
      </c>
      <c r="F4907" t="s">
        <v>394</v>
      </c>
      <c r="G4907" t="s">
        <v>171</v>
      </c>
      <c r="H4907" s="36">
        <v>96.640960000000007</v>
      </c>
      <c r="I4907" s="36">
        <v>93.974729999999994</v>
      </c>
      <c r="J4907" s="36">
        <v>98.150580000000005</v>
      </c>
      <c r="O4907" s="36" t="s">
        <v>63</v>
      </c>
    </row>
    <row r="4908" spans="1:15" x14ac:dyDescent="0.25">
      <c r="A4908" t="s">
        <v>44</v>
      </c>
      <c r="B4908" t="s">
        <v>45</v>
      </c>
      <c r="C4908">
        <v>2016</v>
      </c>
      <c r="D4908" t="s">
        <v>11</v>
      </c>
      <c r="E4908" t="s">
        <v>116</v>
      </c>
      <c r="F4908" t="s">
        <v>394</v>
      </c>
      <c r="G4908" t="s">
        <v>172</v>
      </c>
      <c r="H4908" s="36">
        <v>87.450609999999998</v>
      </c>
      <c r="I4908" s="36">
        <v>83.076070000000001</v>
      </c>
      <c r="J4908" s="36">
        <v>90.819360000000003</v>
      </c>
      <c r="O4908" s="36" t="s">
        <v>63</v>
      </c>
    </row>
    <row r="4909" spans="1:15" x14ac:dyDescent="0.25">
      <c r="A4909" t="s">
        <v>44</v>
      </c>
      <c r="B4909" t="s">
        <v>45</v>
      </c>
      <c r="C4909">
        <v>2016</v>
      </c>
      <c r="D4909" t="s">
        <v>11</v>
      </c>
      <c r="E4909" t="s">
        <v>116</v>
      </c>
      <c r="F4909" t="s">
        <v>394</v>
      </c>
      <c r="G4909" t="s">
        <v>173</v>
      </c>
      <c r="H4909" s="36">
        <v>93.884450000000001</v>
      </c>
      <c r="I4909" s="36">
        <v>89.506330000000005</v>
      </c>
      <c r="J4909" s="36">
        <v>96.507229999999993</v>
      </c>
      <c r="O4909" s="36" t="s">
        <v>63</v>
      </c>
    </row>
    <row r="4910" spans="1:15" x14ac:dyDescent="0.25">
      <c r="A4910" t="s">
        <v>44</v>
      </c>
      <c r="B4910" t="s">
        <v>45</v>
      </c>
      <c r="C4910">
        <v>2016</v>
      </c>
      <c r="D4910" t="s">
        <v>11</v>
      </c>
      <c r="E4910" t="s">
        <v>116</v>
      </c>
      <c r="F4910" t="s">
        <v>394</v>
      </c>
      <c r="G4910" t="s">
        <v>112</v>
      </c>
      <c r="H4910" s="36">
        <v>99.557220000000001</v>
      </c>
      <c r="I4910" s="36">
        <v>96.900710000000004</v>
      </c>
      <c r="J4910" s="36">
        <v>99.938199999999995</v>
      </c>
      <c r="O4910" s="36" t="s">
        <v>63</v>
      </c>
    </row>
    <row r="4911" spans="1:15" x14ac:dyDescent="0.25">
      <c r="A4911" t="s">
        <v>44</v>
      </c>
      <c r="B4911" t="s">
        <v>45</v>
      </c>
      <c r="C4911">
        <v>2016</v>
      </c>
      <c r="D4911" t="s">
        <v>11</v>
      </c>
      <c r="E4911" t="s">
        <v>116</v>
      </c>
      <c r="F4911" t="s">
        <v>393</v>
      </c>
      <c r="G4911" t="s">
        <v>165</v>
      </c>
      <c r="H4911" s="36">
        <v>92.39819</v>
      </c>
      <c r="I4911" s="36">
        <v>88.470649999999992</v>
      </c>
      <c r="J4911" s="36">
        <v>95.062460000000002</v>
      </c>
      <c r="O4911" t="s">
        <v>63</v>
      </c>
    </row>
    <row r="4912" spans="1:15" x14ac:dyDescent="0.25">
      <c r="A4912" t="s">
        <v>44</v>
      </c>
      <c r="B4912" t="s">
        <v>45</v>
      </c>
      <c r="C4912">
        <v>2016</v>
      </c>
      <c r="D4912" t="s">
        <v>11</v>
      </c>
      <c r="E4912" t="s">
        <v>116</v>
      </c>
      <c r="F4912" t="s">
        <v>393</v>
      </c>
      <c r="G4912" t="s">
        <v>166</v>
      </c>
      <c r="H4912" s="36">
        <v>94.905670000000001</v>
      </c>
      <c r="I4912" s="36">
        <v>93.109139999999996</v>
      </c>
      <c r="J4912" s="36">
        <v>96.252679999999998</v>
      </c>
      <c r="O4912" t="s">
        <v>63</v>
      </c>
    </row>
    <row r="4913" spans="1:15" x14ac:dyDescent="0.25">
      <c r="A4913" t="s">
        <v>44</v>
      </c>
      <c r="B4913" t="s">
        <v>45</v>
      </c>
      <c r="C4913">
        <v>2016</v>
      </c>
      <c r="D4913" t="s">
        <v>11</v>
      </c>
      <c r="E4913" t="s">
        <v>116</v>
      </c>
      <c r="F4913" t="s">
        <v>193</v>
      </c>
      <c r="G4913" t="s">
        <v>194</v>
      </c>
      <c r="H4913" s="36">
        <v>63.539830000000002</v>
      </c>
      <c r="I4913" s="36">
        <v>45.091859999999997</v>
      </c>
      <c r="J4913" s="36">
        <v>78.715379999999996</v>
      </c>
      <c r="O4913" t="s">
        <v>63</v>
      </c>
    </row>
    <row r="4914" spans="1:15" x14ac:dyDescent="0.25">
      <c r="A4914" t="s">
        <v>44</v>
      </c>
      <c r="B4914" t="s">
        <v>45</v>
      </c>
      <c r="C4914">
        <v>2016</v>
      </c>
      <c r="D4914" t="s">
        <v>11</v>
      </c>
      <c r="E4914" t="s">
        <v>116</v>
      </c>
      <c r="F4914" t="s">
        <v>193</v>
      </c>
      <c r="G4914" t="s">
        <v>196</v>
      </c>
      <c r="H4914" s="36">
        <v>89.676640000000006</v>
      </c>
      <c r="I4914" s="36">
        <v>85.044309999999996</v>
      </c>
      <c r="J4914" s="36">
        <v>92.99239</v>
      </c>
      <c r="O4914" t="s">
        <v>63</v>
      </c>
    </row>
    <row r="4915" spans="1:15" x14ac:dyDescent="0.25">
      <c r="A4915" t="s">
        <v>44</v>
      </c>
      <c r="B4915" t="s">
        <v>45</v>
      </c>
      <c r="C4915">
        <v>2016</v>
      </c>
      <c r="D4915" t="s">
        <v>11</v>
      </c>
      <c r="E4915" t="s">
        <v>116</v>
      </c>
      <c r="F4915" t="s">
        <v>193</v>
      </c>
      <c r="G4915" t="s">
        <v>197</v>
      </c>
      <c r="H4915" s="36">
        <v>96.114170000000001</v>
      </c>
      <c r="I4915" s="36">
        <v>93.579170000000005</v>
      </c>
      <c r="J4915" s="36">
        <v>97.673209999999997</v>
      </c>
      <c r="O4915" t="s">
        <v>63</v>
      </c>
    </row>
    <row r="4916" spans="1:15" x14ac:dyDescent="0.25">
      <c r="A4916" t="s">
        <v>44</v>
      </c>
      <c r="B4916" t="s">
        <v>45</v>
      </c>
      <c r="C4916">
        <v>2016</v>
      </c>
      <c r="D4916" t="s">
        <v>11</v>
      </c>
      <c r="E4916" t="s">
        <v>117</v>
      </c>
      <c r="F4916" t="s">
        <v>168</v>
      </c>
      <c r="G4916" t="s">
        <v>177</v>
      </c>
      <c r="H4916" s="36">
        <v>90.769040000000004</v>
      </c>
      <c r="I4916" s="36">
        <v>87.302360000000007</v>
      </c>
      <c r="J4916" s="36">
        <v>93.361229999999992</v>
      </c>
      <c r="O4916" s="36" t="s">
        <v>57</v>
      </c>
    </row>
    <row r="4917" spans="1:15" x14ac:dyDescent="0.25">
      <c r="A4917" t="s">
        <v>44</v>
      </c>
      <c r="B4917" t="s">
        <v>45</v>
      </c>
      <c r="C4917">
        <v>2016</v>
      </c>
      <c r="D4917" t="s">
        <v>11</v>
      </c>
      <c r="E4917" t="s">
        <v>117</v>
      </c>
      <c r="F4917" t="s">
        <v>168</v>
      </c>
      <c r="G4917" t="s">
        <v>169</v>
      </c>
      <c r="H4917" s="36">
        <v>98.614329999999995</v>
      </c>
      <c r="I4917" s="36">
        <v>96.49221</v>
      </c>
      <c r="J4917" s="36">
        <v>99.459810000000004</v>
      </c>
      <c r="O4917" s="36" t="s">
        <v>57</v>
      </c>
    </row>
    <row r="4918" spans="1:15" x14ac:dyDescent="0.25">
      <c r="A4918" t="s">
        <v>44</v>
      </c>
      <c r="B4918" t="s">
        <v>45</v>
      </c>
      <c r="C4918">
        <v>2016</v>
      </c>
      <c r="D4918" t="s">
        <v>11</v>
      </c>
      <c r="E4918" t="s">
        <v>117</v>
      </c>
      <c r="F4918" t="s">
        <v>185</v>
      </c>
      <c r="G4918" t="s">
        <v>185</v>
      </c>
      <c r="H4918" s="36">
        <v>95.532399999999996</v>
      </c>
      <c r="I4918" s="36">
        <v>93.721719999999991</v>
      </c>
      <c r="J4918" s="36">
        <v>96.838489999999993</v>
      </c>
      <c r="K4918" s="36">
        <v>2.9831099999999999</v>
      </c>
      <c r="L4918" s="36">
        <v>0.55647999999999997</v>
      </c>
      <c r="M4918" s="36">
        <v>17.595469999999999</v>
      </c>
      <c r="N4918" s="36">
        <v>3.5178300000000005</v>
      </c>
      <c r="O4918" t="s">
        <v>57</v>
      </c>
    </row>
    <row r="4919" spans="1:15" x14ac:dyDescent="0.25">
      <c r="A4919" t="s">
        <v>44</v>
      </c>
      <c r="B4919" t="s">
        <v>45</v>
      </c>
      <c r="C4919">
        <v>2016</v>
      </c>
      <c r="D4919" t="s">
        <v>11</v>
      </c>
      <c r="E4919" t="s">
        <v>117</v>
      </c>
      <c r="F4919" t="s">
        <v>186</v>
      </c>
      <c r="G4919" t="s">
        <v>350</v>
      </c>
      <c r="H4919" s="36">
        <v>95.291870000000003</v>
      </c>
      <c r="I4919" s="36">
        <v>87.7333</v>
      </c>
      <c r="J4919" s="36">
        <v>98.284050000000008</v>
      </c>
      <c r="O4919" t="s">
        <v>57</v>
      </c>
    </row>
    <row r="4920" spans="1:15" x14ac:dyDescent="0.25">
      <c r="A4920" t="s">
        <v>44</v>
      </c>
      <c r="B4920" t="s">
        <v>45</v>
      </c>
      <c r="C4920">
        <v>2016</v>
      </c>
      <c r="D4920" t="s">
        <v>11</v>
      </c>
      <c r="E4920" t="s">
        <v>117</v>
      </c>
      <c r="F4920" t="s">
        <v>186</v>
      </c>
      <c r="G4920" t="s">
        <v>351</v>
      </c>
      <c r="H4920" s="36">
        <v>96.197689999999994</v>
      </c>
      <c r="I4920" s="36">
        <v>92.098250000000007</v>
      </c>
      <c r="J4920" s="36">
        <v>98.21163</v>
      </c>
      <c r="O4920" t="s">
        <v>57</v>
      </c>
    </row>
    <row r="4921" spans="1:15" x14ac:dyDescent="0.25">
      <c r="A4921" t="s">
        <v>44</v>
      </c>
      <c r="B4921" t="s">
        <v>45</v>
      </c>
      <c r="C4921">
        <v>2016</v>
      </c>
      <c r="D4921" t="s">
        <v>11</v>
      </c>
      <c r="E4921" t="s">
        <v>117</v>
      </c>
      <c r="F4921" t="s">
        <v>186</v>
      </c>
      <c r="G4921" t="s">
        <v>352</v>
      </c>
      <c r="H4921" s="36">
        <v>100</v>
      </c>
      <c r="I4921" s="36" t="s">
        <v>195</v>
      </c>
      <c r="J4921" s="36" t="s">
        <v>195</v>
      </c>
      <c r="O4921" t="s">
        <v>57</v>
      </c>
    </row>
    <row r="4922" spans="1:15" x14ac:dyDescent="0.25">
      <c r="A4922" t="s">
        <v>44</v>
      </c>
      <c r="B4922" t="s">
        <v>45</v>
      </c>
      <c r="C4922">
        <v>2016</v>
      </c>
      <c r="D4922" t="s">
        <v>11</v>
      </c>
      <c r="E4922" t="s">
        <v>117</v>
      </c>
      <c r="F4922" t="s">
        <v>186</v>
      </c>
      <c r="G4922" t="s">
        <v>353</v>
      </c>
      <c r="H4922" s="36">
        <v>90.386750000000006</v>
      </c>
      <c r="I4922" s="36">
        <v>76.101489999999998</v>
      </c>
      <c r="J4922" s="36">
        <v>96.52315999999999</v>
      </c>
      <c r="O4922" t="s">
        <v>57</v>
      </c>
    </row>
    <row r="4923" spans="1:15" x14ac:dyDescent="0.25">
      <c r="A4923" t="s">
        <v>44</v>
      </c>
      <c r="B4923" t="s">
        <v>45</v>
      </c>
      <c r="C4923">
        <v>2016</v>
      </c>
      <c r="D4923" t="s">
        <v>11</v>
      </c>
      <c r="E4923" t="s">
        <v>117</v>
      </c>
      <c r="F4923" t="s">
        <v>186</v>
      </c>
      <c r="G4923" t="s">
        <v>354</v>
      </c>
      <c r="H4923" s="36">
        <v>94.766660000000002</v>
      </c>
      <c r="I4923" s="36">
        <v>89.688959999999994</v>
      </c>
      <c r="J4923" s="36">
        <v>97.415880000000001</v>
      </c>
      <c r="O4923" t="s">
        <v>57</v>
      </c>
    </row>
    <row r="4924" spans="1:15" x14ac:dyDescent="0.25">
      <c r="A4924" t="s">
        <v>44</v>
      </c>
      <c r="B4924" t="s">
        <v>45</v>
      </c>
      <c r="C4924">
        <v>2016</v>
      </c>
      <c r="D4924" t="s">
        <v>11</v>
      </c>
      <c r="E4924" t="s">
        <v>117</v>
      </c>
      <c r="F4924" t="s">
        <v>186</v>
      </c>
      <c r="G4924" t="s">
        <v>229</v>
      </c>
      <c r="H4924" s="36">
        <v>99.531090000000006</v>
      </c>
      <c r="I4924" s="36">
        <v>98.514470000000003</v>
      </c>
      <c r="J4924" s="36">
        <v>99.853030000000004</v>
      </c>
      <c r="O4924" t="s">
        <v>57</v>
      </c>
    </row>
    <row r="4925" spans="1:15" x14ac:dyDescent="0.25">
      <c r="A4925" t="s">
        <v>44</v>
      </c>
      <c r="B4925" t="s">
        <v>45</v>
      </c>
      <c r="C4925">
        <v>2016</v>
      </c>
      <c r="D4925" t="s">
        <v>11</v>
      </c>
      <c r="E4925" t="s">
        <v>117</v>
      </c>
      <c r="F4925" t="s">
        <v>186</v>
      </c>
      <c r="G4925" t="s">
        <v>355</v>
      </c>
      <c r="H4925" s="36">
        <v>92.951099999999997</v>
      </c>
      <c r="I4925" s="36">
        <v>80.675709999999995</v>
      </c>
      <c r="J4925" s="36">
        <v>97.6554</v>
      </c>
      <c r="O4925" t="s">
        <v>57</v>
      </c>
    </row>
    <row r="4926" spans="1:15" x14ac:dyDescent="0.25">
      <c r="A4926" t="s">
        <v>44</v>
      </c>
      <c r="B4926" t="s">
        <v>45</v>
      </c>
      <c r="C4926">
        <v>2016</v>
      </c>
      <c r="D4926" t="s">
        <v>11</v>
      </c>
      <c r="E4926" t="s">
        <v>117</v>
      </c>
      <c r="F4926" t="s">
        <v>186</v>
      </c>
      <c r="G4926" t="s">
        <v>356</v>
      </c>
      <c r="H4926" s="36">
        <v>92.263630000000006</v>
      </c>
      <c r="I4926" s="36">
        <v>87.178439999999995</v>
      </c>
      <c r="J4926" s="36">
        <v>95.437510000000003</v>
      </c>
      <c r="O4926" t="s">
        <v>57</v>
      </c>
    </row>
    <row r="4927" spans="1:15" x14ac:dyDescent="0.25">
      <c r="A4927" t="s">
        <v>44</v>
      </c>
      <c r="B4927" t="s">
        <v>45</v>
      </c>
      <c r="C4927">
        <v>2016</v>
      </c>
      <c r="D4927" t="s">
        <v>11</v>
      </c>
      <c r="E4927" t="s">
        <v>117</v>
      </c>
      <c r="F4927" t="s">
        <v>186</v>
      </c>
      <c r="G4927" t="s">
        <v>357</v>
      </c>
      <c r="H4927" s="36">
        <v>91.630039999999994</v>
      </c>
      <c r="I4927" s="36">
        <v>80.912639999999996</v>
      </c>
      <c r="J4927" s="36">
        <v>96.58377999999999</v>
      </c>
      <c r="O4927" t="s">
        <v>57</v>
      </c>
    </row>
    <row r="4928" spans="1:15" x14ac:dyDescent="0.25">
      <c r="A4928" t="s">
        <v>44</v>
      </c>
      <c r="B4928" t="s">
        <v>45</v>
      </c>
      <c r="C4928">
        <v>2016</v>
      </c>
      <c r="D4928" t="s">
        <v>11</v>
      </c>
      <c r="E4928" t="s">
        <v>117</v>
      </c>
      <c r="F4928" t="s">
        <v>394</v>
      </c>
      <c r="G4928" t="s">
        <v>170</v>
      </c>
      <c r="H4928" s="36">
        <v>99.327290000000005</v>
      </c>
      <c r="I4928" s="36">
        <v>97.3202</v>
      </c>
      <c r="J4928" s="36">
        <v>99.833700000000007</v>
      </c>
      <c r="O4928" s="36" t="s">
        <v>57</v>
      </c>
    </row>
    <row r="4929" spans="1:15" x14ac:dyDescent="0.25">
      <c r="A4929" t="s">
        <v>44</v>
      </c>
      <c r="B4929" t="s">
        <v>45</v>
      </c>
      <c r="C4929">
        <v>2016</v>
      </c>
      <c r="D4929" t="s">
        <v>11</v>
      </c>
      <c r="E4929" t="s">
        <v>117</v>
      </c>
      <c r="F4929" t="s">
        <v>394</v>
      </c>
      <c r="G4929" t="s">
        <v>171</v>
      </c>
      <c r="H4929" s="36">
        <v>98.530640000000005</v>
      </c>
      <c r="I4929" s="36">
        <v>96.416979999999995</v>
      </c>
      <c r="J4929" s="36">
        <v>99.405119999999997</v>
      </c>
      <c r="O4929" s="36" t="s">
        <v>57</v>
      </c>
    </row>
    <row r="4930" spans="1:15" x14ac:dyDescent="0.25">
      <c r="A4930" t="s">
        <v>44</v>
      </c>
      <c r="B4930" t="s">
        <v>45</v>
      </c>
      <c r="C4930">
        <v>2016</v>
      </c>
      <c r="D4930" t="s">
        <v>11</v>
      </c>
      <c r="E4930" t="s">
        <v>117</v>
      </c>
      <c r="F4930" t="s">
        <v>394</v>
      </c>
      <c r="G4930" t="s">
        <v>172</v>
      </c>
      <c r="H4930" s="36">
        <v>87.931920000000005</v>
      </c>
      <c r="I4930" s="36">
        <v>83.015870000000007</v>
      </c>
      <c r="J4930" s="36">
        <v>91.56953</v>
      </c>
      <c r="O4930" s="36" t="s">
        <v>57</v>
      </c>
    </row>
    <row r="4931" spans="1:15" x14ac:dyDescent="0.25">
      <c r="A4931" t="s">
        <v>44</v>
      </c>
      <c r="B4931" t="s">
        <v>45</v>
      </c>
      <c r="C4931">
        <v>2016</v>
      </c>
      <c r="D4931" t="s">
        <v>11</v>
      </c>
      <c r="E4931" t="s">
        <v>117</v>
      </c>
      <c r="F4931" t="s">
        <v>394</v>
      </c>
      <c r="G4931" t="s">
        <v>173</v>
      </c>
      <c r="H4931" s="36">
        <v>95.155299999999997</v>
      </c>
      <c r="I4931" s="36">
        <v>90.464339999999993</v>
      </c>
      <c r="J4931" s="36">
        <v>97.599809999999991</v>
      </c>
      <c r="O4931" s="36" t="s">
        <v>57</v>
      </c>
    </row>
    <row r="4932" spans="1:15" x14ac:dyDescent="0.25">
      <c r="A4932" t="s">
        <v>44</v>
      </c>
      <c r="B4932" t="s">
        <v>45</v>
      </c>
      <c r="C4932">
        <v>2016</v>
      </c>
      <c r="D4932" t="s">
        <v>11</v>
      </c>
      <c r="E4932" t="s">
        <v>117</v>
      </c>
      <c r="F4932" t="s">
        <v>394</v>
      </c>
      <c r="G4932" t="s">
        <v>112</v>
      </c>
      <c r="H4932" s="36">
        <v>100</v>
      </c>
      <c r="O4932" s="36" t="s">
        <v>57</v>
      </c>
    </row>
    <row r="4933" spans="1:15" x14ac:dyDescent="0.25">
      <c r="A4933" t="s">
        <v>44</v>
      </c>
      <c r="B4933" t="s">
        <v>45</v>
      </c>
      <c r="C4933">
        <v>2016</v>
      </c>
      <c r="D4933" t="s">
        <v>11</v>
      </c>
      <c r="E4933" t="s">
        <v>117</v>
      </c>
      <c r="F4933" t="s">
        <v>393</v>
      </c>
      <c r="G4933" t="s">
        <v>165</v>
      </c>
      <c r="H4933" s="36">
        <v>96.609909999999999</v>
      </c>
      <c r="I4933" s="36">
        <v>93.542999999999992</v>
      </c>
      <c r="J4933" s="36">
        <v>98.247410000000002</v>
      </c>
      <c r="O4933" t="s">
        <v>57</v>
      </c>
    </row>
    <row r="4934" spans="1:15" x14ac:dyDescent="0.25">
      <c r="A4934" t="s">
        <v>44</v>
      </c>
      <c r="B4934" t="s">
        <v>45</v>
      </c>
      <c r="C4934">
        <v>2016</v>
      </c>
      <c r="D4934" t="s">
        <v>11</v>
      </c>
      <c r="E4934" t="s">
        <v>117</v>
      </c>
      <c r="F4934" t="s">
        <v>393</v>
      </c>
      <c r="G4934" t="s">
        <v>166</v>
      </c>
      <c r="H4934" s="36">
        <v>95.310130000000001</v>
      </c>
      <c r="I4934" s="36">
        <v>93.346829999999997</v>
      </c>
      <c r="J4934" s="36">
        <v>96.714469999999992</v>
      </c>
      <c r="O4934" t="s">
        <v>57</v>
      </c>
    </row>
    <row r="4935" spans="1:15" x14ac:dyDescent="0.25">
      <c r="A4935" t="s">
        <v>44</v>
      </c>
      <c r="B4935" t="s">
        <v>45</v>
      </c>
      <c r="C4935">
        <v>2016</v>
      </c>
      <c r="D4935" t="s">
        <v>11</v>
      </c>
      <c r="E4935" t="s">
        <v>117</v>
      </c>
      <c r="F4935" t="s">
        <v>193</v>
      </c>
      <c r="G4935" t="s">
        <v>194</v>
      </c>
      <c r="H4935" s="36">
        <v>70.718289999999996</v>
      </c>
      <c r="I4935" s="36">
        <v>51.303390000000007</v>
      </c>
      <c r="J4935" s="36">
        <v>84.700940000000003</v>
      </c>
      <c r="O4935" t="s">
        <v>57</v>
      </c>
    </row>
    <row r="4936" spans="1:15" x14ac:dyDescent="0.25">
      <c r="A4936" t="s">
        <v>44</v>
      </c>
      <c r="B4936" t="s">
        <v>45</v>
      </c>
      <c r="C4936">
        <v>2016</v>
      </c>
      <c r="D4936" t="s">
        <v>11</v>
      </c>
      <c r="E4936" t="s">
        <v>117</v>
      </c>
      <c r="F4936" t="s">
        <v>193</v>
      </c>
      <c r="G4936" t="s">
        <v>196</v>
      </c>
      <c r="H4936" s="36">
        <v>89.531260000000003</v>
      </c>
      <c r="I4936" s="36">
        <v>84.233860000000007</v>
      </c>
      <c r="J4936" s="36">
        <v>93.192580000000007</v>
      </c>
      <c r="O4936" t="s">
        <v>57</v>
      </c>
    </row>
    <row r="4937" spans="1:15" x14ac:dyDescent="0.25">
      <c r="A4937" t="s">
        <v>44</v>
      </c>
      <c r="B4937" t="s">
        <v>45</v>
      </c>
      <c r="C4937">
        <v>2016</v>
      </c>
      <c r="D4937" t="s">
        <v>11</v>
      </c>
      <c r="E4937" t="s">
        <v>117</v>
      </c>
      <c r="F4937" t="s">
        <v>193</v>
      </c>
      <c r="G4937" t="s">
        <v>197</v>
      </c>
      <c r="H4937" s="36">
        <v>97.711579999999998</v>
      </c>
      <c r="I4937" s="36">
        <v>95.579670000000007</v>
      </c>
      <c r="J4937" s="36">
        <v>98.82786999999999</v>
      </c>
      <c r="O4937" t="s">
        <v>57</v>
      </c>
    </row>
    <row r="4938" spans="1:15" x14ac:dyDescent="0.25">
      <c r="A4938" t="s">
        <v>44</v>
      </c>
      <c r="B4938" t="s">
        <v>45</v>
      </c>
      <c r="C4938">
        <v>2016</v>
      </c>
      <c r="D4938" t="s">
        <v>11</v>
      </c>
      <c r="E4938" t="s">
        <v>214</v>
      </c>
      <c r="F4938" t="s">
        <v>168</v>
      </c>
      <c r="G4938" t="s">
        <v>177</v>
      </c>
      <c r="H4938" s="36">
        <v>7.9323099999999993</v>
      </c>
      <c r="I4938" s="36">
        <v>6.0649300000000004</v>
      </c>
      <c r="J4938" s="36">
        <v>10.311529999999999</v>
      </c>
      <c r="O4938" s="36" t="s">
        <v>215</v>
      </c>
    </row>
    <row r="4939" spans="1:15" x14ac:dyDescent="0.25">
      <c r="A4939" t="s">
        <v>44</v>
      </c>
      <c r="B4939" t="s">
        <v>45</v>
      </c>
      <c r="C4939">
        <v>2016</v>
      </c>
      <c r="D4939" t="s">
        <v>11</v>
      </c>
      <c r="E4939" t="s">
        <v>214</v>
      </c>
      <c r="F4939" t="s">
        <v>168</v>
      </c>
      <c r="G4939" t="s">
        <v>169</v>
      </c>
      <c r="H4939" s="36">
        <v>4.02501</v>
      </c>
      <c r="I4939" s="36">
        <v>3.02746</v>
      </c>
      <c r="J4939" s="36">
        <v>5.33317</v>
      </c>
      <c r="O4939" s="36" t="s">
        <v>215</v>
      </c>
    </row>
    <row r="4940" spans="1:15" x14ac:dyDescent="0.25">
      <c r="A4940" t="s">
        <v>44</v>
      </c>
      <c r="B4940" t="s">
        <v>45</v>
      </c>
      <c r="C4940">
        <v>2016</v>
      </c>
      <c r="D4940" t="s">
        <v>11</v>
      </c>
      <c r="E4940" t="s">
        <v>214</v>
      </c>
      <c r="F4940" t="s">
        <v>185</v>
      </c>
      <c r="G4940" t="s">
        <v>185</v>
      </c>
      <c r="H4940" s="36">
        <v>5.59748</v>
      </c>
      <c r="I4940" s="36">
        <v>4.5780799999999999</v>
      </c>
      <c r="J4940" s="36">
        <v>6.8276300000000001</v>
      </c>
      <c r="K4940" s="36">
        <v>-42.042670000000001</v>
      </c>
      <c r="L4940" s="36">
        <v>4.6657599999999997</v>
      </c>
      <c r="M4940" s="36">
        <v>-15.43812</v>
      </c>
      <c r="N4940" s="36">
        <v>2.8771100000000001</v>
      </c>
      <c r="O4940" t="s">
        <v>215</v>
      </c>
    </row>
    <row r="4941" spans="1:15" x14ac:dyDescent="0.25">
      <c r="A4941" t="s">
        <v>44</v>
      </c>
      <c r="B4941" t="s">
        <v>45</v>
      </c>
      <c r="C4941">
        <v>2016</v>
      </c>
      <c r="D4941" t="s">
        <v>11</v>
      </c>
      <c r="E4941" t="s">
        <v>214</v>
      </c>
      <c r="F4941" t="s">
        <v>174</v>
      </c>
      <c r="G4941" t="s">
        <v>175</v>
      </c>
      <c r="H4941" s="36">
        <v>4.4393200000000004</v>
      </c>
      <c r="I4941" s="36">
        <v>3.4466799999999997</v>
      </c>
      <c r="J4941" s="36">
        <v>5.7009499999999997</v>
      </c>
      <c r="O4941" s="36" t="s">
        <v>215</v>
      </c>
    </row>
    <row r="4942" spans="1:15" x14ac:dyDescent="0.25">
      <c r="A4942" t="s">
        <v>44</v>
      </c>
      <c r="B4942" t="s">
        <v>45</v>
      </c>
      <c r="C4942">
        <v>2016</v>
      </c>
      <c r="D4942" t="s">
        <v>11</v>
      </c>
      <c r="E4942" t="s">
        <v>214</v>
      </c>
      <c r="F4942" t="s">
        <v>174</v>
      </c>
      <c r="G4942" t="s">
        <v>176</v>
      </c>
      <c r="H4942" s="36">
        <v>6.7005300000000005</v>
      </c>
      <c r="I4942" s="36">
        <v>5.2906199999999997</v>
      </c>
      <c r="J4942" s="36">
        <v>8.4526299999999992</v>
      </c>
      <c r="O4942" s="36" t="s">
        <v>215</v>
      </c>
    </row>
    <row r="4943" spans="1:15" x14ac:dyDescent="0.25">
      <c r="A4943" t="s">
        <v>44</v>
      </c>
      <c r="B4943" t="s">
        <v>45</v>
      </c>
      <c r="C4943">
        <v>2016</v>
      </c>
      <c r="D4943" t="s">
        <v>11</v>
      </c>
      <c r="E4943" t="s">
        <v>214</v>
      </c>
      <c r="F4943" t="s">
        <v>186</v>
      </c>
      <c r="G4943" t="s">
        <v>350</v>
      </c>
      <c r="H4943" s="36">
        <v>3.4429400000000001</v>
      </c>
      <c r="I4943" s="36">
        <v>1.45627</v>
      </c>
      <c r="J4943" s="36">
        <v>7.92197</v>
      </c>
      <c r="O4943" t="s">
        <v>215</v>
      </c>
    </row>
    <row r="4944" spans="1:15" x14ac:dyDescent="0.25">
      <c r="A4944" t="s">
        <v>44</v>
      </c>
      <c r="B4944" t="s">
        <v>45</v>
      </c>
      <c r="C4944">
        <v>2016</v>
      </c>
      <c r="D4944" t="s">
        <v>11</v>
      </c>
      <c r="E4944" t="s">
        <v>214</v>
      </c>
      <c r="F4944" t="s">
        <v>186</v>
      </c>
      <c r="G4944" t="s">
        <v>351</v>
      </c>
      <c r="H4944" s="36">
        <v>5.6492149999999999</v>
      </c>
      <c r="I4944" s="36">
        <v>3.2558999999999996</v>
      </c>
      <c r="J4944" s="36">
        <v>9.6267199999999988</v>
      </c>
      <c r="O4944" t="s">
        <v>215</v>
      </c>
    </row>
    <row r="4945" spans="1:15" x14ac:dyDescent="0.25">
      <c r="A4945" t="s">
        <v>44</v>
      </c>
      <c r="B4945" t="s">
        <v>45</v>
      </c>
      <c r="C4945">
        <v>2016</v>
      </c>
      <c r="D4945" t="s">
        <v>11</v>
      </c>
      <c r="E4945" t="s">
        <v>214</v>
      </c>
      <c r="F4945" t="s">
        <v>186</v>
      </c>
      <c r="G4945" t="s">
        <v>352</v>
      </c>
      <c r="H4945" s="36">
        <v>5.9905270000000002</v>
      </c>
      <c r="I4945" s="36">
        <v>2.2812299999999999</v>
      </c>
      <c r="J4945" s="36">
        <v>14.816670000000002</v>
      </c>
      <c r="O4945" t="s">
        <v>215</v>
      </c>
    </row>
    <row r="4946" spans="1:15" x14ac:dyDescent="0.25">
      <c r="A4946" t="s">
        <v>44</v>
      </c>
      <c r="B4946" t="s">
        <v>45</v>
      </c>
      <c r="C4946">
        <v>2016</v>
      </c>
      <c r="D4946" t="s">
        <v>11</v>
      </c>
      <c r="E4946" t="s">
        <v>214</v>
      </c>
      <c r="F4946" t="s">
        <v>186</v>
      </c>
      <c r="G4946" t="s">
        <v>353</v>
      </c>
      <c r="H4946" s="36">
        <v>11.536670000000001</v>
      </c>
      <c r="I4946" s="36">
        <v>4.8259299999999996</v>
      </c>
      <c r="J4946" s="36">
        <v>25.116440000000001</v>
      </c>
      <c r="O4946" t="s">
        <v>215</v>
      </c>
    </row>
    <row r="4947" spans="1:15" x14ac:dyDescent="0.25">
      <c r="A4947" t="s">
        <v>44</v>
      </c>
      <c r="B4947" t="s">
        <v>45</v>
      </c>
      <c r="C4947">
        <v>2016</v>
      </c>
      <c r="D4947" t="s">
        <v>11</v>
      </c>
      <c r="E4947" t="s">
        <v>214</v>
      </c>
      <c r="F4947" t="s">
        <v>186</v>
      </c>
      <c r="G4947" t="s">
        <v>354</v>
      </c>
      <c r="H4947" s="36">
        <v>5.3487900000000002</v>
      </c>
      <c r="I4947" s="36">
        <v>2.9565899999999998</v>
      </c>
      <c r="J4947" s="36">
        <v>9.4873200000000004</v>
      </c>
      <c r="O4947" t="s">
        <v>215</v>
      </c>
    </row>
    <row r="4948" spans="1:15" x14ac:dyDescent="0.25">
      <c r="A4948" t="s">
        <v>44</v>
      </c>
      <c r="B4948" t="s">
        <v>45</v>
      </c>
      <c r="C4948">
        <v>2016</v>
      </c>
      <c r="D4948" t="s">
        <v>11</v>
      </c>
      <c r="E4948" t="s">
        <v>214</v>
      </c>
      <c r="F4948" t="s">
        <v>186</v>
      </c>
      <c r="G4948" t="s">
        <v>229</v>
      </c>
      <c r="H4948" s="36">
        <v>3.2427440000000001</v>
      </c>
      <c r="I4948" s="36">
        <v>2.2099500000000001</v>
      </c>
      <c r="J4948" s="36">
        <v>4.7348400000000002</v>
      </c>
      <c r="O4948" t="s">
        <v>215</v>
      </c>
    </row>
    <row r="4949" spans="1:15" x14ac:dyDescent="0.25">
      <c r="A4949" t="s">
        <v>44</v>
      </c>
      <c r="B4949" t="s">
        <v>45</v>
      </c>
      <c r="C4949">
        <v>2016</v>
      </c>
      <c r="D4949" t="s">
        <v>11</v>
      </c>
      <c r="E4949" t="s">
        <v>214</v>
      </c>
      <c r="F4949" t="s">
        <v>186</v>
      </c>
      <c r="G4949" t="s">
        <v>355</v>
      </c>
      <c r="H4949" s="36">
        <v>7.1651220000000002</v>
      </c>
      <c r="I4949" s="36">
        <v>4.7618599999999995</v>
      </c>
      <c r="J4949" s="36">
        <v>10.645709999999999</v>
      </c>
      <c r="O4949" t="s">
        <v>215</v>
      </c>
    </row>
    <row r="4950" spans="1:15" x14ac:dyDescent="0.25">
      <c r="A4950" t="s">
        <v>44</v>
      </c>
      <c r="B4950" t="s">
        <v>45</v>
      </c>
      <c r="C4950">
        <v>2016</v>
      </c>
      <c r="D4950" t="s">
        <v>11</v>
      </c>
      <c r="E4950" t="s">
        <v>214</v>
      </c>
      <c r="F4950" t="s">
        <v>186</v>
      </c>
      <c r="G4950" t="s">
        <v>356</v>
      </c>
      <c r="H4950" s="36">
        <v>7.3544419999999997</v>
      </c>
      <c r="I4950" s="36">
        <v>4.9356900000000001</v>
      </c>
      <c r="J4950" s="36">
        <v>10.82357</v>
      </c>
      <c r="O4950" t="s">
        <v>215</v>
      </c>
    </row>
    <row r="4951" spans="1:15" x14ac:dyDescent="0.25">
      <c r="A4951" t="s">
        <v>44</v>
      </c>
      <c r="B4951" t="s">
        <v>45</v>
      </c>
      <c r="C4951">
        <v>2016</v>
      </c>
      <c r="D4951" t="s">
        <v>11</v>
      </c>
      <c r="E4951" t="s">
        <v>214</v>
      </c>
      <c r="F4951" t="s">
        <v>186</v>
      </c>
      <c r="G4951" t="s">
        <v>357</v>
      </c>
      <c r="H4951" s="36">
        <v>4.9947679999999997</v>
      </c>
      <c r="I4951" s="36">
        <v>3.3770799999999999</v>
      </c>
      <c r="J4951" s="36">
        <v>7.3285900000000002</v>
      </c>
      <c r="O4951" t="s">
        <v>215</v>
      </c>
    </row>
    <row r="4952" spans="1:15" x14ac:dyDescent="0.25">
      <c r="A4952" t="s">
        <v>44</v>
      </c>
      <c r="B4952" t="s">
        <v>45</v>
      </c>
      <c r="C4952">
        <v>2016</v>
      </c>
      <c r="D4952" t="s">
        <v>11</v>
      </c>
      <c r="E4952" t="s">
        <v>214</v>
      </c>
      <c r="F4952" t="s">
        <v>394</v>
      </c>
      <c r="G4952" t="s">
        <v>170</v>
      </c>
      <c r="H4952" s="36">
        <v>2.7303199999999999</v>
      </c>
      <c r="I4952" s="36">
        <v>1.5279799999999999</v>
      </c>
      <c r="J4952" s="36">
        <v>4.8323199999999993</v>
      </c>
      <c r="O4952" s="36" t="s">
        <v>215</v>
      </c>
    </row>
    <row r="4953" spans="1:15" x14ac:dyDescent="0.25">
      <c r="A4953" t="s">
        <v>44</v>
      </c>
      <c r="B4953" t="s">
        <v>45</v>
      </c>
      <c r="C4953">
        <v>2016</v>
      </c>
      <c r="D4953" t="s">
        <v>11</v>
      </c>
      <c r="E4953" t="s">
        <v>214</v>
      </c>
      <c r="F4953" t="s">
        <v>394</v>
      </c>
      <c r="G4953" t="s">
        <v>171</v>
      </c>
      <c r="H4953" s="36">
        <v>3.6834600000000002</v>
      </c>
      <c r="I4953" s="36">
        <v>2.5077400000000001</v>
      </c>
      <c r="J4953" s="36">
        <v>5.3799799999999998</v>
      </c>
      <c r="O4953" s="36" t="s">
        <v>215</v>
      </c>
    </row>
    <row r="4954" spans="1:15" x14ac:dyDescent="0.25">
      <c r="A4954" t="s">
        <v>44</v>
      </c>
      <c r="B4954" t="s">
        <v>45</v>
      </c>
      <c r="C4954">
        <v>2016</v>
      </c>
      <c r="D4954" t="s">
        <v>11</v>
      </c>
      <c r="E4954" t="s">
        <v>214</v>
      </c>
      <c r="F4954" t="s">
        <v>394</v>
      </c>
      <c r="G4954" t="s">
        <v>172</v>
      </c>
      <c r="H4954" s="36">
        <v>12.264469999999999</v>
      </c>
      <c r="I4954" s="36">
        <v>9.17638</v>
      </c>
      <c r="J4954" s="36">
        <v>16.20635</v>
      </c>
      <c r="O4954" s="36" t="s">
        <v>215</v>
      </c>
    </row>
    <row r="4955" spans="1:15" x14ac:dyDescent="0.25">
      <c r="A4955" t="s">
        <v>44</v>
      </c>
      <c r="B4955" t="s">
        <v>45</v>
      </c>
      <c r="C4955">
        <v>2016</v>
      </c>
      <c r="D4955" t="s">
        <v>11</v>
      </c>
      <c r="E4955" t="s">
        <v>214</v>
      </c>
      <c r="F4955" t="s">
        <v>394</v>
      </c>
      <c r="G4955" t="s">
        <v>173</v>
      </c>
      <c r="H4955" s="36">
        <v>5.3311799999999998</v>
      </c>
      <c r="I4955" s="36">
        <v>3.6977899999999999</v>
      </c>
      <c r="J4955" s="36">
        <v>7.6289199999999999</v>
      </c>
      <c r="O4955" s="36" t="s">
        <v>215</v>
      </c>
    </row>
    <row r="4956" spans="1:15" x14ac:dyDescent="0.25">
      <c r="A4956" t="s">
        <v>44</v>
      </c>
      <c r="B4956" t="s">
        <v>45</v>
      </c>
      <c r="C4956">
        <v>2016</v>
      </c>
      <c r="D4956" t="s">
        <v>11</v>
      </c>
      <c r="E4956" t="s">
        <v>214</v>
      </c>
      <c r="F4956" t="s">
        <v>394</v>
      </c>
      <c r="G4956" t="s">
        <v>112</v>
      </c>
      <c r="H4956" s="36">
        <v>0.77944999999999998</v>
      </c>
      <c r="I4956" s="36">
        <v>0.36088000000000003</v>
      </c>
      <c r="J4956" s="36">
        <v>1.6753100000000001</v>
      </c>
      <c r="O4956" s="36" t="s">
        <v>215</v>
      </c>
    </row>
    <row r="4957" spans="1:15" x14ac:dyDescent="0.25">
      <c r="A4957" t="s">
        <v>44</v>
      </c>
      <c r="B4957" t="s">
        <v>45</v>
      </c>
      <c r="C4957">
        <v>2016</v>
      </c>
      <c r="D4957" t="s">
        <v>11</v>
      </c>
      <c r="E4957" t="s">
        <v>214</v>
      </c>
      <c r="F4957" t="s">
        <v>193</v>
      </c>
      <c r="G4957" t="s">
        <v>194</v>
      </c>
      <c r="H4957" s="36">
        <v>22.426449999999999</v>
      </c>
      <c r="I4957" s="36">
        <v>10.779389999999999</v>
      </c>
      <c r="J4957" s="36">
        <v>40.890470000000001</v>
      </c>
      <c r="O4957" t="s">
        <v>215</v>
      </c>
    </row>
    <row r="4958" spans="1:15" x14ac:dyDescent="0.25">
      <c r="A4958" t="s">
        <v>44</v>
      </c>
      <c r="B4958" t="s">
        <v>45</v>
      </c>
      <c r="C4958">
        <v>2016</v>
      </c>
      <c r="D4958" t="s">
        <v>11</v>
      </c>
      <c r="E4958" t="s">
        <v>214</v>
      </c>
      <c r="F4958" t="s">
        <v>193</v>
      </c>
      <c r="G4958" t="s">
        <v>196</v>
      </c>
      <c r="H4958" s="36">
        <v>8.3419319999999999</v>
      </c>
      <c r="I4958" s="36">
        <v>6.4654199999999999</v>
      </c>
      <c r="J4958" s="36">
        <v>10.70077</v>
      </c>
      <c r="O4958" t="s">
        <v>215</v>
      </c>
    </row>
    <row r="4959" spans="1:15" x14ac:dyDescent="0.25">
      <c r="A4959" t="s">
        <v>44</v>
      </c>
      <c r="B4959" t="s">
        <v>45</v>
      </c>
      <c r="C4959">
        <v>2016</v>
      </c>
      <c r="D4959" t="s">
        <v>11</v>
      </c>
      <c r="E4959" t="s">
        <v>214</v>
      </c>
      <c r="F4959" t="s">
        <v>193</v>
      </c>
      <c r="G4959" t="s">
        <v>197</v>
      </c>
      <c r="H4959" s="36">
        <v>3.6248490000000002</v>
      </c>
      <c r="I4959" s="36">
        <v>2.8600300000000001</v>
      </c>
      <c r="J4959" s="36">
        <v>4.58453</v>
      </c>
      <c r="O4959" t="s">
        <v>215</v>
      </c>
    </row>
    <row r="4960" spans="1:15" x14ac:dyDescent="0.25">
      <c r="A4960" t="s">
        <v>44</v>
      </c>
      <c r="B4960" t="s">
        <v>45</v>
      </c>
      <c r="C4960">
        <v>2016</v>
      </c>
      <c r="D4960" t="s">
        <v>11</v>
      </c>
      <c r="E4960" t="s">
        <v>119</v>
      </c>
      <c r="F4960" t="s">
        <v>168</v>
      </c>
      <c r="G4960" t="s">
        <v>177</v>
      </c>
      <c r="H4960" s="36">
        <v>21.422160000000002</v>
      </c>
      <c r="I4960" s="36">
        <v>14.6938</v>
      </c>
      <c r="J4960" s="36">
        <v>28.150499999999997</v>
      </c>
      <c r="O4960" s="36" t="s">
        <v>64</v>
      </c>
    </row>
    <row r="4961" spans="1:15" x14ac:dyDescent="0.25">
      <c r="A4961" t="s">
        <v>44</v>
      </c>
      <c r="B4961" t="s">
        <v>45</v>
      </c>
      <c r="C4961">
        <v>2016</v>
      </c>
      <c r="D4961" t="s">
        <v>11</v>
      </c>
      <c r="E4961" t="s">
        <v>119</v>
      </c>
      <c r="F4961" t="s">
        <v>168</v>
      </c>
      <c r="G4961" t="s">
        <v>169</v>
      </c>
      <c r="H4961" s="36">
        <v>18.379919999999998</v>
      </c>
      <c r="I4961" s="36">
        <v>12.530700000000001</v>
      </c>
      <c r="J4961" s="36">
        <v>24.229099999999999</v>
      </c>
      <c r="O4961" s="36" t="s">
        <v>64</v>
      </c>
    </row>
    <row r="4962" spans="1:15" x14ac:dyDescent="0.25">
      <c r="A4962" t="s">
        <v>44</v>
      </c>
      <c r="B4962" t="s">
        <v>45</v>
      </c>
      <c r="C4962">
        <v>2016</v>
      </c>
      <c r="D4962" t="s">
        <v>11</v>
      </c>
      <c r="E4962" t="s">
        <v>119</v>
      </c>
      <c r="F4962" t="s">
        <v>185</v>
      </c>
      <c r="G4962" t="s">
        <v>185</v>
      </c>
      <c r="H4962" s="36">
        <v>19.55104</v>
      </c>
      <c r="I4962" s="36">
        <v>14.938000000000001</v>
      </c>
      <c r="J4962" s="36">
        <v>24.164100000000001</v>
      </c>
      <c r="K4962" s="36">
        <v>-24.209841747956261</v>
      </c>
      <c r="L4962" s="36">
        <v>9.5628799999999998</v>
      </c>
      <c r="M4962" s="36">
        <v>-32.62286160477376</v>
      </c>
      <c r="N4962" s="36">
        <v>8.6286000000000005</v>
      </c>
      <c r="O4962" t="s">
        <v>64</v>
      </c>
    </row>
    <row r="4963" spans="1:15" x14ac:dyDescent="0.25">
      <c r="A4963" t="s">
        <v>44</v>
      </c>
      <c r="B4963" t="s">
        <v>45</v>
      </c>
      <c r="C4963">
        <v>2016</v>
      </c>
      <c r="D4963" t="s">
        <v>11</v>
      </c>
      <c r="E4963" t="s">
        <v>119</v>
      </c>
      <c r="F4963" t="s">
        <v>174</v>
      </c>
      <c r="G4963" t="s">
        <v>175</v>
      </c>
      <c r="H4963" s="36">
        <v>17.44877</v>
      </c>
      <c r="I4963" s="36">
        <v>11.782900000000001</v>
      </c>
      <c r="J4963" s="36">
        <v>23.114599999999999</v>
      </c>
      <c r="O4963" s="36" t="s">
        <v>64</v>
      </c>
    </row>
    <row r="4964" spans="1:15" x14ac:dyDescent="0.25">
      <c r="A4964" t="s">
        <v>44</v>
      </c>
      <c r="B4964" t="s">
        <v>45</v>
      </c>
      <c r="C4964">
        <v>2016</v>
      </c>
      <c r="D4964" t="s">
        <v>11</v>
      </c>
      <c r="E4964" t="s">
        <v>119</v>
      </c>
      <c r="F4964" t="s">
        <v>174</v>
      </c>
      <c r="G4964" t="s">
        <v>176</v>
      </c>
      <c r="H4964" s="36">
        <v>21.51746</v>
      </c>
      <c r="I4964" s="36">
        <v>15.1427</v>
      </c>
      <c r="J4964" s="36">
        <v>27.892199999999999</v>
      </c>
      <c r="O4964" s="36" t="s">
        <v>64</v>
      </c>
    </row>
    <row r="4965" spans="1:15" x14ac:dyDescent="0.25">
      <c r="A4965" t="s">
        <v>44</v>
      </c>
      <c r="B4965" t="s">
        <v>45</v>
      </c>
      <c r="C4965">
        <v>2016</v>
      </c>
      <c r="D4965" t="s">
        <v>11</v>
      </c>
      <c r="E4965" t="s">
        <v>119</v>
      </c>
      <c r="F4965" t="s">
        <v>186</v>
      </c>
      <c r="G4965" t="s">
        <v>350</v>
      </c>
      <c r="H4965" s="36">
        <v>43.047289999999997</v>
      </c>
      <c r="I4965" s="36">
        <v>17.8094</v>
      </c>
      <c r="J4965" s="36">
        <v>68.285200000000003</v>
      </c>
      <c r="O4965" t="s">
        <v>64</v>
      </c>
    </row>
    <row r="4966" spans="1:15" x14ac:dyDescent="0.25">
      <c r="A4966" t="s">
        <v>44</v>
      </c>
      <c r="B4966" t="s">
        <v>45</v>
      </c>
      <c r="C4966">
        <v>2016</v>
      </c>
      <c r="D4966" t="s">
        <v>11</v>
      </c>
      <c r="E4966" t="s">
        <v>119</v>
      </c>
      <c r="F4966" t="s">
        <v>186</v>
      </c>
      <c r="G4966" t="s">
        <v>351</v>
      </c>
      <c r="H4966" s="36">
        <v>18.681139999999999</v>
      </c>
      <c r="I4966" s="36">
        <v>7.8268000000000004</v>
      </c>
      <c r="J4966" s="36">
        <v>29.535499999999999</v>
      </c>
      <c r="O4966" t="s">
        <v>64</v>
      </c>
    </row>
    <row r="4967" spans="1:15" x14ac:dyDescent="0.25">
      <c r="A4967" t="s">
        <v>44</v>
      </c>
      <c r="B4967" t="s">
        <v>45</v>
      </c>
      <c r="C4967">
        <v>2016</v>
      </c>
      <c r="D4967" t="s">
        <v>11</v>
      </c>
      <c r="E4967" t="s">
        <v>119</v>
      </c>
      <c r="F4967" t="s">
        <v>186</v>
      </c>
      <c r="G4967" t="s">
        <v>352</v>
      </c>
      <c r="H4967" s="36">
        <v>14.13566</v>
      </c>
      <c r="I4967" s="36">
        <v>0</v>
      </c>
      <c r="J4967" s="36">
        <v>31.0474</v>
      </c>
      <c r="O4967" t="s">
        <v>64</v>
      </c>
    </row>
    <row r="4968" spans="1:15" x14ac:dyDescent="0.25">
      <c r="A4968" t="s">
        <v>44</v>
      </c>
      <c r="B4968" t="s">
        <v>45</v>
      </c>
      <c r="C4968">
        <v>2016</v>
      </c>
      <c r="D4968" t="s">
        <v>11</v>
      </c>
      <c r="E4968" t="s">
        <v>119</v>
      </c>
      <c r="F4968" t="s">
        <v>186</v>
      </c>
      <c r="G4968" t="s">
        <v>353</v>
      </c>
      <c r="H4968" s="36">
        <v>35.764919999999996</v>
      </c>
      <c r="I4968" s="36">
        <v>12.916499999999999</v>
      </c>
      <c r="J4968" s="36">
        <v>58.613300000000002</v>
      </c>
      <c r="O4968" t="s">
        <v>64</v>
      </c>
    </row>
    <row r="4969" spans="1:15" x14ac:dyDescent="0.25">
      <c r="A4969" t="s">
        <v>44</v>
      </c>
      <c r="B4969" t="s">
        <v>45</v>
      </c>
      <c r="C4969">
        <v>2016</v>
      </c>
      <c r="D4969" t="s">
        <v>11</v>
      </c>
      <c r="E4969" t="s">
        <v>119</v>
      </c>
      <c r="F4969" t="s">
        <v>186</v>
      </c>
      <c r="G4969" t="s">
        <v>354</v>
      </c>
      <c r="H4969" s="36">
        <v>15.530709999999999</v>
      </c>
      <c r="I4969" s="36">
        <v>2.8841000000000001</v>
      </c>
      <c r="J4969" s="36">
        <v>28.177299999999999</v>
      </c>
      <c r="O4969" t="s">
        <v>64</v>
      </c>
    </row>
    <row r="4970" spans="1:15" x14ac:dyDescent="0.25">
      <c r="A4970" t="s">
        <v>44</v>
      </c>
      <c r="B4970" t="s">
        <v>45</v>
      </c>
      <c r="C4970">
        <v>2016</v>
      </c>
      <c r="D4970" t="s">
        <v>11</v>
      </c>
      <c r="E4970" t="s">
        <v>119</v>
      </c>
      <c r="F4970" t="s">
        <v>186</v>
      </c>
      <c r="G4970" t="s">
        <v>229</v>
      </c>
      <c r="H4970" s="36">
        <v>13.78463</v>
      </c>
      <c r="I4970" s="36">
        <v>6.1858000000000004</v>
      </c>
      <c r="J4970" s="36">
        <v>21.383400000000002</v>
      </c>
      <c r="O4970" t="s">
        <v>64</v>
      </c>
    </row>
    <row r="4971" spans="1:15" x14ac:dyDescent="0.25">
      <c r="A4971" t="s">
        <v>44</v>
      </c>
      <c r="B4971" t="s">
        <v>45</v>
      </c>
      <c r="C4971">
        <v>2016</v>
      </c>
      <c r="D4971" t="s">
        <v>11</v>
      </c>
      <c r="E4971" t="s">
        <v>119</v>
      </c>
      <c r="F4971" t="s">
        <v>186</v>
      </c>
      <c r="G4971" t="s">
        <v>355</v>
      </c>
      <c r="H4971" s="36">
        <v>24.74164</v>
      </c>
      <c r="I4971" s="36">
        <v>8.3710000000000004</v>
      </c>
      <c r="J4971" s="36">
        <v>41.112299999999998</v>
      </c>
      <c r="O4971" t="s">
        <v>64</v>
      </c>
    </row>
    <row r="4972" spans="1:15" x14ac:dyDescent="0.25">
      <c r="A4972" t="s">
        <v>44</v>
      </c>
      <c r="B4972" t="s">
        <v>45</v>
      </c>
      <c r="C4972">
        <v>2016</v>
      </c>
      <c r="D4972" t="s">
        <v>11</v>
      </c>
      <c r="E4972" t="s">
        <v>119</v>
      </c>
      <c r="F4972" t="s">
        <v>186</v>
      </c>
      <c r="G4972" t="s">
        <v>356</v>
      </c>
      <c r="H4972" s="36">
        <v>25.609529999999999</v>
      </c>
      <c r="I4972" s="36">
        <v>16.800999999999998</v>
      </c>
      <c r="J4972" s="36">
        <v>34.418100000000003</v>
      </c>
      <c r="O4972" t="s">
        <v>64</v>
      </c>
    </row>
    <row r="4973" spans="1:15" x14ac:dyDescent="0.25">
      <c r="A4973" t="s">
        <v>44</v>
      </c>
      <c r="B4973" t="s">
        <v>45</v>
      </c>
      <c r="C4973">
        <v>2016</v>
      </c>
      <c r="D4973" t="s">
        <v>11</v>
      </c>
      <c r="E4973" t="s">
        <v>119</v>
      </c>
      <c r="F4973" t="s">
        <v>186</v>
      </c>
      <c r="G4973" t="s">
        <v>357</v>
      </c>
      <c r="H4973" s="36">
        <v>19.867249999999999</v>
      </c>
      <c r="I4973" s="36">
        <v>4.7069000000000001</v>
      </c>
      <c r="J4973" s="36">
        <v>35.0276</v>
      </c>
      <c r="O4973" t="s">
        <v>64</v>
      </c>
    </row>
    <row r="4974" spans="1:15" x14ac:dyDescent="0.25">
      <c r="A4974" t="s">
        <v>44</v>
      </c>
      <c r="B4974" t="s">
        <v>45</v>
      </c>
      <c r="C4974">
        <v>2016</v>
      </c>
      <c r="D4974" t="s">
        <v>11</v>
      </c>
      <c r="E4974" t="s">
        <v>119</v>
      </c>
      <c r="F4974" t="s">
        <v>394</v>
      </c>
      <c r="G4974" t="s">
        <v>170</v>
      </c>
      <c r="H4974" s="36">
        <v>10.372640000000001</v>
      </c>
      <c r="I4974" s="36">
        <v>5.3776999999999999</v>
      </c>
      <c r="J4974" s="36">
        <v>15.367599999999999</v>
      </c>
      <c r="O4974" s="36" t="s">
        <v>64</v>
      </c>
    </row>
    <row r="4975" spans="1:15" x14ac:dyDescent="0.25">
      <c r="A4975" t="s">
        <v>44</v>
      </c>
      <c r="B4975" t="s">
        <v>45</v>
      </c>
      <c r="C4975">
        <v>2016</v>
      </c>
      <c r="D4975" t="s">
        <v>11</v>
      </c>
      <c r="E4975" t="s">
        <v>119</v>
      </c>
      <c r="F4975" t="s">
        <v>394</v>
      </c>
      <c r="G4975" t="s">
        <v>171</v>
      </c>
      <c r="H4975" s="36">
        <v>16.538720000000001</v>
      </c>
      <c r="I4975" s="36">
        <v>8.1918000000000006</v>
      </c>
      <c r="J4975" s="36">
        <v>24.8856</v>
      </c>
      <c r="O4975" s="36" t="s">
        <v>64</v>
      </c>
    </row>
    <row r="4976" spans="1:15" x14ac:dyDescent="0.25">
      <c r="A4976" t="s">
        <v>44</v>
      </c>
      <c r="B4976" t="s">
        <v>45</v>
      </c>
      <c r="C4976">
        <v>2016</v>
      </c>
      <c r="D4976" t="s">
        <v>11</v>
      </c>
      <c r="E4976" t="s">
        <v>119</v>
      </c>
      <c r="F4976" t="s">
        <v>394</v>
      </c>
      <c r="G4976" t="s">
        <v>172</v>
      </c>
      <c r="H4976" s="36">
        <v>29.516079999999999</v>
      </c>
      <c r="I4976" s="36">
        <v>19.935600000000001</v>
      </c>
      <c r="J4976" s="36">
        <v>39.096600000000002</v>
      </c>
      <c r="O4976" s="36" t="s">
        <v>64</v>
      </c>
    </row>
    <row r="4977" spans="1:15" x14ac:dyDescent="0.25">
      <c r="A4977" t="s">
        <v>44</v>
      </c>
      <c r="B4977" t="s">
        <v>45</v>
      </c>
      <c r="C4977">
        <v>2016</v>
      </c>
      <c r="D4977" t="s">
        <v>11</v>
      </c>
      <c r="E4977" t="s">
        <v>119</v>
      </c>
      <c r="F4977" t="s">
        <v>394</v>
      </c>
      <c r="G4977" t="s">
        <v>173</v>
      </c>
      <c r="H4977" s="36">
        <v>30.63571</v>
      </c>
      <c r="I4977" s="36">
        <v>17.029499999999999</v>
      </c>
      <c r="J4977" s="36">
        <v>44.241900000000001</v>
      </c>
      <c r="O4977" s="36" t="s">
        <v>64</v>
      </c>
    </row>
    <row r="4978" spans="1:15" x14ac:dyDescent="0.25">
      <c r="A4978" t="s">
        <v>44</v>
      </c>
      <c r="B4978" t="s">
        <v>45</v>
      </c>
      <c r="C4978">
        <v>2016</v>
      </c>
      <c r="D4978" t="s">
        <v>11</v>
      </c>
      <c r="E4978" t="s">
        <v>119</v>
      </c>
      <c r="F4978" t="s">
        <v>394</v>
      </c>
      <c r="G4978" t="s">
        <v>112</v>
      </c>
      <c r="H4978" s="36">
        <v>4.5187429999999997</v>
      </c>
      <c r="I4978" s="36">
        <v>0.2039</v>
      </c>
      <c r="J4978" s="36">
        <v>8.833499999999999</v>
      </c>
      <c r="O4978" s="36" t="s">
        <v>64</v>
      </c>
    </row>
    <row r="4979" spans="1:15" x14ac:dyDescent="0.25">
      <c r="A4979" t="s">
        <v>44</v>
      </c>
      <c r="B4979" t="s">
        <v>45</v>
      </c>
      <c r="C4979">
        <v>2016</v>
      </c>
      <c r="D4979" t="s">
        <v>11</v>
      </c>
      <c r="E4979" t="s">
        <v>119</v>
      </c>
      <c r="F4979" t="s">
        <v>393</v>
      </c>
      <c r="G4979" t="s">
        <v>165</v>
      </c>
      <c r="H4979" s="36">
        <v>2.4828600000000001</v>
      </c>
      <c r="I4979" s="36">
        <v>1.2917400000000001</v>
      </c>
      <c r="J4979" s="36">
        <v>3.6739899999999999</v>
      </c>
      <c r="O4979" t="s">
        <v>64</v>
      </c>
    </row>
    <row r="4980" spans="1:15" x14ac:dyDescent="0.25">
      <c r="A4980" t="s">
        <v>44</v>
      </c>
      <c r="B4980" t="s">
        <v>45</v>
      </c>
      <c r="C4980">
        <v>2016</v>
      </c>
      <c r="D4980" t="s">
        <v>11</v>
      </c>
      <c r="E4980" t="s">
        <v>119</v>
      </c>
      <c r="F4980" t="s">
        <v>393</v>
      </c>
      <c r="G4980" t="s">
        <v>166</v>
      </c>
      <c r="H4980" s="36">
        <v>18.38954</v>
      </c>
      <c r="I4980" s="36">
        <v>13.38444</v>
      </c>
      <c r="J4980" s="36">
        <v>23.394639999999999</v>
      </c>
      <c r="O4980" t="s">
        <v>64</v>
      </c>
    </row>
    <row r="4981" spans="1:15" x14ac:dyDescent="0.25">
      <c r="A4981" t="s">
        <v>44</v>
      </c>
      <c r="B4981" t="s">
        <v>45</v>
      </c>
      <c r="C4981">
        <v>2016</v>
      </c>
      <c r="D4981" t="s">
        <v>11</v>
      </c>
      <c r="E4981" t="s">
        <v>119</v>
      </c>
      <c r="F4981" t="s">
        <v>193</v>
      </c>
      <c r="G4981" t="s">
        <v>194</v>
      </c>
      <c r="H4981" s="36">
        <v>87.642110000000002</v>
      </c>
      <c r="I4981" s="36">
        <v>24.084099999999999</v>
      </c>
      <c r="J4981" s="36">
        <v>151.20009999999999</v>
      </c>
      <c r="O4981" t="s">
        <v>64</v>
      </c>
    </row>
    <row r="4982" spans="1:15" x14ac:dyDescent="0.25">
      <c r="A4982" t="s">
        <v>44</v>
      </c>
      <c r="B4982" t="s">
        <v>45</v>
      </c>
      <c r="C4982">
        <v>2016</v>
      </c>
      <c r="D4982" t="s">
        <v>11</v>
      </c>
      <c r="E4982" t="s">
        <v>119</v>
      </c>
      <c r="F4982" t="s">
        <v>193</v>
      </c>
      <c r="G4982" t="s">
        <v>196</v>
      </c>
      <c r="H4982" s="36">
        <v>20.482600000000001</v>
      </c>
      <c r="I4982" s="36">
        <v>16.027099999999997</v>
      </c>
      <c r="J4982" s="36">
        <v>28.4239</v>
      </c>
      <c r="O4982" t="s">
        <v>64</v>
      </c>
    </row>
    <row r="4983" spans="1:15" x14ac:dyDescent="0.25">
      <c r="A4983" t="s">
        <v>44</v>
      </c>
      <c r="B4983" t="s">
        <v>45</v>
      </c>
      <c r="C4983">
        <v>2016</v>
      </c>
      <c r="D4983" t="s">
        <v>11</v>
      </c>
      <c r="E4983" t="s">
        <v>119</v>
      </c>
      <c r="F4983" t="s">
        <v>193</v>
      </c>
      <c r="G4983" t="s">
        <v>197</v>
      </c>
      <c r="H4983" s="36">
        <v>15.109500000000001</v>
      </c>
      <c r="I4983" s="36">
        <v>9.7835000000000001</v>
      </c>
      <c r="J4983" s="36">
        <v>21.461600000000001</v>
      </c>
      <c r="O4983" t="s">
        <v>64</v>
      </c>
    </row>
    <row r="4984" spans="1:15" x14ac:dyDescent="0.25">
      <c r="A4984" t="s">
        <v>46</v>
      </c>
      <c r="B4984" t="s">
        <v>47</v>
      </c>
      <c r="C4984">
        <v>2016</v>
      </c>
      <c r="D4984" t="s">
        <v>18</v>
      </c>
      <c r="E4984" t="s">
        <v>113</v>
      </c>
      <c r="F4984" t="s">
        <v>168</v>
      </c>
      <c r="G4984" t="s">
        <v>177</v>
      </c>
      <c r="H4984" s="36">
        <v>85.471019999999996</v>
      </c>
      <c r="I4984" s="36">
        <v>83.598159999999993</v>
      </c>
      <c r="J4984" s="36">
        <v>87.162850000000006</v>
      </c>
      <c r="O4984" s="36" t="s">
        <v>62</v>
      </c>
    </row>
    <row r="4985" spans="1:15" x14ac:dyDescent="0.25">
      <c r="A4985" t="s">
        <v>46</v>
      </c>
      <c r="B4985" t="s">
        <v>47</v>
      </c>
      <c r="C4985">
        <v>2016</v>
      </c>
      <c r="D4985" t="s">
        <v>18</v>
      </c>
      <c r="E4985" t="s">
        <v>113</v>
      </c>
      <c r="F4985" t="s">
        <v>168</v>
      </c>
      <c r="G4985" t="s">
        <v>169</v>
      </c>
      <c r="H4985" s="36">
        <v>95.925470000000004</v>
      </c>
      <c r="I4985" s="36">
        <v>95.40504</v>
      </c>
      <c r="J4985" s="36">
        <v>96.389189999999999</v>
      </c>
      <c r="O4985" s="36" t="s">
        <v>62</v>
      </c>
    </row>
    <row r="4986" spans="1:15" x14ac:dyDescent="0.25">
      <c r="A4986" t="s">
        <v>46</v>
      </c>
      <c r="B4986" t="s">
        <v>47</v>
      </c>
      <c r="C4986">
        <v>2016</v>
      </c>
      <c r="D4986" t="s">
        <v>48</v>
      </c>
      <c r="E4986" t="s">
        <v>113</v>
      </c>
      <c r="F4986" t="s">
        <v>185</v>
      </c>
      <c r="G4986" t="s">
        <v>185</v>
      </c>
      <c r="H4986" s="36">
        <v>93.243950999999996</v>
      </c>
      <c r="I4986" s="36">
        <v>92.607889999999998</v>
      </c>
      <c r="J4986" s="36">
        <v>93.82893</v>
      </c>
      <c r="K4986" s="36">
        <v>3.14656</v>
      </c>
      <c r="L4986" s="36">
        <v>0.22570100000000001</v>
      </c>
      <c r="M4986" s="36">
        <v>18.862010999999999</v>
      </c>
      <c r="N4986" s="36">
        <v>1.476891</v>
      </c>
      <c r="O4986" t="s">
        <v>62</v>
      </c>
    </row>
    <row r="4987" spans="1:15" x14ac:dyDescent="0.25">
      <c r="A4987" t="s">
        <v>46</v>
      </c>
      <c r="B4987" t="s">
        <v>47</v>
      </c>
      <c r="C4987">
        <v>2016</v>
      </c>
      <c r="D4987" t="s">
        <v>48</v>
      </c>
      <c r="E4987" t="s">
        <v>113</v>
      </c>
      <c r="F4987" t="s">
        <v>186</v>
      </c>
      <c r="G4987" t="s">
        <v>358</v>
      </c>
      <c r="H4987" s="36">
        <v>79.353650000000002</v>
      </c>
      <c r="I4987" s="36">
        <v>74.208079999999995</v>
      </c>
      <c r="J4987" s="36">
        <v>83.698189999999997</v>
      </c>
      <c r="O4987" t="s">
        <v>62</v>
      </c>
    </row>
    <row r="4988" spans="1:15" x14ac:dyDescent="0.25">
      <c r="A4988" t="s">
        <v>46</v>
      </c>
      <c r="B4988" t="s">
        <v>47</v>
      </c>
      <c r="C4988">
        <v>2016</v>
      </c>
      <c r="D4988" t="s">
        <v>48</v>
      </c>
      <c r="E4988" t="s">
        <v>113</v>
      </c>
      <c r="F4988" t="s">
        <v>186</v>
      </c>
      <c r="G4988" t="s">
        <v>359</v>
      </c>
      <c r="H4988" s="36">
        <v>87.643129999999999</v>
      </c>
      <c r="I4988" s="36">
        <v>83.934690000000003</v>
      </c>
      <c r="J4988" s="36">
        <v>90.591480000000004</v>
      </c>
      <c r="O4988" t="s">
        <v>62</v>
      </c>
    </row>
    <row r="4989" spans="1:15" x14ac:dyDescent="0.25">
      <c r="A4989" t="s">
        <v>46</v>
      </c>
      <c r="B4989" t="s">
        <v>47</v>
      </c>
      <c r="C4989">
        <v>2016</v>
      </c>
      <c r="D4989" t="s">
        <v>48</v>
      </c>
      <c r="E4989" t="s">
        <v>113</v>
      </c>
      <c r="F4989" t="s">
        <v>186</v>
      </c>
      <c r="G4989" t="s">
        <v>360</v>
      </c>
      <c r="H4989" s="36">
        <v>97.104230000000001</v>
      </c>
      <c r="I4989" s="36">
        <v>95.507279999999994</v>
      </c>
      <c r="J4989" s="36">
        <v>98.144570000000002</v>
      </c>
      <c r="O4989" t="s">
        <v>62</v>
      </c>
    </row>
    <row r="4990" spans="1:15" x14ac:dyDescent="0.25">
      <c r="A4990" t="s">
        <v>46</v>
      </c>
      <c r="B4990" t="s">
        <v>47</v>
      </c>
      <c r="C4990">
        <v>2016</v>
      </c>
      <c r="D4990" t="s">
        <v>48</v>
      </c>
      <c r="E4990" t="s">
        <v>113</v>
      </c>
      <c r="F4990" t="s">
        <v>186</v>
      </c>
      <c r="G4990" t="s">
        <v>361</v>
      </c>
      <c r="H4990" s="36">
        <v>93.052220000000005</v>
      </c>
      <c r="I4990" s="36">
        <v>90.250309999999999</v>
      </c>
      <c r="J4990" s="36">
        <v>95.092680000000001</v>
      </c>
      <c r="O4990" t="s">
        <v>62</v>
      </c>
    </row>
    <row r="4991" spans="1:15" x14ac:dyDescent="0.25">
      <c r="A4991" t="s">
        <v>46</v>
      </c>
      <c r="B4991" t="s">
        <v>47</v>
      </c>
      <c r="C4991">
        <v>2016</v>
      </c>
      <c r="D4991" t="s">
        <v>48</v>
      </c>
      <c r="E4991" t="s">
        <v>113</v>
      </c>
      <c r="F4991" t="s">
        <v>186</v>
      </c>
      <c r="G4991" t="s">
        <v>362</v>
      </c>
      <c r="H4991" s="36">
        <v>91.844740000000002</v>
      </c>
      <c r="I4991" s="36">
        <v>89.563090000000003</v>
      </c>
      <c r="J4991" s="36">
        <v>93.662899999999993</v>
      </c>
      <c r="O4991" t="s">
        <v>62</v>
      </c>
    </row>
    <row r="4992" spans="1:15" x14ac:dyDescent="0.25">
      <c r="A4992" t="s">
        <v>46</v>
      </c>
      <c r="B4992" t="s">
        <v>47</v>
      </c>
      <c r="C4992">
        <v>2016</v>
      </c>
      <c r="D4992" t="s">
        <v>48</v>
      </c>
      <c r="E4992" t="s">
        <v>113</v>
      </c>
      <c r="F4992" t="s">
        <v>186</v>
      </c>
      <c r="G4992" t="s">
        <v>363</v>
      </c>
      <c r="H4992" s="36">
        <v>85.501260000000002</v>
      </c>
      <c r="I4992" s="36">
        <v>81.277450000000002</v>
      </c>
      <c r="J4992" s="36">
        <v>88.902289999999994</v>
      </c>
      <c r="O4992" t="s">
        <v>62</v>
      </c>
    </row>
    <row r="4993" spans="1:15" x14ac:dyDescent="0.25">
      <c r="A4993" t="s">
        <v>46</v>
      </c>
      <c r="B4993" t="s">
        <v>47</v>
      </c>
      <c r="C4993">
        <v>2016</v>
      </c>
      <c r="D4993" t="s">
        <v>48</v>
      </c>
      <c r="E4993" t="s">
        <v>113</v>
      </c>
      <c r="F4993" t="s">
        <v>186</v>
      </c>
      <c r="G4993" t="s">
        <v>364</v>
      </c>
      <c r="H4993" s="36">
        <v>90.409869999999998</v>
      </c>
      <c r="I4993" s="36">
        <v>86.803030000000007</v>
      </c>
      <c r="J4993" s="36">
        <v>93.109189999999998</v>
      </c>
      <c r="O4993" t="s">
        <v>62</v>
      </c>
    </row>
    <row r="4994" spans="1:15" x14ac:dyDescent="0.25">
      <c r="A4994" t="s">
        <v>46</v>
      </c>
      <c r="B4994" t="s">
        <v>47</v>
      </c>
      <c r="C4994">
        <v>2016</v>
      </c>
      <c r="D4994" t="s">
        <v>48</v>
      </c>
      <c r="E4994" t="s">
        <v>113</v>
      </c>
      <c r="F4994" t="s">
        <v>186</v>
      </c>
      <c r="G4994" t="s">
        <v>365</v>
      </c>
      <c r="H4994" s="36">
        <v>93.611760000000004</v>
      </c>
      <c r="I4994" s="36">
        <v>90.69717</v>
      </c>
      <c r="J4994" s="36">
        <v>95.656930000000003</v>
      </c>
      <c r="O4994" t="s">
        <v>62</v>
      </c>
    </row>
    <row r="4995" spans="1:15" x14ac:dyDescent="0.25">
      <c r="A4995" t="s">
        <v>46</v>
      </c>
      <c r="B4995" t="s">
        <v>47</v>
      </c>
      <c r="C4995">
        <v>2016</v>
      </c>
      <c r="D4995" t="s">
        <v>48</v>
      </c>
      <c r="E4995" t="s">
        <v>113</v>
      </c>
      <c r="F4995" t="s">
        <v>186</v>
      </c>
      <c r="G4995" t="s">
        <v>366</v>
      </c>
      <c r="H4995" s="36">
        <v>93.262</v>
      </c>
      <c r="I4995" s="36">
        <v>90.90822</v>
      </c>
      <c r="J4995" s="36">
        <v>95.039659999999998</v>
      </c>
      <c r="O4995" t="s">
        <v>62</v>
      </c>
    </row>
    <row r="4996" spans="1:15" x14ac:dyDescent="0.25">
      <c r="A4996" t="s">
        <v>46</v>
      </c>
      <c r="B4996" t="s">
        <v>47</v>
      </c>
      <c r="C4996">
        <v>2016</v>
      </c>
      <c r="D4996" t="s">
        <v>48</v>
      </c>
      <c r="E4996" t="s">
        <v>113</v>
      </c>
      <c r="F4996" t="s">
        <v>186</v>
      </c>
      <c r="G4996" t="s">
        <v>367</v>
      </c>
      <c r="H4996" s="36">
        <v>97.299080000000004</v>
      </c>
      <c r="I4996" s="36">
        <v>95.678899999999999</v>
      </c>
      <c r="J4996" s="36">
        <v>98.322429999999997</v>
      </c>
      <c r="O4996" t="s">
        <v>62</v>
      </c>
    </row>
    <row r="4997" spans="1:15" x14ac:dyDescent="0.25">
      <c r="A4997" t="s">
        <v>46</v>
      </c>
      <c r="B4997" t="s">
        <v>47</v>
      </c>
      <c r="C4997">
        <v>2016</v>
      </c>
      <c r="D4997" t="s">
        <v>48</v>
      </c>
      <c r="E4997" t="s">
        <v>113</v>
      </c>
      <c r="F4997" t="s">
        <v>186</v>
      </c>
      <c r="G4997" t="s">
        <v>368</v>
      </c>
      <c r="H4997" s="36">
        <v>96.443820000000002</v>
      </c>
      <c r="I4997" s="36">
        <v>93.950239999999994</v>
      </c>
      <c r="J4997" s="36">
        <v>97.932230000000004</v>
      </c>
      <c r="O4997" t="s">
        <v>62</v>
      </c>
    </row>
    <row r="4998" spans="1:15" x14ac:dyDescent="0.25">
      <c r="A4998" t="s">
        <v>46</v>
      </c>
      <c r="B4998" t="s">
        <v>47</v>
      </c>
      <c r="C4998">
        <v>2016</v>
      </c>
      <c r="D4998" t="s">
        <v>48</v>
      </c>
      <c r="E4998" t="s">
        <v>113</v>
      </c>
      <c r="F4998" t="s">
        <v>186</v>
      </c>
      <c r="G4998" t="s">
        <v>369</v>
      </c>
      <c r="H4998" s="36">
        <v>90.812809999999999</v>
      </c>
      <c r="I4998" s="36">
        <v>87.40334</v>
      </c>
      <c r="J4998" s="36">
        <v>93.369470000000007</v>
      </c>
      <c r="O4998" t="s">
        <v>62</v>
      </c>
    </row>
    <row r="4999" spans="1:15" x14ac:dyDescent="0.25">
      <c r="A4999" t="s">
        <v>46</v>
      </c>
      <c r="B4999" t="s">
        <v>47</v>
      </c>
      <c r="C4999">
        <v>2016</v>
      </c>
      <c r="D4999" t="s">
        <v>48</v>
      </c>
      <c r="E4999" t="s">
        <v>113</v>
      </c>
      <c r="F4999" t="s">
        <v>186</v>
      </c>
      <c r="G4999" t="s">
        <v>370</v>
      </c>
      <c r="H4999" s="36">
        <v>95.624510000000001</v>
      </c>
      <c r="I4999" s="36">
        <v>91.939670000000007</v>
      </c>
      <c r="J4999" s="36">
        <v>97.667529999999999</v>
      </c>
      <c r="O4999" t="s">
        <v>62</v>
      </c>
    </row>
    <row r="5000" spans="1:15" x14ac:dyDescent="0.25">
      <c r="A5000" t="s">
        <v>46</v>
      </c>
      <c r="B5000" t="s">
        <v>47</v>
      </c>
      <c r="C5000">
        <v>2016</v>
      </c>
      <c r="D5000" t="s">
        <v>48</v>
      </c>
      <c r="E5000" t="s">
        <v>113</v>
      </c>
      <c r="F5000" t="s">
        <v>186</v>
      </c>
      <c r="G5000" t="s">
        <v>371</v>
      </c>
      <c r="H5000" s="36">
        <v>97.761759999999995</v>
      </c>
      <c r="I5000" s="36">
        <v>96.711780000000005</v>
      </c>
      <c r="J5000" s="36">
        <v>98.481740000000002</v>
      </c>
      <c r="O5000" t="s">
        <v>62</v>
      </c>
    </row>
    <row r="5001" spans="1:15" x14ac:dyDescent="0.25">
      <c r="A5001" t="s">
        <v>46</v>
      </c>
      <c r="B5001" t="s">
        <v>47</v>
      </c>
      <c r="C5001">
        <v>2016</v>
      </c>
      <c r="D5001" t="s">
        <v>48</v>
      </c>
      <c r="E5001" t="s">
        <v>113</v>
      </c>
      <c r="F5001" t="s">
        <v>186</v>
      </c>
      <c r="G5001" t="s">
        <v>372</v>
      </c>
      <c r="H5001" s="36">
        <v>82.656189999999995</v>
      </c>
      <c r="I5001" s="36">
        <v>77.137609999999995</v>
      </c>
      <c r="J5001" s="36">
        <v>87.066040000000001</v>
      </c>
      <c r="O5001" t="s">
        <v>62</v>
      </c>
    </row>
    <row r="5002" spans="1:15" x14ac:dyDescent="0.25">
      <c r="A5002" t="s">
        <v>46</v>
      </c>
      <c r="B5002" t="s">
        <v>47</v>
      </c>
      <c r="C5002">
        <v>2016</v>
      </c>
      <c r="D5002" t="s">
        <v>48</v>
      </c>
      <c r="E5002" t="s">
        <v>113</v>
      </c>
      <c r="F5002" t="s">
        <v>186</v>
      </c>
      <c r="G5002" t="s">
        <v>373</v>
      </c>
      <c r="H5002" s="36">
        <v>91.701599999999999</v>
      </c>
      <c r="I5002" s="36">
        <v>89.173770000000005</v>
      </c>
      <c r="J5002" s="36">
        <v>93.681030000000007</v>
      </c>
      <c r="O5002" t="s">
        <v>62</v>
      </c>
    </row>
    <row r="5003" spans="1:15" x14ac:dyDescent="0.25">
      <c r="A5003" t="s">
        <v>46</v>
      </c>
      <c r="B5003" t="s">
        <v>47</v>
      </c>
      <c r="C5003">
        <v>2016</v>
      </c>
      <c r="D5003" t="s">
        <v>48</v>
      </c>
      <c r="E5003" t="s">
        <v>113</v>
      </c>
      <c r="F5003" t="s">
        <v>186</v>
      </c>
      <c r="G5003" t="s">
        <v>374</v>
      </c>
      <c r="H5003" s="36">
        <v>96.322280000000006</v>
      </c>
      <c r="I5003" s="36">
        <v>94.103610000000003</v>
      </c>
      <c r="J5003" s="36">
        <v>97.726290000000006</v>
      </c>
      <c r="O5003" t="s">
        <v>62</v>
      </c>
    </row>
    <row r="5004" spans="1:15" x14ac:dyDescent="0.25">
      <c r="A5004" t="s">
        <v>46</v>
      </c>
      <c r="B5004" t="s">
        <v>47</v>
      </c>
      <c r="C5004">
        <v>2016</v>
      </c>
      <c r="D5004" t="s">
        <v>48</v>
      </c>
      <c r="E5004" t="s">
        <v>113</v>
      </c>
      <c r="F5004" t="s">
        <v>186</v>
      </c>
      <c r="G5004" t="s">
        <v>375</v>
      </c>
      <c r="H5004" s="36">
        <v>94.238230000000001</v>
      </c>
      <c r="I5004" s="36">
        <v>90.710539999999995</v>
      </c>
      <c r="J5004" s="36">
        <v>96.478279999999998</v>
      </c>
      <c r="O5004" t="s">
        <v>62</v>
      </c>
    </row>
    <row r="5005" spans="1:15" x14ac:dyDescent="0.25">
      <c r="A5005" t="s">
        <v>46</v>
      </c>
      <c r="B5005" t="s">
        <v>47</v>
      </c>
      <c r="C5005">
        <v>2016</v>
      </c>
      <c r="D5005" t="s">
        <v>48</v>
      </c>
      <c r="E5005" t="s">
        <v>113</v>
      </c>
      <c r="F5005" t="s">
        <v>186</v>
      </c>
      <c r="G5005" t="s">
        <v>376</v>
      </c>
      <c r="H5005" s="36">
        <v>91.216480000000004</v>
      </c>
      <c r="I5005" s="36">
        <v>87.855869999999996</v>
      </c>
      <c r="J5005" s="36">
        <v>93.713660000000004</v>
      </c>
      <c r="O5005" t="s">
        <v>62</v>
      </c>
    </row>
    <row r="5006" spans="1:15" x14ac:dyDescent="0.25">
      <c r="A5006" t="s">
        <v>46</v>
      </c>
      <c r="B5006" t="s">
        <v>47</v>
      </c>
      <c r="C5006">
        <v>2016</v>
      </c>
      <c r="D5006" t="s">
        <v>48</v>
      </c>
      <c r="E5006" t="s">
        <v>113</v>
      </c>
      <c r="F5006" t="s">
        <v>186</v>
      </c>
      <c r="G5006" t="s">
        <v>377</v>
      </c>
      <c r="H5006" s="36">
        <v>96.520089999999996</v>
      </c>
      <c r="I5006" s="36">
        <v>94.713759999999994</v>
      </c>
      <c r="J5006" s="36">
        <v>97.724019999999996</v>
      </c>
      <c r="O5006" t="s">
        <v>62</v>
      </c>
    </row>
    <row r="5007" spans="1:15" x14ac:dyDescent="0.25">
      <c r="A5007" t="s">
        <v>46</v>
      </c>
      <c r="B5007" t="s">
        <v>47</v>
      </c>
      <c r="C5007">
        <v>2016</v>
      </c>
      <c r="D5007" t="s">
        <v>48</v>
      </c>
      <c r="E5007" t="s">
        <v>113</v>
      </c>
      <c r="F5007" t="s">
        <v>186</v>
      </c>
      <c r="G5007" t="s">
        <v>378</v>
      </c>
      <c r="H5007" s="36">
        <v>92.235569999999996</v>
      </c>
      <c r="I5007" s="36">
        <v>89.018559999999994</v>
      </c>
      <c r="J5007" s="36">
        <v>94.567670000000007</v>
      </c>
      <c r="O5007" t="s">
        <v>62</v>
      </c>
    </row>
    <row r="5008" spans="1:15" x14ac:dyDescent="0.25">
      <c r="A5008" t="s">
        <v>46</v>
      </c>
      <c r="B5008" t="s">
        <v>47</v>
      </c>
      <c r="C5008">
        <v>2016</v>
      </c>
      <c r="D5008" t="s">
        <v>48</v>
      </c>
      <c r="E5008" t="s">
        <v>113</v>
      </c>
      <c r="F5008" t="s">
        <v>186</v>
      </c>
      <c r="G5008" t="s">
        <v>379</v>
      </c>
      <c r="H5008" s="36">
        <v>96.405450000000002</v>
      </c>
      <c r="I5008" s="36">
        <v>94.625969999999995</v>
      </c>
      <c r="J5008" s="36">
        <v>97.610579999999999</v>
      </c>
      <c r="O5008" t="s">
        <v>62</v>
      </c>
    </row>
    <row r="5009" spans="1:15" x14ac:dyDescent="0.25">
      <c r="A5009" t="s">
        <v>46</v>
      </c>
      <c r="B5009" t="s">
        <v>47</v>
      </c>
      <c r="C5009">
        <v>2016</v>
      </c>
      <c r="D5009" t="s">
        <v>48</v>
      </c>
      <c r="E5009" t="s">
        <v>113</v>
      </c>
      <c r="F5009" t="s">
        <v>186</v>
      </c>
      <c r="G5009" t="s">
        <v>380</v>
      </c>
      <c r="H5009" s="36">
        <v>97.164159999999995</v>
      </c>
      <c r="I5009" s="36">
        <v>95.673820000000006</v>
      </c>
      <c r="J5009" s="36">
        <v>98.151020000000003</v>
      </c>
      <c r="O5009" t="s">
        <v>62</v>
      </c>
    </row>
    <row r="5010" spans="1:15" x14ac:dyDescent="0.25">
      <c r="A5010" t="s">
        <v>46</v>
      </c>
      <c r="B5010" t="s">
        <v>47</v>
      </c>
      <c r="C5010">
        <v>2016</v>
      </c>
      <c r="D5010" t="s">
        <v>48</v>
      </c>
      <c r="E5010" t="s">
        <v>113</v>
      </c>
      <c r="F5010" t="s">
        <v>186</v>
      </c>
      <c r="G5010" t="s">
        <v>381</v>
      </c>
      <c r="H5010" s="36">
        <v>97.026809999999998</v>
      </c>
      <c r="I5010" s="36">
        <v>95.551990000000004</v>
      </c>
      <c r="J5010" s="36">
        <v>98.022750000000002</v>
      </c>
      <c r="O5010" t="s">
        <v>62</v>
      </c>
    </row>
    <row r="5011" spans="1:15" x14ac:dyDescent="0.25">
      <c r="A5011" t="s">
        <v>46</v>
      </c>
      <c r="B5011" t="s">
        <v>47</v>
      </c>
      <c r="C5011">
        <v>2016</v>
      </c>
      <c r="D5011" t="s">
        <v>48</v>
      </c>
      <c r="E5011" t="s">
        <v>113</v>
      </c>
      <c r="F5011" t="s">
        <v>186</v>
      </c>
      <c r="G5011" t="s">
        <v>382</v>
      </c>
      <c r="H5011" s="36">
        <v>84.555729999999997</v>
      </c>
      <c r="I5011" s="36">
        <v>79.285290000000003</v>
      </c>
      <c r="J5011" s="36">
        <v>88.676699999999997</v>
      </c>
      <c r="O5011" t="s">
        <v>62</v>
      </c>
    </row>
    <row r="5012" spans="1:15" x14ac:dyDescent="0.25">
      <c r="A5012" t="s">
        <v>46</v>
      </c>
      <c r="B5012" t="s">
        <v>47</v>
      </c>
      <c r="C5012">
        <v>2016</v>
      </c>
      <c r="D5012" t="s">
        <v>18</v>
      </c>
      <c r="E5012" t="s">
        <v>113</v>
      </c>
      <c r="F5012" t="s">
        <v>394</v>
      </c>
      <c r="G5012" t="s">
        <v>170</v>
      </c>
      <c r="H5012" s="36">
        <v>96.492620000000002</v>
      </c>
      <c r="I5012" s="36">
        <v>95.231380000000001</v>
      </c>
      <c r="J5012" s="36">
        <v>97.429289999999995</v>
      </c>
      <c r="O5012" s="36" t="s">
        <v>62</v>
      </c>
    </row>
    <row r="5013" spans="1:15" x14ac:dyDescent="0.25">
      <c r="A5013" t="s">
        <v>46</v>
      </c>
      <c r="B5013" t="s">
        <v>47</v>
      </c>
      <c r="C5013">
        <v>2016</v>
      </c>
      <c r="D5013" t="s">
        <v>18</v>
      </c>
      <c r="E5013" t="s">
        <v>113</v>
      </c>
      <c r="F5013" t="s">
        <v>394</v>
      </c>
      <c r="G5013" t="s">
        <v>171</v>
      </c>
      <c r="H5013" s="36">
        <v>96.590130000000002</v>
      </c>
      <c r="I5013" s="36">
        <v>95.795389999999998</v>
      </c>
      <c r="J5013" s="36">
        <v>97.238990000000001</v>
      </c>
      <c r="O5013" s="36" t="s">
        <v>62</v>
      </c>
    </row>
    <row r="5014" spans="1:15" x14ac:dyDescent="0.25">
      <c r="A5014" t="s">
        <v>46</v>
      </c>
      <c r="B5014" t="s">
        <v>47</v>
      </c>
      <c r="C5014">
        <v>2016</v>
      </c>
      <c r="D5014" t="s">
        <v>18</v>
      </c>
      <c r="E5014" t="s">
        <v>113</v>
      </c>
      <c r="F5014" t="s">
        <v>394</v>
      </c>
      <c r="G5014" t="s">
        <v>172</v>
      </c>
      <c r="H5014" s="36">
        <v>83.012709999999998</v>
      </c>
      <c r="I5014" s="36">
        <v>80.970609999999994</v>
      </c>
      <c r="J5014" s="36">
        <v>84.876599999999996</v>
      </c>
      <c r="O5014" s="36" t="s">
        <v>62</v>
      </c>
    </row>
    <row r="5015" spans="1:15" x14ac:dyDescent="0.25">
      <c r="A5015" t="s">
        <v>46</v>
      </c>
      <c r="B5015" t="s">
        <v>47</v>
      </c>
      <c r="C5015">
        <v>2016</v>
      </c>
      <c r="D5015" t="s">
        <v>18</v>
      </c>
      <c r="E5015" t="s">
        <v>113</v>
      </c>
      <c r="F5015" t="s">
        <v>394</v>
      </c>
      <c r="G5015" t="s">
        <v>173</v>
      </c>
      <c r="H5015" s="36">
        <v>93.248810000000006</v>
      </c>
      <c r="I5015" s="36">
        <v>92.154439999999994</v>
      </c>
      <c r="J5015" s="36">
        <v>94.200130000000001</v>
      </c>
      <c r="O5015" s="36" t="s">
        <v>62</v>
      </c>
    </row>
    <row r="5016" spans="1:15" x14ac:dyDescent="0.25">
      <c r="A5016" t="s">
        <v>46</v>
      </c>
      <c r="B5016" t="s">
        <v>47</v>
      </c>
      <c r="C5016">
        <v>2016</v>
      </c>
      <c r="D5016" t="s">
        <v>18</v>
      </c>
      <c r="E5016" t="s">
        <v>113</v>
      </c>
      <c r="F5016" t="s">
        <v>394</v>
      </c>
      <c r="G5016" t="s">
        <v>112</v>
      </c>
      <c r="H5016" s="36">
        <v>98.212959999999995</v>
      </c>
      <c r="I5016" s="36">
        <v>97.293189999999996</v>
      </c>
      <c r="J5016" s="36">
        <v>98.823970000000003</v>
      </c>
      <c r="O5016" s="36" t="s">
        <v>62</v>
      </c>
    </row>
    <row r="5017" spans="1:15" x14ac:dyDescent="0.25">
      <c r="A5017" t="s">
        <v>46</v>
      </c>
      <c r="B5017" t="s">
        <v>47</v>
      </c>
      <c r="C5017">
        <v>2016</v>
      </c>
      <c r="D5017" t="s">
        <v>48</v>
      </c>
      <c r="E5017" t="s">
        <v>113</v>
      </c>
      <c r="F5017" t="s">
        <v>393</v>
      </c>
      <c r="G5017" t="s">
        <v>165</v>
      </c>
      <c r="H5017" s="36">
        <v>91.356189999999998</v>
      </c>
      <c r="I5017" s="36">
        <v>89.651449999999997</v>
      </c>
      <c r="J5017" s="36">
        <v>92.802660000000003</v>
      </c>
      <c r="O5017" t="s">
        <v>62</v>
      </c>
    </row>
    <row r="5018" spans="1:15" x14ac:dyDescent="0.25">
      <c r="A5018" t="s">
        <v>46</v>
      </c>
      <c r="B5018" t="s">
        <v>47</v>
      </c>
      <c r="C5018">
        <v>2016</v>
      </c>
      <c r="D5018" t="s">
        <v>48</v>
      </c>
      <c r="E5018" t="s">
        <v>113</v>
      </c>
      <c r="F5018" t="s">
        <v>393</v>
      </c>
      <c r="G5018" t="s">
        <v>166</v>
      </c>
      <c r="H5018" s="36">
        <v>93.53586</v>
      </c>
      <c r="I5018" s="36">
        <v>92.901219999999995</v>
      </c>
      <c r="J5018" s="36">
        <v>94.117350000000002</v>
      </c>
      <c r="O5018" t="s">
        <v>62</v>
      </c>
    </row>
    <row r="5019" spans="1:15" x14ac:dyDescent="0.25">
      <c r="A5019" t="s">
        <v>46</v>
      </c>
      <c r="B5019" t="s">
        <v>47</v>
      </c>
      <c r="C5019">
        <v>2016</v>
      </c>
      <c r="D5019" t="s">
        <v>48</v>
      </c>
      <c r="E5019" t="s">
        <v>113</v>
      </c>
      <c r="F5019" t="s">
        <v>193</v>
      </c>
      <c r="G5019" t="s">
        <v>194</v>
      </c>
      <c r="H5019" s="36">
        <v>78.504180000000005</v>
      </c>
      <c r="I5019" s="36">
        <v>71.980699999999999</v>
      </c>
      <c r="J5019" s="36">
        <v>83.849639999999994</v>
      </c>
      <c r="O5019" t="s">
        <v>62</v>
      </c>
    </row>
    <row r="5020" spans="1:15" x14ac:dyDescent="0.25">
      <c r="A5020" t="s">
        <v>46</v>
      </c>
      <c r="B5020" t="s">
        <v>47</v>
      </c>
      <c r="C5020">
        <v>2016</v>
      </c>
      <c r="D5020" t="s">
        <v>48</v>
      </c>
      <c r="E5020" t="s">
        <v>113</v>
      </c>
      <c r="F5020" t="s">
        <v>193</v>
      </c>
      <c r="G5020" t="s">
        <v>196</v>
      </c>
      <c r="H5020" s="36">
        <v>85.280360000000002</v>
      </c>
      <c r="I5020" s="36">
        <v>83.448880000000003</v>
      </c>
      <c r="J5020" s="36">
        <v>86.940899999999999</v>
      </c>
      <c r="O5020" t="s">
        <v>62</v>
      </c>
    </row>
    <row r="5021" spans="1:15" x14ac:dyDescent="0.25">
      <c r="A5021" t="s">
        <v>46</v>
      </c>
      <c r="B5021" t="s">
        <v>47</v>
      </c>
      <c r="C5021">
        <v>2016</v>
      </c>
      <c r="D5021" t="s">
        <v>48</v>
      </c>
      <c r="E5021" t="s">
        <v>113</v>
      </c>
      <c r="F5021" t="s">
        <v>193</v>
      </c>
      <c r="G5021" t="s">
        <v>197</v>
      </c>
      <c r="H5021" s="36">
        <v>95.631379999999993</v>
      </c>
      <c r="I5021" s="36">
        <v>95.124690000000001</v>
      </c>
      <c r="J5021" s="36">
        <v>96.087590000000006</v>
      </c>
      <c r="O5021" t="s">
        <v>62</v>
      </c>
    </row>
    <row r="5022" spans="1:15" x14ac:dyDescent="0.25">
      <c r="A5022" t="s">
        <v>46</v>
      </c>
      <c r="B5022" t="s">
        <v>47</v>
      </c>
      <c r="C5022">
        <v>2016</v>
      </c>
      <c r="D5022" t="s">
        <v>18</v>
      </c>
      <c r="E5022" t="s">
        <v>114</v>
      </c>
      <c r="F5022" t="s">
        <v>168</v>
      </c>
      <c r="G5022" t="s">
        <v>177</v>
      </c>
      <c r="H5022" s="36">
        <v>92.616290000000006</v>
      </c>
      <c r="I5022" s="36">
        <v>91.216459999999998</v>
      </c>
      <c r="J5022" s="36">
        <v>93.808170000000004</v>
      </c>
      <c r="O5022" s="36" t="s">
        <v>61</v>
      </c>
    </row>
    <row r="5023" spans="1:15" x14ac:dyDescent="0.25">
      <c r="A5023" t="s">
        <v>46</v>
      </c>
      <c r="B5023" t="s">
        <v>47</v>
      </c>
      <c r="C5023">
        <v>2016</v>
      </c>
      <c r="D5023" t="s">
        <v>18</v>
      </c>
      <c r="E5023" t="s">
        <v>114</v>
      </c>
      <c r="F5023" t="s">
        <v>168</v>
      </c>
      <c r="G5023" t="s">
        <v>169</v>
      </c>
      <c r="H5023" s="36">
        <v>96.847920000000002</v>
      </c>
      <c r="I5023" s="36">
        <v>96.202980000000011</v>
      </c>
      <c r="J5023" s="36">
        <v>97.386279999999999</v>
      </c>
      <c r="O5023" s="36" t="s">
        <v>61</v>
      </c>
    </row>
    <row r="5024" spans="1:15" x14ac:dyDescent="0.25">
      <c r="A5024" t="s">
        <v>46</v>
      </c>
      <c r="B5024" t="s">
        <v>47</v>
      </c>
      <c r="C5024">
        <v>2016</v>
      </c>
      <c r="D5024" t="s">
        <v>48</v>
      </c>
      <c r="E5024" t="s">
        <v>114</v>
      </c>
      <c r="F5024" t="s">
        <v>185</v>
      </c>
      <c r="G5024" t="s">
        <v>185</v>
      </c>
      <c r="H5024" s="36">
        <v>95.741690000000006</v>
      </c>
      <c r="I5024" s="36">
        <v>95.150840000000002</v>
      </c>
      <c r="J5024" s="36">
        <v>96.263379999999998</v>
      </c>
      <c r="K5024" s="36">
        <v>1.642217</v>
      </c>
      <c r="L5024" s="36">
        <v>0.18152000000000001</v>
      </c>
      <c r="M5024" s="36">
        <v>9.3250200000000003</v>
      </c>
      <c r="N5024" s="36">
        <v>1.12049</v>
      </c>
      <c r="O5024" t="s">
        <v>61</v>
      </c>
    </row>
    <row r="5025" spans="1:15" x14ac:dyDescent="0.25">
      <c r="A5025" t="s">
        <v>46</v>
      </c>
      <c r="B5025" t="s">
        <v>47</v>
      </c>
      <c r="C5025">
        <v>2016</v>
      </c>
      <c r="D5025" t="s">
        <v>48</v>
      </c>
      <c r="E5025" t="s">
        <v>114</v>
      </c>
      <c r="F5025" t="s">
        <v>186</v>
      </c>
      <c r="G5025" t="s">
        <v>358</v>
      </c>
      <c r="H5025" s="36">
        <v>88.784000000000006</v>
      </c>
      <c r="I5025" s="36">
        <v>84.440950000000001</v>
      </c>
      <c r="J5025" s="36">
        <v>92.02919</v>
      </c>
      <c r="O5025" t="s">
        <v>61</v>
      </c>
    </row>
    <row r="5026" spans="1:15" x14ac:dyDescent="0.25">
      <c r="A5026" t="s">
        <v>46</v>
      </c>
      <c r="B5026" t="s">
        <v>47</v>
      </c>
      <c r="C5026">
        <v>2016</v>
      </c>
      <c r="D5026" t="s">
        <v>48</v>
      </c>
      <c r="E5026" t="s">
        <v>114</v>
      </c>
      <c r="F5026" t="s">
        <v>186</v>
      </c>
      <c r="G5026" t="s">
        <v>359</v>
      </c>
      <c r="H5026" s="36">
        <v>98.809219999999996</v>
      </c>
      <c r="I5026" s="36">
        <v>97.194990000000004</v>
      </c>
      <c r="J5026" s="36">
        <v>99.499269999999996</v>
      </c>
      <c r="O5026" t="s">
        <v>61</v>
      </c>
    </row>
    <row r="5027" spans="1:15" x14ac:dyDescent="0.25">
      <c r="A5027" t="s">
        <v>46</v>
      </c>
      <c r="B5027" t="s">
        <v>47</v>
      </c>
      <c r="C5027">
        <v>2016</v>
      </c>
      <c r="D5027" t="s">
        <v>48</v>
      </c>
      <c r="E5027" t="s">
        <v>114</v>
      </c>
      <c r="F5027" t="s">
        <v>186</v>
      </c>
      <c r="G5027" t="s">
        <v>360</v>
      </c>
      <c r="H5027" s="36">
        <v>98.738299999999995</v>
      </c>
      <c r="I5027" s="36">
        <v>97.185590000000005</v>
      </c>
      <c r="J5027" s="36">
        <v>99.439319999999995</v>
      </c>
      <c r="O5027" t="s">
        <v>61</v>
      </c>
    </row>
    <row r="5028" spans="1:15" x14ac:dyDescent="0.25">
      <c r="A5028" t="s">
        <v>46</v>
      </c>
      <c r="B5028" t="s">
        <v>47</v>
      </c>
      <c r="C5028">
        <v>2016</v>
      </c>
      <c r="D5028" t="s">
        <v>48</v>
      </c>
      <c r="E5028" t="s">
        <v>114</v>
      </c>
      <c r="F5028" t="s">
        <v>186</v>
      </c>
      <c r="G5028" t="s">
        <v>361</v>
      </c>
      <c r="H5028" s="36">
        <v>97.075559999999996</v>
      </c>
      <c r="I5028" s="36">
        <v>94.559460000000001</v>
      </c>
      <c r="J5028" s="36">
        <v>98.447140000000005</v>
      </c>
      <c r="O5028" t="s">
        <v>61</v>
      </c>
    </row>
    <row r="5029" spans="1:15" x14ac:dyDescent="0.25">
      <c r="A5029" t="s">
        <v>46</v>
      </c>
      <c r="B5029" t="s">
        <v>47</v>
      </c>
      <c r="C5029">
        <v>2016</v>
      </c>
      <c r="D5029" t="s">
        <v>48</v>
      </c>
      <c r="E5029" t="s">
        <v>114</v>
      </c>
      <c r="F5029" t="s">
        <v>186</v>
      </c>
      <c r="G5029" t="s">
        <v>362</v>
      </c>
      <c r="H5029" s="36">
        <v>93.209289999999996</v>
      </c>
      <c r="I5029" s="36">
        <v>90.071060000000003</v>
      </c>
      <c r="J5029" s="36">
        <v>95.406210000000002</v>
      </c>
      <c r="O5029" t="s">
        <v>61</v>
      </c>
    </row>
    <row r="5030" spans="1:15" x14ac:dyDescent="0.25">
      <c r="A5030" t="s">
        <v>46</v>
      </c>
      <c r="B5030" t="s">
        <v>47</v>
      </c>
      <c r="C5030">
        <v>2016</v>
      </c>
      <c r="D5030" t="s">
        <v>48</v>
      </c>
      <c r="E5030" t="s">
        <v>114</v>
      </c>
      <c r="F5030" t="s">
        <v>186</v>
      </c>
      <c r="G5030" t="s">
        <v>363</v>
      </c>
      <c r="H5030" s="36">
        <v>95.782539999999997</v>
      </c>
      <c r="I5030" s="36">
        <v>91.671250000000001</v>
      </c>
      <c r="J5030" s="36">
        <v>97.910650000000004</v>
      </c>
      <c r="O5030" t="s">
        <v>61</v>
      </c>
    </row>
    <row r="5031" spans="1:15" x14ac:dyDescent="0.25">
      <c r="A5031" t="s">
        <v>46</v>
      </c>
      <c r="B5031" t="s">
        <v>47</v>
      </c>
      <c r="C5031">
        <v>2016</v>
      </c>
      <c r="D5031" t="s">
        <v>48</v>
      </c>
      <c r="E5031" t="s">
        <v>114</v>
      </c>
      <c r="F5031" t="s">
        <v>186</v>
      </c>
      <c r="G5031" t="s">
        <v>364</v>
      </c>
      <c r="H5031" s="36">
        <v>95.981610000000003</v>
      </c>
      <c r="I5031" s="36">
        <v>92.415499999999994</v>
      </c>
      <c r="J5031" s="36">
        <v>97.908929999999998</v>
      </c>
      <c r="O5031" t="s">
        <v>61</v>
      </c>
    </row>
    <row r="5032" spans="1:15" x14ac:dyDescent="0.25">
      <c r="A5032" t="s">
        <v>46</v>
      </c>
      <c r="B5032" t="s">
        <v>47</v>
      </c>
      <c r="C5032">
        <v>2016</v>
      </c>
      <c r="D5032" t="s">
        <v>48</v>
      </c>
      <c r="E5032" t="s">
        <v>114</v>
      </c>
      <c r="F5032" t="s">
        <v>186</v>
      </c>
      <c r="G5032" t="s">
        <v>365</v>
      </c>
      <c r="H5032" s="36">
        <v>95.816000000000003</v>
      </c>
      <c r="I5032" s="36">
        <v>93.006479999999996</v>
      </c>
      <c r="J5032" s="36">
        <v>97.526870000000002</v>
      </c>
      <c r="O5032" t="s">
        <v>61</v>
      </c>
    </row>
    <row r="5033" spans="1:15" x14ac:dyDescent="0.25">
      <c r="A5033" t="s">
        <v>46</v>
      </c>
      <c r="B5033" t="s">
        <v>47</v>
      </c>
      <c r="C5033">
        <v>2016</v>
      </c>
      <c r="D5033" t="s">
        <v>48</v>
      </c>
      <c r="E5033" t="s">
        <v>114</v>
      </c>
      <c r="F5033" t="s">
        <v>186</v>
      </c>
      <c r="G5033" t="s">
        <v>366</v>
      </c>
      <c r="H5033" s="36">
        <v>95.989400000000003</v>
      </c>
      <c r="I5033" s="36">
        <v>93.471299999999999</v>
      </c>
      <c r="J5033" s="36">
        <v>97.561610000000002</v>
      </c>
      <c r="O5033" t="s">
        <v>61</v>
      </c>
    </row>
    <row r="5034" spans="1:15" x14ac:dyDescent="0.25">
      <c r="A5034" t="s">
        <v>46</v>
      </c>
      <c r="B5034" t="s">
        <v>47</v>
      </c>
      <c r="C5034">
        <v>2016</v>
      </c>
      <c r="D5034" t="s">
        <v>48</v>
      </c>
      <c r="E5034" t="s">
        <v>114</v>
      </c>
      <c r="F5034" t="s">
        <v>186</v>
      </c>
      <c r="G5034" t="s">
        <v>367</v>
      </c>
      <c r="H5034" s="36">
        <v>97.851110000000006</v>
      </c>
      <c r="I5034" s="36">
        <v>96.108339999999998</v>
      </c>
      <c r="J5034" s="36">
        <v>98.822990000000004</v>
      </c>
      <c r="O5034" t="s">
        <v>61</v>
      </c>
    </row>
    <row r="5035" spans="1:15" x14ac:dyDescent="0.25">
      <c r="A5035" t="s">
        <v>46</v>
      </c>
      <c r="B5035" t="s">
        <v>47</v>
      </c>
      <c r="C5035">
        <v>2016</v>
      </c>
      <c r="D5035" t="s">
        <v>48</v>
      </c>
      <c r="E5035" t="s">
        <v>114</v>
      </c>
      <c r="F5035" t="s">
        <v>186</v>
      </c>
      <c r="G5035" t="s">
        <v>368</v>
      </c>
      <c r="H5035" s="36">
        <v>94.687169999999995</v>
      </c>
      <c r="I5035" s="36">
        <v>90.778959999999998</v>
      </c>
      <c r="J5035" s="36">
        <v>96.993790000000004</v>
      </c>
      <c r="O5035" t="s">
        <v>61</v>
      </c>
    </row>
    <row r="5036" spans="1:15" x14ac:dyDescent="0.25">
      <c r="A5036" t="s">
        <v>46</v>
      </c>
      <c r="B5036" t="s">
        <v>47</v>
      </c>
      <c r="C5036">
        <v>2016</v>
      </c>
      <c r="D5036" t="s">
        <v>48</v>
      </c>
      <c r="E5036" t="s">
        <v>114</v>
      </c>
      <c r="F5036" t="s">
        <v>186</v>
      </c>
      <c r="G5036" t="s">
        <v>369</v>
      </c>
      <c r="H5036" s="36">
        <v>95.956919999999997</v>
      </c>
      <c r="I5036" s="36">
        <v>93.272869999999998</v>
      </c>
      <c r="J5036" s="36">
        <v>97.597639999999998</v>
      </c>
      <c r="O5036" t="s">
        <v>61</v>
      </c>
    </row>
    <row r="5037" spans="1:15" x14ac:dyDescent="0.25">
      <c r="A5037" t="s">
        <v>46</v>
      </c>
      <c r="B5037" t="s">
        <v>47</v>
      </c>
      <c r="C5037">
        <v>2016</v>
      </c>
      <c r="D5037" t="s">
        <v>48</v>
      </c>
      <c r="E5037" t="s">
        <v>114</v>
      </c>
      <c r="F5037" t="s">
        <v>186</v>
      </c>
      <c r="G5037" t="s">
        <v>370</v>
      </c>
      <c r="H5037" s="36">
        <v>95.445250000000001</v>
      </c>
      <c r="I5037" s="36">
        <v>93.483950000000007</v>
      </c>
      <c r="J5037" s="36">
        <v>96.836190000000002</v>
      </c>
      <c r="O5037" t="s">
        <v>61</v>
      </c>
    </row>
    <row r="5038" spans="1:15" x14ac:dyDescent="0.25">
      <c r="A5038" t="s">
        <v>46</v>
      </c>
      <c r="B5038" t="s">
        <v>47</v>
      </c>
      <c r="C5038">
        <v>2016</v>
      </c>
      <c r="D5038" t="s">
        <v>48</v>
      </c>
      <c r="E5038" t="s">
        <v>114</v>
      </c>
      <c r="F5038" t="s">
        <v>186</v>
      </c>
      <c r="G5038" t="s">
        <v>371</v>
      </c>
      <c r="H5038" s="36">
        <v>97.108429999999998</v>
      </c>
      <c r="I5038" s="36">
        <v>95.549680000000009</v>
      </c>
      <c r="J5038" s="36">
        <v>98.131889999999999</v>
      </c>
      <c r="O5038" t="s">
        <v>61</v>
      </c>
    </row>
    <row r="5039" spans="1:15" x14ac:dyDescent="0.25">
      <c r="A5039" t="s">
        <v>46</v>
      </c>
      <c r="B5039" t="s">
        <v>47</v>
      </c>
      <c r="C5039">
        <v>2016</v>
      </c>
      <c r="D5039" t="s">
        <v>48</v>
      </c>
      <c r="E5039" t="s">
        <v>114</v>
      </c>
      <c r="F5039" t="s">
        <v>186</v>
      </c>
      <c r="G5039" t="s">
        <v>372</v>
      </c>
      <c r="H5039" s="36">
        <v>86.680639999999997</v>
      </c>
      <c r="I5039" s="36">
        <v>82.538679999999999</v>
      </c>
      <c r="J5039" s="36">
        <v>89.959630000000004</v>
      </c>
      <c r="O5039" t="s">
        <v>61</v>
      </c>
    </row>
    <row r="5040" spans="1:15" x14ac:dyDescent="0.25">
      <c r="A5040" t="s">
        <v>46</v>
      </c>
      <c r="B5040" t="s">
        <v>47</v>
      </c>
      <c r="C5040">
        <v>2016</v>
      </c>
      <c r="D5040" t="s">
        <v>48</v>
      </c>
      <c r="E5040" t="s">
        <v>114</v>
      </c>
      <c r="F5040" t="s">
        <v>186</v>
      </c>
      <c r="G5040" t="s">
        <v>373</v>
      </c>
      <c r="H5040" s="36">
        <v>96.212810000000005</v>
      </c>
      <c r="I5040" s="36">
        <v>93.913170000000008</v>
      </c>
      <c r="J5040" s="36">
        <v>97.665230000000008</v>
      </c>
      <c r="O5040" t="s">
        <v>61</v>
      </c>
    </row>
    <row r="5041" spans="1:15" x14ac:dyDescent="0.25">
      <c r="A5041" t="s">
        <v>46</v>
      </c>
      <c r="B5041" t="s">
        <v>47</v>
      </c>
      <c r="C5041">
        <v>2016</v>
      </c>
      <c r="D5041" t="s">
        <v>48</v>
      </c>
      <c r="E5041" t="s">
        <v>114</v>
      </c>
      <c r="F5041" t="s">
        <v>186</v>
      </c>
      <c r="G5041" t="s">
        <v>374</v>
      </c>
      <c r="H5041" s="36">
        <v>97.624309999999994</v>
      </c>
      <c r="I5041" s="36">
        <v>95.546099999999996</v>
      </c>
      <c r="J5041" s="36">
        <v>98.745550000000009</v>
      </c>
      <c r="O5041" t="s">
        <v>61</v>
      </c>
    </row>
    <row r="5042" spans="1:15" x14ac:dyDescent="0.25">
      <c r="A5042" t="s">
        <v>46</v>
      </c>
      <c r="B5042" t="s">
        <v>47</v>
      </c>
      <c r="C5042">
        <v>2016</v>
      </c>
      <c r="D5042" t="s">
        <v>48</v>
      </c>
      <c r="E5042" t="s">
        <v>114</v>
      </c>
      <c r="F5042" t="s">
        <v>186</v>
      </c>
      <c r="G5042" t="s">
        <v>375</v>
      </c>
      <c r="H5042" s="36">
        <v>95.537400000000005</v>
      </c>
      <c r="I5042" s="36">
        <v>91.970339999999993</v>
      </c>
      <c r="J5042" s="36">
        <v>97.561859999999996</v>
      </c>
      <c r="O5042" t="s">
        <v>61</v>
      </c>
    </row>
    <row r="5043" spans="1:15" x14ac:dyDescent="0.25">
      <c r="A5043" t="s">
        <v>46</v>
      </c>
      <c r="B5043" t="s">
        <v>47</v>
      </c>
      <c r="C5043">
        <v>2016</v>
      </c>
      <c r="D5043" t="s">
        <v>48</v>
      </c>
      <c r="E5043" t="s">
        <v>114</v>
      </c>
      <c r="F5043" t="s">
        <v>186</v>
      </c>
      <c r="G5043" t="s">
        <v>376</v>
      </c>
      <c r="H5043" s="36">
        <v>97.666139999999999</v>
      </c>
      <c r="I5043" s="36">
        <v>95.983800000000002</v>
      </c>
      <c r="J5043" s="36">
        <v>98.653649999999999</v>
      </c>
      <c r="O5043" t="s">
        <v>61</v>
      </c>
    </row>
    <row r="5044" spans="1:15" x14ac:dyDescent="0.25">
      <c r="A5044" t="s">
        <v>46</v>
      </c>
      <c r="B5044" t="s">
        <v>47</v>
      </c>
      <c r="C5044">
        <v>2016</v>
      </c>
      <c r="D5044" t="s">
        <v>48</v>
      </c>
      <c r="E5044" t="s">
        <v>114</v>
      </c>
      <c r="F5044" t="s">
        <v>186</v>
      </c>
      <c r="G5044" t="s">
        <v>377</v>
      </c>
      <c r="H5044" s="36">
        <v>97.574719999999999</v>
      </c>
      <c r="I5044" s="36">
        <v>95.736419999999995</v>
      </c>
      <c r="J5044" s="36">
        <v>98.631749999999997</v>
      </c>
      <c r="O5044" t="s">
        <v>61</v>
      </c>
    </row>
    <row r="5045" spans="1:15" x14ac:dyDescent="0.25">
      <c r="A5045" t="s">
        <v>46</v>
      </c>
      <c r="B5045" t="s">
        <v>47</v>
      </c>
      <c r="C5045">
        <v>2016</v>
      </c>
      <c r="D5045" t="s">
        <v>48</v>
      </c>
      <c r="E5045" t="s">
        <v>114</v>
      </c>
      <c r="F5045" t="s">
        <v>186</v>
      </c>
      <c r="G5045" t="s">
        <v>378</v>
      </c>
      <c r="H5045" s="36">
        <v>94.305580000000006</v>
      </c>
      <c r="I5045" s="36">
        <v>90.843680000000006</v>
      </c>
      <c r="J5045" s="36">
        <v>96.508870000000002</v>
      </c>
      <c r="O5045" t="s">
        <v>61</v>
      </c>
    </row>
    <row r="5046" spans="1:15" x14ac:dyDescent="0.25">
      <c r="A5046" t="s">
        <v>46</v>
      </c>
      <c r="B5046" t="s">
        <v>47</v>
      </c>
      <c r="C5046">
        <v>2016</v>
      </c>
      <c r="D5046" t="s">
        <v>48</v>
      </c>
      <c r="E5046" t="s">
        <v>114</v>
      </c>
      <c r="F5046" t="s">
        <v>186</v>
      </c>
      <c r="G5046" t="s">
        <v>379</v>
      </c>
      <c r="H5046" s="36">
        <v>96.18826</v>
      </c>
      <c r="I5046" s="36">
        <v>94.138069999999999</v>
      </c>
      <c r="J5046" s="36">
        <v>97.540130000000005</v>
      </c>
      <c r="O5046" t="s">
        <v>61</v>
      </c>
    </row>
    <row r="5047" spans="1:15" x14ac:dyDescent="0.25">
      <c r="A5047" t="s">
        <v>46</v>
      </c>
      <c r="B5047" t="s">
        <v>47</v>
      </c>
      <c r="C5047">
        <v>2016</v>
      </c>
      <c r="D5047" t="s">
        <v>48</v>
      </c>
      <c r="E5047" t="s">
        <v>114</v>
      </c>
      <c r="F5047" t="s">
        <v>186</v>
      </c>
      <c r="G5047" t="s">
        <v>380</v>
      </c>
      <c r="H5047" s="36">
        <v>97.121449999999996</v>
      </c>
      <c r="I5047" s="36">
        <v>94.920540000000003</v>
      </c>
      <c r="J5047" s="36">
        <v>98.38494</v>
      </c>
      <c r="O5047" t="s">
        <v>61</v>
      </c>
    </row>
    <row r="5048" spans="1:15" x14ac:dyDescent="0.25">
      <c r="A5048" t="s">
        <v>46</v>
      </c>
      <c r="B5048" t="s">
        <v>47</v>
      </c>
      <c r="C5048">
        <v>2016</v>
      </c>
      <c r="D5048" t="s">
        <v>48</v>
      </c>
      <c r="E5048" t="s">
        <v>114</v>
      </c>
      <c r="F5048" t="s">
        <v>186</v>
      </c>
      <c r="G5048" t="s">
        <v>381</v>
      </c>
      <c r="H5048" s="36">
        <v>97.79898</v>
      </c>
      <c r="I5048" s="36">
        <v>95.972809999999996</v>
      </c>
      <c r="J5048" s="36">
        <v>98.80735</v>
      </c>
      <c r="O5048" t="s">
        <v>61</v>
      </c>
    </row>
    <row r="5049" spans="1:15" x14ac:dyDescent="0.25">
      <c r="A5049" t="s">
        <v>46</v>
      </c>
      <c r="B5049" t="s">
        <v>47</v>
      </c>
      <c r="C5049">
        <v>2016</v>
      </c>
      <c r="D5049" t="s">
        <v>48</v>
      </c>
      <c r="E5049" t="s">
        <v>114</v>
      </c>
      <c r="F5049" t="s">
        <v>186</v>
      </c>
      <c r="G5049" t="s">
        <v>382</v>
      </c>
      <c r="H5049" s="36">
        <v>86.511589999999998</v>
      </c>
      <c r="I5049" s="36">
        <v>80.66328</v>
      </c>
      <c r="J5049" s="36">
        <v>90.793000000000006</v>
      </c>
      <c r="O5049" t="s">
        <v>61</v>
      </c>
    </row>
    <row r="5050" spans="1:15" x14ac:dyDescent="0.25">
      <c r="A5050" t="s">
        <v>46</v>
      </c>
      <c r="B5050" t="s">
        <v>47</v>
      </c>
      <c r="C5050">
        <v>2016</v>
      </c>
      <c r="D5050" t="s">
        <v>18</v>
      </c>
      <c r="E5050" t="s">
        <v>114</v>
      </c>
      <c r="F5050" t="s">
        <v>394</v>
      </c>
      <c r="G5050" t="s">
        <v>170</v>
      </c>
      <c r="H5050" s="36">
        <v>97.158969999999997</v>
      </c>
      <c r="I5050" s="36">
        <v>95.295079999999999</v>
      </c>
      <c r="J5050" s="36">
        <v>98.297650000000004</v>
      </c>
      <c r="O5050" s="36" t="s">
        <v>61</v>
      </c>
    </row>
    <row r="5051" spans="1:15" x14ac:dyDescent="0.25">
      <c r="A5051" t="s">
        <v>46</v>
      </c>
      <c r="B5051" t="s">
        <v>47</v>
      </c>
      <c r="C5051">
        <v>2016</v>
      </c>
      <c r="D5051" t="s">
        <v>18</v>
      </c>
      <c r="E5051" t="s">
        <v>114</v>
      </c>
      <c r="F5051" t="s">
        <v>394</v>
      </c>
      <c r="G5051" t="s">
        <v>171</v>
      </c>
      <c r="H5051" s="36">
        <v>96.555419999999998</v>
      </c>
      <c r="I5051" s="36">
        <v>95.400840000000002</v>
      </c>
      <c r="J5051" s="36">
        <v>97.427959999999999</v>
      </c>
      <c r="O5051" s="36" t="s">
        <v>61</v>
      </c>
    </row>
    <row r="5052" spans="1:15" x14ac:dyDescent="0.25">
      <c r="A5052" t="s">
        <v>46</v>
      </c>
      <c r="B5052" t="s">
        <v>47</v>
      </c>
      <c r="C5052">
        <v>2016</v>
      </c>
      <c r="D5052" t="s">
        <v>18</v>
      </c>
      <c r="E5052" t="s">
        <v>114</v>
      </c>
      <c r="F5052" t="s">
        <v>394</v>
      </c>
      <c r="G5052" t="s">
        <v>172</v>
      </c>
      <c r="H5052" s="36">
        <v>91.168989999999994</v>
      </c>
      <c r="I5052" s="36">
        <v>89.496710000000007</v>
      </c>
      <c r="J5052" s="36">
        <v>92.597030000000004</v>
      </c>
      <c r="O5052" s="36" t="s">
        <v>61</v>
      </c>
    </row>
    <row r="5053" spans="1:15" x14ac:dyDescent="0.25">
      <c r="A5053" t="s">
        <v>46</v>
      </c>
      <c r="B5053" t="s">
        <v>47</v>
      </c>
      <c r="C5053">
        <v>2016</v>
      </c>
      <c r="D5053" t="s">
        <v>18</v>
      </c>
      <c r="E5053" t="s">
        <v>114</v>
      </c>
      <c r="F5053" t="s">
        <v>394</v>
      </c>
      <c r="G5053" t="s">
        <v>173</v>
      </c>
      <c r="H5053" s="36">
        <v>95.479079999999996</v>
      </c>
      <c r="I5053" s="36">
        <v>94.193539999999999</v>
      </c>
      <c r="J5053" s="36">
        <v>96.490610000000004</v>
      </c>
      <c r="O5053" s="36" t="s">
        <v>61</v>
      </c>
    </row>
    <row r="5054" spans="1:15" x14ac:dyDescent="0.25">
      <c r="A5054" t="s">
        <v>46</v>
      </c>
      <c r="B5054" t="s">
        <v>47</v>
      </c>
      <c r="C5054">
        <v>2016</v>
      </c>
      <c r="D5054" t="s">
        <v>18</v>
      </c>
      <c r="E5054" t="s">
        <v>114</v>
      </c>
      <c r="F5054" t="s">
        <v>394</v>
      </c>
      <c r="G5054" t="s">
        <v>112</v>
      </c>
      <c r="H5054" s="36">
        <v>99.54007</v>
      </c>
      <c r="I5054" s="36">
        <v>98.672370000000001</v>
      </c>
      <c r="J5054" s="36">
        <v>99.841579999999993</v>
      </c>
      <c r="O5054" s="36" t="s">
        <v>61</v>
      </c>
    </row>
    <row r="5055" spans="1:15" x14ac:dyDescent="0.25">
      <c r="A5055" t="s">
        <v>46</v>
      </c>
      <c r="B5055" t="s">
        <v>47</v>
      </c>
      <c r="C5055">
        <v>2016</v>
      </c>
      <c r="D5055" t="s">
        <v>18</v>
      </c>
      <c r="E5055" t="s">
        <v>114</v>
      </c>
      <c r="F5055" t="s">
        <v>393</v>
      </c>
      <c r="G5055" t="s">
        <v>165</v>
      </c>
      <c r="H5055" s="36">
        <v>92.826129999999992</v>
      </c>
      <c r="I5055" s="36">
        <v>90.94453</v>
      </c>
      <c r="J5055" s="36">
        <v>94.341080000000005</v>
      </c>
      <c r="O5055" t="s">
        <v>61</v>
      </c>
    </row>
    <row r="5056" spans="1:15" x14ac:dyDescent="0.25">
      <c r="A5056" t="s">
        <v>46</v>
      </c>
      <c r="B5056" t="s">
        <v>47</v>
      </c>
      <c r="C5056">
        <v>2016</v>
      </c>
      <c r="D5056" t="s">
        <v>18</v>
      </c>
      <c r="E5056" t="s">
        <v>114</v>
      </c>
      <c r="F5056" t="s">
        <v>393</v>
      </c>
      <c r="G5056" t="s">
        <v>166</v>
      </c>
      <c r="H5056" s="36">
        <v>96.16637999999999</v>
      </c>
      <c r="I5056" s="36">
        <v>95.57368000000001</v>
      </c>
      <c r="J5056" s="36">
        <v>96.682469999999995</v>
      </c>
      <c r="O5056" t="s">
        <v>61</v>
      </c>
    </row>
    <row r="5057" spans="1:15" x14ac:dyDescent="0.25">
      <c r="A5057" t="s">
        <v>46</v>
      </c>
      <c r="B5057" t="s">
        <v>47</v>
      </c>
      <c r="C5057">
        <v>2016</v>
      </c>
      <c r="D5057" t="s">
        <v>48</v>
      </c>
      <c r="E5057" t="s">
        <v>114</v>
      </c>
      <c r="F5057" t="s">
        <v>193</v>
      </c>
      <c r="G5057" t="s">
        <v>194</v>
      </c>
      <c r="H5057" s="36">
        <v>88.510639999999995</v>
      </c>
      <c r="I5057" s="36">
        <v>82.336489999999998</v>
      </c>
      <c r="J5057" s="36">
        <v>92.71754</v>
      </c>
      <c r="O5057" t="s">
        <v>61</v>
      </c>
    </row>
    <row r="5058" spans="1:15" x14ac:dyDescent="0.25">
      <c r="A5058" t="s">
        <v>46</v>
      </c>
      <c r="B5058" t="s">
        <v>47</v>
      </c>
      <c r="C5058">
        <v>2016</v>
      </c>
      <c r="D5058" t="s">
        <v>48</v>
      </c>
      <c r="E5058" t="s">
        <v>114</v>
      </c>
      <c r="F5058" t="s">
        <v>193</v>
      </c>
      <c r="G5058" t="s">
        <v>196</v>
      </c>
      <c r="H5058" s="36">
        <v>91.075670000000002</v>
      </c>
      <c r="I5058" s="36">
        <v>89.305700000000002</v>
      </c>
      <c r="J5058" s="36">
        <v>92.577030000000008</v>
      </c>
      <c r="O5058" t="s">
        <v>61</v>
      </c>
    </row>
    <row r="5059" spans="1:15" x14ac:dyDescent="0.25">
      <c r="A5059" t="s">
        <v>46</v>
      </c>
      <c r="B5059" t="s">
        <v>47</v>
      </c>
      <c r="C5059">
        <v>2016</v>
      </c>
      <c r="D5059" t="s">
        <v>48</v>
      </c>
      <c r="E5059" t="s">
        <v>114</v>
      </c>
      <c r="F5059" t="s">
        <v>193</v>
      </c>
      <c r="G5059" t="s">
        <v>197</v>
      </c>
      <c r="H5059" s="36">
        <v>97.055269999999993</v>
      </c>
      <c r="I5059" s="36">
        <v>96.501530000000002</v>
      </c>
      <c r="J5059" s="36">
        <v>97.523619999999994</v>
      </c>
      <c r="O5059" t="s">
        <v>61</v>
      </c>
    </row>
    <row r="5060" spans="1:15" x14ac:dyDescent="0.25">
      <c r="A5060" t="s">
        <v>46</v>
      </c>
      <c r="B5060" t="s">
        <v>47</v>
      </c>
      <c r="C5060">
        <v>2016</v>
      </c>
      <c r="D5060" t="s">
        <v>18</v>
      </c>
      <c r="E5060" t="s">
        <v>233</v>
      </c>
      <c r="F5060" t="s">
        <v>168</v>
      </c>
      <c r="G5060" t="s">
        <v>177</v>
      </c>
      <c r="H5060" s="36">
        <v>14.132</v>
      </c>
      <c r="I5060" s="36">
        <v>13.01394</v>
      </c>
      <c r="J5060" s="36">
        <v>15.3292</v>
      </c>
      <c r="O5060" s="36" t="s">
        <v>234</v>
      </c>
    </row>
    <row r="5061" spans="1:15" x14ac:dyDescent="0.25">
      <c r="A5061" t="s">
        <v>46</v>
      </c>
      <c r="B5061" t="s">
        <v>47</v>
      </c>
      <c r="C5061">
        <v>2016</v>
      </c>
      <c r="D5061" t="s">
        <v>18</v>
      </c>
      <c r="E5061" t="s">
        <v>233</v>
      </c>
      <c r="F5061" t="s">
        <v>168</v>
      </c>
      <c r="G5061" t="s">
        <v>169</v>
      </c>
      <c r="H5061" s="36">
        <v>15.903829999999999</v>
      </c>
      <c r="I5061" s="36">
        <v>14.91657</v>
      </c>
      <c r="J5061" s="36">
        <v>16.94342</v>
      </c>
      <c r="O5061" s="36" t="s">
        <v>234</v>
      </c>
    </row>
    <row r="5062" spans="1:15" x14ac:dyDescent="0.25">
      <c r="A5062" t="s">
        <v>46</v>
      </c>
      <c r="B5062" t="s">
        <v>47</v>
      </c>
      <c r="C5062">
        <v>2016</v>
      </c>
      <c r="D5062" t="s">
        <v>48</v>
      </c>
      <c r="E5062" t="s">
        <v>233</v>
      </c>
      <c r="F5062" t="s">
        <v>185</v>
      </c>
      <c r="G5062" t="s">
        <v>185</v>
      </c>
      <c r="H5062" s="36">
        <v>15.471539999999999</v>
      </c>
      <c r="I5062" s="36">
        <v>14.67212</v>
      </c>
      <c r="J5062" s="36">
        <v>16.306190000000001</v>
      </c>
      <c r="K5062" s="36">
        <v>-6.9759279999999997</v>
      </c>
      <c r="L5062" s="36">
        <v>1.4595579999999999</v>
      </c>
      <c r="M5062" s="36">
        <v>-6.0665889999999996</v>
      </c>
      <c r="N5062" s="36">
        <v>1.3711409999999999</v>
      </c>
      <c r="O5062" t="s">
        <v>234</v>
      </c>
    </row>
    <row r="5063" spans="1:15" x14ac:dyDescent="0.25">
      <c r="A5063" t="s">
        <v>46</v>
      </c>
      <c r="B5063" t="s">
        <v>47</v>
      </c>
      <c r="C5063">
        <v>2016</v>
      </c>
      <c r="D5063" t="s">
        <v>48</v>
      </c>
      <c r="E5063" t="s">
        <v>233</v>
      </c>
      <c r="F5063" t="s">
        <v>186</v>
      </c>
      <c r="G5063" t="s">
        <v>358</v>
      </c>
      <c r="H5063" s="36">
        <v>9.3897390000000005</v>
      </c>
      <c r="I5063" s="36">
        <v>7.5827369999999998</v>
      </c>
      <c r="J5063" s="36">
        <v>11.57343</v>
      </c>
      <c r="O5063" t="s">
        <v>234</v>
      </c>
    </row>
    <row r="5064" spans="1:15" x14ac:dyDescent="0.25">
      <c r="A5064" t="s">
        <v>46</v>
      </c>
      <c r="B5064" t="s">
        <v>47</v>
      </c>
      <c r="C5064">
        <v>2016</v>
      </c>
      <c r="D5064" t="s">
        <v>48</v>
      </c>
      <c r="E5064" t="s">
        <v>233</v>
      </c>
      <c r="F5064" t="s">
        <v>186</v>
      </c>
      <c r="G5064" t="s">
        <v>359</v>
      </c>
      <c r="H5064" s="36">
        <v>13.50384</v>
      </c>
      <c r="I5064" s="36">
        <v>10.56105</v>
      </c>
      <c r="J5064" s="36">
        <v>17.109770000000001</v>
      </c>
      <c r="O5064" t="s">
        <v>234</v>
      </c>
    </row>
    <row r="5065" spans="1:15" x14ac:dyDescent="0.25">
      <c r="A5065" t="s">
        <v>46</v>
      </c>
      <c r="B5065" t="s">
        <v>47</v>
      </c>
      <c r="C5065">
        <v>2016</v>
      </c>
      <c r="D5065" t="s">
        <v>48</v>
      </c>
      <c r="E5065" t="s">
        <v>233</v>
      </c>
      <c r="F5065" t="s">
        <v>186</v>
      </c>
      <c r="G5065" t="s">
        <v>360</v>
      </c>
      <c r="H5065" s="36">
        <v>22.602139999999999</v>
      </c>
      <c r="I5065" s="36">
        <v>19.334990000000001</v>
      </c>
      <c r="J5065" s="36">
        <v>26.241769999999999</v>
      </c>
      <c r="O5065" t="s">
        <v>234</v>
      </c>
    </row>
    <row r="5066" spans="1:15" x14ac:dyDescent="0.25">
      <c r="A5066" t="s">
        <v>46</v>
      </c>
      <c r="B5066" t="s">
        <v>47</v>
      </c>
      <c r="C5066">
        <v>2016</v>
      </c>
      <c r="D5066" t="s">
        <v>48</v>
      </c>
      <c r="E5066" t="s">
        <v>233</v>
      </c>
      <c r="F5066" t="s">
        <v>186</v>
      </c>
      <c r="G5066" t="s">
        <v>361</v>
      </c>
      <c r="H5066" s="36">
        <v>19.963899999999999</v>
      </c>
      <c r="I5066" s="36">
        <v>16.421610000000001</v>
      </c>
      <c r="J5066" s="36">
        <v>24.050419999999999</v>
      </c>
      <c r="O5066" t="s">
        <v>234</v>
      </c>
    </row>
    <row r="5067" spans="1:15" x14ac:dyDescent="0.25">
      <c r="A5067" t="s">
        <v>46</v>
      </c>
      <c r="B5067" t="s">
        <v>47</v>
      </c>
      <c r="C5067">
        <v>2016</v>
      </c>
      <c r="D5067" t="s">
        <v>48</v>
      </c>
      <c r="E5067" t="s">
        <v>233</v>
      </c>
      <c r="F5067" t="s">
        <v>186</v>
      </c>
      <c r="G5067" t="s">
        <v>362</v>
      </c>
      <c r="H5067" s="36">
        <v>18.91292</v>
      </c>
      <c r="I5067" s="36">
        <v>15.80725</v>
      </c>
      <c r="J5067" s="36">
        <v>22.46594</v>
      </c>
      <c r="O5067" t="s">
        <v>234</v>
      </c>
    </row>
    <row r="5068" spans="1:15" x14ac:dyDescent="0.25">
      <c r="A5068" t="s">
        <v>46</v>
      </c>
      <c r="B5068" t="s">
        <v>47</v>
      </c>
      <c r="C5068">
        <v>2016</v>
      </c>
      <c r="D5068" t="s">
        <v>48</v>
      </c>
      <c r="E5068" t="s">
        <v>233</v>
      </c>
      <c r="F5068" t="s">
        <v>186</v>
      </c>
      <c r="G5068" t="s">
        <v>363</v>
      </c>
      <c r="H5068" s="36">
        <v>12.54663</v>
      </c>
      <c r="I5068" s="36">
        <v>9.8752999999999993</v>
      </c>
      <c r="J5068" s="36">
        <v>15.813789999999999</v>
      </c>
      <c r="O5068" t="s">
        <v>234</v>
      </c>
    </row>
    <row r="5069" spans="1:15" x14ac:dyDescent="0.25">
      <c r="A5069" t="s">
        <v>46</v>
      </c>
      <c r="B5069" t="s">
        <v>47</v>
      </c>
      <c r="C5069">
        <v>2016</v>
      </c>
      <c r="D5069" t="s">
        <v>48</v>
      </c>
      <c r="E5069" t="s">
        <v>233</v>
      </c>
      <c r="F5069" t="s">
        <v>186</v>
      </c>
      <c r="G5069" t="s">
        <v>364</v>
      </c>
      <c r="H5069" s="36">
        <v>22.892240000000001</v>
      </c>
      <c r="I5069" s="36">
        <v>19.687570000000001</v>
      </c>
      <c r="J5069" s="36">
        <v>26.44678</v>
      </c>
      <c r="O5069" t="s">
        <v>234</v>
      </c>
    </row>
    <row r="5070" spans="1:15" x14ac:dyDescent="0.25">
      <c r="A5070" t="s">
        <v>46</v>
      </c>
      <c r="B5070" t="s">
        <v>47</v>
      </c>
      <c r="C5070">
        <v>2016</v>
      </c>
      <c r="D5070" t="s">
        <v>48</v>
      </c>
      <c r="E5070" t="s">
        <v>233</v>
      </c>
      <c r="F5070" t="s">
        <v>186</v>
      </c>
      <c r="G5070" t="s">
        <v>365</v>
      </c>
      <c r="H5070" s="36">
        <v>17.56165</v>
      </c>
      <c r="I5070" s="36">
        <v>14.0588</v>
      </c>
      <c r="J5070" s="36">
        <v>21.716709999999999</v>
      </c>
      <c r="O5070" t="s">
        <v>234</v>
      </c>
    </row>
    <row r="5071" spans="1:15" x14ac:dyDescent="0.25">
      <c r="A5071" t="s">
        <v>46</v>
      </c>
      <c r="B5071" t="s">
        <v>47</v>
      </c>
      <c r="C5071">
        <v>2016</v>
      </c>
      <c r="D5071" t="s">
        <v>48</v>
      </c>
      <c r="E5071" t="s">
        <v>233</v>
      </c>
      <c r="F5071" t="s">
        <v>186</v>
      </c>
      <c r="G5071" t="s">
        <v>366</v>
      </c>
      <c r="H5071" s="36">
        <v>12.569940000000001</v>
      </c>
      <c r="I5071" s="36">
        <v>10.13758</v>
      </c>
      <c r="J5071" s="36">
        <v>15.485340000000001</v>
      </c>
      <c r="O5071" t="s">
        <v>234</v>
      </c>
    </row>
    <row r="5072" spans="1:15" x14ac:dyDescent="0.25">
      <c r="A5072" t="s">
        <v>46</v>
      </c>
      <c r="B5072" t="s">
        <v>47</v>
      </c>
      <c r="C5072">
        <v>2016</v>
      </c>
      <c r="D5072" t="s">
        <v>48</v>
      </c>
      <c r="E5072" t="s">
        <v>233</v>
      </c>
      <c r="F5072" t="s">
        <v>186</v>
      </c>
      <c r="G5072" t="s">
        <v>367</v>
      </c>
      <c r="H5072" s="36">
        <v>13.254530000000001</v>
      </c>
      <c r="I5072" s="36">
        <v>10.737730000000001</v>
      </c>
      <c r="J5072" s="36">
        <v>16.253830000000001</v>
      </c>
      <c r="O5072" t="s">
        <v>234</v>
      </c>
    </row>
    <row r="5073" spans="1:15" x14ac:dyDescent="0.25">
      <c r="A5073" t="s">
        <v>46</v>
      </c>
      <c r="B5073" t="s">
        <v>47</v>
      </c>
      <c r="C5073">
        <v>2016</v>
      </c>
      <c r="D5073" t="s">
        <v>48</v>
      </c>
      <c r="E5073" t="s">
        <v>233</v>
      </c>
      <c r="F5073" t="s">
        <v>186</v>
      </c>
      <c r="G5073" t="s">
        <v>368</v>
      </c>
      <c r="H5073" s="36">
        <v>18.734839999999998</v>
      </c>
      <c r="I5073" s="36">
        <v>15.505549999999999</v>
      </c>
      <c r="J5073" s="36">
        <v>22.457930000000001</v>
      </c>
      <c r="O5073" t="s">
        <v>234</v>
      </c>
    </row>
    <row r="5074" spans="1:15" x14ac:dyDescent="0.25">
      <c r="A5074" t="s">
        <v>46</v>
      </c>
      <c r="B5074" t="s">
        <v>47</v>
      </c>
      <c r="C5074">
        <v>2016</v>
      </c>
      <c r="D5074" t="s">
        <v>48</v>
      </c>
      <c r="E5074" t="s">
        <v>233</v>
      </c>
      <c r="F5074" t="s">
        <v>186</v>
      </c>
      <c r="G5074" t="s">
        <v>369</v>
      </c>
      <c r="H5074" s="36">
        <v>10.829190000000001</v>
      </c>
      <c r="I5074" s="36">
        <v>8.4754729999999991</v>
      </c>
      <c r="J5074" s="36">
        <v>13.738440000000001</v>
      </c>
      <c r="O5074" t="s">
        <v>234</v>
      </c>
    </row>
    <row r="5075" spans="1:15" x14ac:dyDescent="0.25">
      <c r="A5075" t="s">
        <v>46</v>
      </c>
      <c r="B5075" t="s">
        <v>47</v>
      </c>
      <c r="C5075">
        <v>2016</v>
      </c>
      <c r="D5075" t="s">
        <v>48</v>
      </c>
      <c r="E5075" t="s">
        <v>233</v>
      </c>
      <c r="F5075" t="s">
        <v>186</v>
      </c>
      <c r="G5075" t="s">
        <v>370</v>
      </c>
      <c r="H5075" s="36">
        <v>10.43831</v>
      </c>
      <c r="I5075" s="36">
        <v>8.278295</v>
      </c>
      <c r="J5075" s="36">
        <v>13.08155</v>
      </c>
      <c r="O5075" t="s">
        <v>234</v>
      </c>
    </row>
    <row r="5076" spans="1:15" x14ac:dyDescent="0.25">
      <c r="A5076" t="s">
        <v>46</v>
      </c>
      <c r="B5076" t="s">
        <v>47</v>
      </c>
      <c r="C5076">
        <v>2016</v>
      </c>
      <c r="D5076" t="s">
        <v>48</v>
      </c>
      <c r="E5076" t="s">
        <v>233</v>
      </c>
      <c r="F5076" t="s">
        <v>186</v>
      </c>
      <c r="G5076" t="s">
        <v>371</v>
      </c>
      <c r="H5076" s="36">
        <v>14.72143</v>
      </c>
      <c r="I5076" s="36">
        <v>12.808299999999999</v>
      </c>
      <c r="J5076" s="36">
        <v>16.86505</v>
      </c>
      <c r="O5076" t="s">
        <v>234</v>
      </c>
    </row>
    <row r="5077" spans="1:15" x14ac:dyDescent="0.25">
      <c r="A5077" t="s">
        <v>46</v>
      </c>
      <c r="B5077" t="s">
        <v>47</v>
      </c>
      <c r="C5077">
        <v>2016</v>
      </c>
      <c r="D5077" t="s">
        <v>48</v>
      </c>
      <c r="E5077" t="s">
        <v>233</v>
      </c>
      <c r="F5077" t="s">
        <v>186</v>
      </c>
      <c r="G5077" t="s">
        <v>372</v>
      </c>
      <c r="H5077" s="36">
        <v>14.153090000000001</v>
      </c>
      <c r="I5077" s="36">
        <v>11.53903</v>
      </c>
      <c r="J5077" s="36">
        <v>17.24391</v>
      </c>
      <c r="O5077" t="s">
        <v>234</v>
      </c>
    </row>
    <row r="5078" spans="1:15" x14ac:dyDescent="0.25">
      <c r="A5078" t="s">
        <v>46</v>
      </c>
      <c r="B5078" t="s">
        <v>47</v>
      </c>
      <c r="C5078">
        <v>2016</v>
      </c>
      <c r="D5078" t="s">
        <v>48</v>
      </c>
      <c r="E5078" t="s">
        <v>233</v>
      </c>
      <c r="F5078" t="s">
        <v>186</v>
      </c>
      <c r="G5078" t="s">
        <v>373</v>
      </c>
      <c r="H5078" s="36">
        <v>22.231280000000002</v>
      </c>
      <c r="I5078" s="36">
        <v>19.110690000000002</v>
      </c>
      <c r="J5078" s="36">
        <v>25.699529999999999</v>
      </c>
      <c r="O5078" t="s">
        <v>234</v>
      </c>
    </row>
    <row r="5079" spans="1:15" x14ac:dyDescent="0.25">
      <c r="A5079" t="s">
        <v>46</v>
      </c>
      <c r="B5079" t="s">
        <v>47</v>
      </c>
      <c r="C5079">
        <v>2016</v>
      </c>
      <c r="D5079" t="s">
        <v>48</v>
      </c>
      <c r="E5079" t="s">
        <v>233</v>
      </c>
      <c r="F5079" t="s">
        <v>186</v>
      </c>
      <c r="G5079" t="s">
        <v>374</v>
      </c>
      <c r="H5079" s="36">
        <v>15.78243</v>
      </c>
      <c r="I5079" s="36">
        <v>12.436260000000001</v>
      </c>
      <c r="J5079" s="36">
        <v>19.825099999999999</v>
      </c>
      <c r="O5079" t="s">
        <v>234</v>
      </c>
    </row>
    <row r="5080" spans="1:15" x14ac:dyDescent="0.25">
      <c r="A5080" t="s">
        <v>46</v>
      </c>
      <c r="B5080" t="s">
        <v>47</v>
      </c>
      <c r="C5080">
        <v>2016</v>
      </c>
      <c r="D5080" t="s">
        <v>48</v>
      </c>
      <c r="E5080" t="s">
        <v>233</v>
      </c>
      <c r="F5080" t="s">
        <v>186</v>
      </c>
      <c r="G5080" t="s">
        <v>375</v>
      </c>
      <c r="H5080" s="36">
        <v>15.778370000000001</v>
      </c>
      <c r="I5080" s="36">
        <v>13.11567</v>
      </c>
      <c r="J5080" s="36">
        <v>18.864270000000001</v>
      </c>
      <c r="O5080" t="s">
        <v>234</v>
      </c>
    </row>
    <row r="5081" spans="1:15" x14ac:dyDescent="0.25">
      <c r="A5081" t="s">
        <v>46</v>
      </c>
      <c r="B5081" t="s">
        <v>47</v>
      </c>
      <c r="C5081">
        <v>2016</v>
      </c>
      <c r="D5081" t="s">
        <v>48</v>
      </c>
      <c r="E5081" t="s">
        <v>233</v>
      </c>
      <c r="F5081" t="s">
        <v>186</v>
      </c>
      <c r="G5081" t="s">
        <v>376</v>
      </c>
      <c r="H5081" s="36">
        <v>16.683879999999998</v>
      </c>
      <c r="I5081" s="36">
        <v>13.738899999999999</v>
      </c>
      <c r="J5081" s="36">
        <v>20.112929999999999</v>
      </c>
      <c r="O5081" t="s">
        <v>234</v>
      </c>
    </row>
    <row r="5082" spans="1:15" x14ac:dyDescent="0.25">
      <c r="A5082" t="s">
        <v>46</v>
      </c>
      <c r="B5082" t="s">
        <v>47</v>
      </c>
      <c r="C5082">
        <v>2016</v>
      </c>
      <c r="D5082" t="s">
        <v>48</v>
      </c>
      <c r="E5082" t="s">
        <v>233</v>
      </c>
      <c r="F5082" t="s">
        <v>186</v>
      </c>
      <c r="G5082" t="s">
        <v>377</v>
      </c>
      <c r="H5082" s="36">
        <v>15.71524</v>
      </c>
      <c r="I5082" s="36">
        <v>12.941800000000001</v>
      </c>
      <c r="J5082" s="36">
        <v>18.95363</v>
      </c>
      <c r="O5082" t="s">
        <v>234</v>
      </c>
    </row>
    <row r="5083" spans="1:15" x14ac:dyDescent="0.25">
      <c r="A5083" t="s">
        <v>46</v>
      </c>
      <c r="B5083" t="s">
        <v>47</v>
      </c>
      <c r="C5083">
        <v>2016</v>
      </c>
      <c r="D5083" t="s">
        <v>48</v>
      </c>
      <c r="E5083" t="s">
        <v>233</v>
      </c>
      <c r="F5083" t="s">
        <v>186</v>
      </c>
      <c r="G5083" t="s">
        <v>378</v>
      </c>
      <c r="H5083" s="36">
        <v>23.05517</v>
      </c>
      <c r="I5083" s="36">
        <v>19.020209999999999</v>
      </c>
      <c r="J5083" s="36">
        <v>27.6538</v>
      </c>
      <c r="O5083" t="s">
        <v>234</v>
      </c>
    </row>
    <row r="5084" spans="1:15" x14ac:dyDescent="0.25">
      <c r="A5084" t="s">
        <v>46</v>
      </c>
      <c r="B5084" t="s">
        <v>47</v>
      </c>
      <c r="C5084">
        <v>2016</v>
      </c>
      <c r="D5084" t="s">
        <v>48</v>
      </c>
      <c r="E5084" t="s">
        <v>233</v>
      </c>
      <c r="F5084" t="s">
        <v>186</v>
      </c>
      <c r="G5084" t="s">
        <v>379</v>
      </c>
      <c r="H5084" s="36">
        <v>18.4329</v>
      </c>
      <c r="I5084" s="36">
        <v>15.237209999999999</v>
      </c>
      <c r="J5084" s="36">
        <v>22.123889999999999</v>
      </c>
      <c r="O5084" t="s">
        <v>234</v>
      </c>
    </row>
    <row r="5085" spans="1:15" x14ac:dyDescent="0.25">
      <c r="A5085" t="s">
        <v>46</v>
      </c>
      <c r="B5085" t="s">
        <v>47</v>
      </c>
      <c r="C5085">
        <v>2016</v>
      </c>
      <c r="D5085" t="s">
        <v>48</v>
      </c>
      <c r="E5085" t="s">
        <v>233</v>
      </c>
      <c r="F5085" t="s">
        <v>186</v>
      </c>
      <c r="G5085" t="s">
        <v>380</v>
      </c>
      <c r="H5085" s="36">
        <v>12.19735</v>
      </c>
      <c r="I5085" s="36">
        <v>9.6346240000000005</v>
      </c>
      <c r="J5085" s="36">
        <v>15.326129999999999</v>
      </c>
      <c r="O5085" t="s">
        <v>234</v>
      </c>
    </row>
    <row r="5086" spans="1:15" x14ac:dyDescent="0.25">
      <c r="A5086" t="s">
        <v>46</v>
      </c>
      <c r="B5086" t="s">
        <v>47</v>
      </c>
      <c r="C5086">
        <v>2016</v>
      </c>
      <c r="D5086" t="s">
        <v>48</v>
      </c>
      <c r="E5086" t="s">
        <v>233</v>
      </c>
      <c r="F5086" t="s">
        <v>186</v>
      </c>
      <c r="G5086" t="s">
        <v>381</v>
      </c>
      <c r="H5086" s="36">
        <v>13.43323</v>
      </c>
      <c r="I5086" s="36">
        <v>10.754860000000001</v>
      </c>
      <c r="J5086" s="36">
        <v>16.654150000000001</v>
      </c>
      <c r="O5086" t="s">
        <v>234</v>
      </c>
    </row>
    <row r="5087" spans="1:15" x14ac:dyDescent="0.25">
      <c r="A5087" t="s">
        <v>46</v>
      </c>
      <c r="B5087" t="s">
        <v>47</v>
      </c>
      <c r="C5087">
        <v>2016</v>
      </c>
      <c r="D5087" t="s">
        <v>48</v>
      </c>
      <c r="E5087" t="s">
        <v>233</v>
      </c>
      <c r="F5087" t="s">
        <v>186</v>
      </c>
      <c r="G5087" t="s">
        <v>382</v>
      </c>
      <c r="H5087" s="36">
        <v>13.559530000000001</v>
      </c>
      <c r="I5087" s="36">
        <v>11.176170000000001</v>
      </c>
      <c r="J5087" s="36">
        <v>16.35755</v>
      </c>
      <c r="O5087" t="s">
        <v>234</v>
      </c>
    </row>
    <row r="5088" spans="1:15" x14ac:dyDescent="0.25">
      <c r="A5088" t="s">
        <v>46</v>
      </c>
      <c r="B5088" t="s">
        <v>47</v>
      </c>
      <c r="C5088">
        <v>2016</v>
      </c>
      <c r="D5088" t="s">
        <v>18</v>
      </c>
      <c r="E5088" t="s">
        <v>233</v>
      </c>
      <c r="F5088" t="s">
        <v>394</v>
      </c>
      <c r="G5088" t="s">
        <v>170</v>
      </c>
      <c r="H5088" s="36">
        <v>15.015790000000001</v>
      </c>
      <c r="I5088" s="36">
        <v>13.151770000000001</v>
      </c>
      <c r="J5088" s="36">
        <v>17.092020000000002</v>
      </c>
      <c r="O5088" s="36" t="s">
        <v>234</v>
      </c>
    </row>
    <row r="5089" spans="1:15" x14ac:dyDescent="0.25">
      <c r="A5089" t="s">
        <v>46</v>
      </c>
      <c r="B5089" t="s">
        <v>47</v>
      </c>
      <c r="C5089">
        <v>2016</v>
      </c>
      <c r="D5089" t="s">
        <v>18</v>
      </c>
      <c r="E5089" t="s">
        <v>233</v>
      </c>
      <c r="F5089" t="s">
        <v>394</v>
      </c>
      <c r="G5089" t="s">
        <v>171</v>
      </c>
      <c r="H5089" s="36">
        <v>17.461600000000001</v>
      </c>
      <c r="I5089" s="36">
        <v>15.64804</v>
      </c>
      <c r="J5089" s="36">
        <v>19.436910000000001</v>
      </c>
      <c r="O5089" s="36" t="s">
        <v>234</v>
      </c>
    </row>
    <row r="5090" spans="1:15" x14ac:dyDescent="0.25">
      <c r="A5090" t="s">
        <v>46</v>
      </c>
      <c r="B5090" t="s">
        <v>47</v>
      </c>
      <c r="C5090">
        <v>2016</v>
      </c>
      <c r="D5090" t="s">
        <v>18</v>
      </c>
      <c r="E5090" t="s">
        <v>233</v>
      </c>
      <c r="F5090" t="s">
        <v>394</v>
      </c>
      <c r="G5090" t="s">
        <v>172</v>
      </c>
      <c r="H5090" s="36">
        <v>14.749639999999999</v>
      </c>
      <c r="I5090" s="36">
        <v>13.43866</v>
      </c>
      <c r="J5090" s="36">
        <v>16.164629999999999</v>
      </c>
      <c r="O5090" s="36" t="s">
        <v>234</v>
      </c>
    </row>
    <row r="5091" spans="1:15" x14ac:dyDescent="0.25">
      <c r="A5091" t="s">
        <v>46</v>
      </c>
      <c r="B5091" t="s">
        <v>47</v>
      </c>
      <c r="C5091">
        <v>2016</v>
      </c>
      <c r="D5091" t="s">
        <v>18</v>
      </c>
      <c r="E5091" t="s">
        <v>233</v>
      </c>
      <c r="F5091" t="s">
        <v>394</v>
      </c>
      <c r="G5091" t="s">
        <v>173</v>
      </c>
      <c r="H5091" s="36">
        <v>18.731919999999999</v>
      </c>
      <c r="I5091" s="36">
        <v>17.267489999999999</v>
      </c>
      <c r="J5091" s="36">
        <v>20.29008</v>
      </c>
      <c r="O5091" s="36" t="s">
        <v>234</v>
      </c>
    </row>
    <row r="5092" spans="1:15" x14ac:dyDescent="0.25">
      <c r="A5092" t="s">
        <v>46</v>
      </c>
      <c r="B5092" t="s">
        <v>47</v>
      </c>
      <c r="C5092">
        <v>2016</v>
      </c>
      <c r="D5092" t="s">
        <v>18</v>
      </c>
      <c r="E5092" t="s">
        <v>233</v>
      </c>
      <c r="F5092" t="s">
        <v>394</v>
      </c>
      <c r="G5092" t="s">
        <v>112</v>
      </c>
      <c r="H5092" s="36">
        <v>9.9432950000000009</v>
      </c>
      <c r="I5092" s="36">
        <v>8.1045510000000007</v>
      </c>
      <c r="J5092" s="36">
        <v>12.144080000000001</v>
      </c>
      <c r="O5092" s="36" t="s">
        <v>234</v>
      </c>
    </row>
    <row r="5093" spans="1:15" x14ac:dyDescent="0.25">
      <c r="A5093" t="s">
        <v>46</v>
      </c>
      <c r="B5093" t="s">
        <v>47</v>
      </c>
      <c r="C5093">
        <v>2016</v>
      </c>
      <c r="D5093" t="s">
        <v>18</v>
      </c>
      <c r="E5093" t="s">
        <v>233</v>
      </c>
      <c r="F5093" t="s">
        <v>393</v>
      </c>
      <c r="G5093" t="s">
        <v>165</v>
      </c>
      <c r="H5093" s="36">
        <v>20.027739999999998</v>
      </c>
      <c r="I5093" s="36">
        <v>15.988379999999999</v>
      </c>
      <c r="J5093" s="36">
        <v>24.786530000000003</v>
      </c>
      <c r="O5093" t="s">
        <v>234</v>
      </c>
    </row>
    <row r="5094" spans="1:15" x14ac:dyDescent="0.25">
      <c r="A5094" t="s">
        <v>46</v>
      </c>
      <c r="B5094" t="s">
        <v>47</v>
      </c>
      <c r="C5094">
        <v>2016</v>
      </c>
      <c r="D5094" t="s">
        <v>18</v>
      </c>
      <c r="E5094" t="s">
        <v>233</v>
      </c>
      <c r="F5094" t="s">
        <v>393</v>
      </c>
      <c r="G5094" t="s">
        <v>166</v>
      </c>
      <c r="H5094" s="36">
        <v>15.34789</v>
      </c>
      <c r="I5094" s="36">
        <v>14.53346</v>
      </c>
      <c r="J5094" s="36">
        <v>16.19932</v>
      </c>
      <c r="O5094" t="s">
        <v>234</v>
      </c>
    </row>
    <row r="5095" spans="1:15" x14ac:dyDescent="0.25">
      <c r="A5095" t="s">
        <v>46</v>
      </c>
      <c r="B5095" t="s">
        <v>47</v>
      </c>
      <c r="C5095">
        <v>2016</v>
      </c>
      <c r="D5095" t="s">
        <v>48</v>
      </c>
      <c r="E5095" t="s">
        <v>233</v>
      </c>
      <c r="F5095" t="s">
        <v>193</v>
      </c>
      <c r="G5095" t="s">
        <v>194</v>
      </c>
      <c r="H5095" s="36">
        <v>14.73438</v>
      </c>
      <c r="I5095" s="36">
        <v>11.18059</v>
      </c>
      <c r="J5095" s="36">
        <v>19.1739</v>
      </c>
      <c r="O5095" t="s">
        <v>234</v>
      </c>
    </row>
    <row r="5096" spans="1:15" x14ac:dyDescent="0.25">
      <c r="A5096" t="s">
        <v>46</v>
      </c>
      <c r="B5096" t="s">
        <v>47</v>
      </c>
      <c r="C5096">
        <v>2016</v>
      </c>
      <c r="D5096" t="s">
        <v>48</v>
      </c>
      <c r="E5096" t="s">
        <v>233</v>
      </c>
      <c r="F5096" t="s">
        <v>193</v>
      </c>
      <c r="G5096" t="s">
        <v>196</v>
      </c>
      <c r="H5096" s="36">
        <v>15.711549999999999</v>
      </c>
      <c r="I5096" s="36">
        <v>14.326599999999999</v>
      </c>
      <c r="J5096" s="36">
        <v>17.203499999999998</v>
      </c>
      <c r="O5096" t="s">
        <v>234</v>
      </c>
    </row>
    <row r="5097" spans="1:15" x14ac:dyDescent="0.25">
      <c r="A5097" t="s">
        <v>46</v>
      </c>
      <c r="B5097" t="s">
        <v>47</v>
      </c>
      <c r="C5097">
        <v>2016</v>
      </c>
      <c r="D5097" t="s">
        <v>48</v>
      </c>
      <c r="E5097" t="s">
        <v>233</v>
      </c>
      <c r="F5097" t="s">
        <v>193</v>
      </c>
      <c r="G5097" t="s">
        <v>197</v>
      </c>
      <c r="H5097" s="36">
        <v>15.41807</v>
      </c>
      <c r="I5097" s="36">
        <v>14.47165</v>
      </c>
      <c r="J5097" s="36">
        <v>16.41451</v>
      </c>
      <c r="O5097" t="s">
        <v>234</v>
      </c>
    </row>
    <row r="5098" spans="1:15" x14ac:dyDescent="0.25">
      <c r="A5098" t="s">
        <v>46</v>
      </c>
      <c r="B5098" t="s">
        <v>47</v>
      </c>
      <c r="C5098">
        <v>2016</v>
      </c>
      <c r="D5098" t="s">
        <v>18</v>
      </c>
      <c r="E5098" t="s">
        <v>120</v>
      </c>
      <c r="F5098" t="s">
        <v>168</v>
      </c>
      <c r="G5098" t="s">
        <v>177</v>
      </c>
      <c r="H5098" s="36">
        <v>122.4714</v>
      </c>
      <c r="I5098" s="36">
        <v>112.65704496000001</v>
      </c>
      <c r="J5098" s="36">
        <v>132.28575504</v>
      </c>
      <c r="O5098" s="36" t="s">
        <v>178</v>
      </c>
    </row>
    <row r="5099" spans="1:15" x14ac:dyDescent="0.25">
      <c r="A5099" t="s">
        <v>46</v>
      </c>
      <c r="B5099" t="s">
        <v>47</v>
      </c>
      <c r="C5099">
        <v>2016</v>
      </c>
      <c r="D5099" t="s">
        <v>18</v>
      </c>
      <c r="E5099" t="s">
        <v>120</v>
      </c>
      <c r="F5099" t="s">
        <v>168</v>
      </c>
      <c r="G5099" t="s">
        <v>169</v>
      </c>
      <c r="H5099" s="36">
        <v>48.319310000000002</v>
      </c>
      <c r="I5099" s="36">
        <v>44.427728040000005</v>
      </c>
      <c r="J5099" s="36">
        <v>52.210891959999998</v>
      </c>
      <c r="O5099" s="36" t="s">
        <v>178</v>
      </c>
    </row>
    <row r="5100" spans="1:15" x14ac:dyDescent="0.25">
      <c r="A5100" t="s">
        <v>46</v>
      </c>
      <c r="B5100" t="s">
        <v>47</v>
      </c>
      <c r="C5100">
        <v>2016</v>
      </c>
      <c r="D5100" t="s">
        <v>48</v>
      </c>
      <c r="E5100" t="s">
        <v>120</v>
      </c>
      <c r="F5100" t="s">
        <v>185</v>
      </c>
      <c r="G5100" t="s">
        <v>185</v>
      </c>
      <c r="H5100" s="36">
        <v>62.92597</v>
      </c>
      <c r="I5100" s="36">
        <v>58.777379119999999</v>
      </c>
      <c r="J5100" s="36">
        <v>64.88597</v>
      </c>
      <c r="K5100" s="36">
        <v>-31.209444999694799</v>
      </c>
      <c r="L5100" s="36">
        <v>2.5679757576369799</v>
      </c>
      <c r="M5100" s="36">
        <v>-122.660983943494</v>
      </c>
      <c r="N5100" s="36">
        <v>4.8571779462460496</v>
      </c>
      <c r="O5100" t="s">
        <v>178</v>
      </c>
    </row>
    <row r="5101" spans="1:15" x14ac:dyDescent="0.25">
      <c r="A5101" t="s">
        <v>46</v>
      </c>
      <c r="B5101" t="s">
        <v>47</v>
      </c>
      <c r="C5101">
        <v>2016</v>
      </c>
      <c r="D5101" t="s">
        <v>48</v>
      </c>
      <c r="E5101" t="s">
        <v>120</v>
      </c>
      <c r="F5101" t="s">
        <v>186</v>
      </c>
      <c r="G5101" t="s">
        <v>358</v>
      </c>
      <c r="H5101" s="36">
        <v>128.09610000000001</v>
      </c>
      <c r="I5101" s="36">
        <v>104.82584320000001</v>
      </c>
      <c r="J5101" s="36">
        <v>151.36635680000001</v>
      </c>
      <c r="O5101" t="s">
        <v>178</v>
      </c>
    </row>
    <row r="5102" spans="1:15" x14ac:dyDescent="0.25">
      <c r="A5102" t="s">
        <v>46</v>
      </c>
      <c r="B5102" t="s">
        <v>47</v>
      </c>
      <c r="C5102">
        <v>2016</v>
      </c>
      <c r="D5102" t="s">
        <v>48</v>
      </c>
      <c r="E5102" t="s">
        <v>120</v>
      </c>
      <c r="F5102" t="s">
        <v>186</v>
      </c>
      <c r="G5102" t="s">
        <v>359</v>
      </c>
      <c r="H5102" s="36">
        <v>72.072109999999995</v>
      </c>
      <c r="I5102" s="36">
        <v>55.619909199999995</v>
      </c>
      <c r="J5102" s="36">
        <v>88.524310799999995</v>
      </c>
      <c r="O5102" t="s">
        <v>178</v>
      </c>
    </row>
    <row r="5103" spans="1:15" x14ac:dyDescent="0.25">
      <c r="A5103" t="s">
        <v>46</v>
      </c>
      <c r="B5103" t="s">
        <v>47</v>
      </c>
      <c r="C5103">
        <v>2016</v>
      </c>
      <c r="D5103" t="s">
        <v>48</v>
      </c>
      <c r="E5103" t="s">
        <v>120</v>
      </c>
      <c r="F5103" t="s">
        <v>186</v>
      </c>
      <c r="G5103" t="s">
        <v>360</v>
      </c>
      <c r="H5103" s="36">
        <v>61.125959999999999</v>
      </c>
      <c r="I5103" s="36">
        <v>42.143058159999995</v>
      </c>
      <c r="J5103" s="36">
        <v>80.108861840000003</v>
      </c>
      <c r="O5103" t="s">
        <v>178</v>
      </c>
    </row>
    <row r="5104" spans="1:15" x14ac:dyDescent="0.25">
      <c r="A5104" t="s">
        <v>46</v>
      </c>
      <c r="B5104" t="s">
        <v>47</v>
      </c>
      <c r="C5104">
        <v>2016</v>
      </c>
      <c r="D5104" t="s">
        <v>48</v>
      </c>
      <c r="E5104" t="s">
        <v>120</v>
      </c>
      <c r="F5104" t="s">
        <v>186</v>
      </c>
      <c r="G5104" t="s">
        <v>361</v>
      </c>
      <c r="H5104" s="36">
        <v>36.767859999999999</v>
      </c>
      <c r="I5104" s="36">
        <v>26.464236039999999</v>
      </c>
      <c r="J5104" s="36">
        <v>47.071483959999995</v>
      </c>
      <c r="O5104" t="s">
        <v>178</v>
      </c>
    </row>
    <row r="5105" spans="1:15" x14ac:dyDescent="0.25">
      <c r="A5105" t="s">
        <v>46</v>
      </c>
      <c r="B5105" t="s">
        <v>47</v>
      </c>
      <c r="C5105">
        <v>2016</v>
      </c>
      <c r="D5105" t="s">
        <v>48</v>
      </c>
      <c r="E5105" t="s">
        <v>120</v>
      </c>
      <c r="F5105" t="s">
        <v>186</v>
      </c>
      <c r="G5105" t="s">
        <v>362</v>
      </c>
      <c r="H5105" s="36">
        <v>85.87585</v>
      </c>
      <c r="I5105" s="36">
        <v>64.915296400000003</v>
      </c>
      <c r="J5105" s="36">
        <v>106.8364036</v>
      </c>
      <c r="O5105" t="s">
        <v>178</v>
      </c>
    </row>
    <row r="5106" spans="1:15" x14ac:dyDescent="0.25">
      <c r="A5106" t="s">
        <v>46</v>
      </c>
      <c r="B5106" t="s">
        <v>47</v>
      </c>
      <c r="C5106">
        <v>2016</v>
      </c>
      <c r="D5106" t="s">
        <v>48</v>
      </c>
      <c r="E5106" t="s">
        <v>120</v>
      </c>
      <c r="F5106" t="s">
        <v>186</v>
      </c>
      <c r="G5106" t="s">
        <v>363</v>
      </c>
      <c r="H5106" s="36">
        <v>96.541420000000002</v>
      </c>
      <c r="I5106" s="36">
        <v>72.958758799999998</v>
      </c>
      <c r="J5106" s="36">
        <v>120.12408120000001</v>
      </c>
      <c r="O5106" t="s">
        <v>178</v>
      </c>
    </row>
    <row r="5107" spans="1:15" x14ac:dyDescent="0.25">
      <c r="A5107" t="s">
        <v>46</v>
      </c>
      <c r="B5107" t="s">
        <v>47</v>
      </c>
      <c r="C5107">
        <v>2016</v>
      </c>
      <c r="D5107" t="s">
        <v>48</v>
      </c>
      <c r="E5107" t="s">
        <v>120</v>
      </c>
      <c r="F5107" t="s">
        <v>186</v>
      </c>
      <c r="G5107" t="s">
        <v>364</v>
      </c>
      <c r="H5107" s="36">
        <v>47.592570000000002</v>
      </c>
      <c r="I5107" s="36">
        <v>36.363204719999999</v>
      </c>
      <c r="J5107" s="36">
        <v>58.821935280000005</v>
      </c>
      <c r="O5107" t="s">
        <v>178</v>
      </c>
    </row>
    <row r="5108" spans="1:15" x14ac:dyDescent="0.25">
      <c r="A5108" t="s">
        <v>46</v>
      </c>
      <c r="B5108" t="s">
        <v>47</v>
      </c>
      <c r="C5108">
        <v>2016</v>
      </c>
      <c r="D5108" t="s">
        <v>48</v>
      </c>
      <c r="E5108" t="s">
        <v>120</v>
      </c>
      <c r="F5108" t="s">
        <v>186</v>
      </c>
      <c r="G5108" t="s">
        <v>365</v>
      </c>
      <c r="H5108" s="36">
        <v>89.269970000000001</v>
      </c>
      <c r="I5108" s="36">
        <v>69.123816000000005</v>
      </c>
      <c r="J5108" s="36">
        <v>109.416124</v>
      </c>
      <c r="O5108" t="s">
        <v>178</v>
      </c>
    </row>
    <row r="5109" spans="1:15" x14ac:dyDescent="0.25">
      <c r="A5109" t="s">
        <v>46</v>
      </c>
      <c r="B5109" t="s">
        <v>47</v>
      </c>
      <c r="C5109">
        <v>2016</v>
      </c>
      <c r="D5109" t="s">
        <v>48</v>
      </c>
      <c r="E5109" t="s">
        <v>120</v>
      </c>
      <c r="F5109" t="s">
        <v>186</v>
      </c>
      <c r="G5109" t="s">
        <v>366</v>
      </c>
      <c r="H5109" s="36">
        <v>79.883030000000005</v>
      </c>
      <c r="I5109" s="36">
        <v>64.82514968000001</v>
      </c>
      <c r="J5109" s="36">
        <v>94.94091032</v>
      </c>
      <c r="O5109" t="s">
        <v>178</v>
      </c>
    </row>
    <row r="5110" spans="1:15" x14ac:dyDescent="0.25">
      <c r="A5110" t="s">
        <v>46</v>
      </c>
      <c r="B5110" t="s">
        <v>47</v>
      </c>
      <c r="C5110">
        <v>2016</v>
      </c>
      <c r="D5110" t="s">
        <v>48</v>
      </c>
      <c r="E5110" t="s">
        <v>120</v>
      </c>
      <c r="F5110" t="s">
        <v>186</v>
      </c>
      <c r="G5110" t="s">
        <v>367</v>
      </c>
      <c r="H5110" s="36">
        <v>69.251140000000007</v>
      </c>
      <c r="I5110" s="36">
        <v>51.323613880000011</v>
      </c>
      <c r="J5110" s="36">
        <v>87.178666120000003</v>
      </c>
      <c r="O5110" t="s">
        <v>178</v>
      </c>
    </row>
    <row r="5111" spans="1:15" x14ac:dyDescent="0.25">
      <c r="A5111" t="s">
        <v>46</v>
      </c>
      <c r="B5111" t="s">
        <v>47</v>
      </c>
      <c r="C5111">
        <v>2016</v>
      </c>
      <c r="D5111" t="s">
        <v>48</v>
      </c>
      <c r="E5111" t="s">
        <v>120</v>
      </c>
      <c r="F5111" t="s">
        <v>186</v>
      </c>
      <c r="G5111" t="s">
        <v>368</v>
      </c>
      <c r="H5111" s="36">
        <v>53.735520000000001</v>
      </c>
      <c r="I5111" s="36">
        <v>40.244863520000003</v>
      </c>
      <c r="J5111" s="36">
        <v>67.226176480000007</v>
      </c>
      <c r="O5111" t="s">
        <v>178</v>
      </c>
    </row>
    <row r="5112" spans="1:15" x14ac:dyDescent="0.25">
      <c r="A5112" t="s">
        <v>46</v>
      </c>
      <c r="B5112" t="s">
        <v>47</v>
      </c>
      <c r="C5112">
        <v>2016</v>
      </c>
      <c r="D5112" t="s">
        <v>48</v>
      </c>
      <c r="E5112" t="s">
        <v>120</v>
      </c>
      <c r="F5112" t="s">
        <v>186</v>
      </c>
      <c r="G5112" t="s">
        <v>369</v>
      </c>
      <c r="H5112" s="36">
        <v>66.92107</v>
      </c>
      <c r="I5112" s="36">
        <v>50.440104239999997</v>
      </c>
      <c r="J5112" s="36">
        <v>83.402035760000004</v>
      </c>
      <c r="O5112" t="s">
        <v>178</v>
      </c>
    </row>
    <row r="5113" spans="1:15" x14ac:dyDescent="0.25">
      <c r="A5113" t="s">
        <v>46</v>
      </c>
      <c r="B5113" t="s">
        <v>47</v>
      </c>
      <c r="C5113">
        <v>2016</v>
      </c>
      <c r="D5113" t="s">
        <v>48</v>
      </c>
      <c r="E5113" t="s">
        <v>120</v>
      </c>
      <c r="F5113" t="s">
        <v>186</v>
      </c>
      <c r="G5113" t="s">
        <v>370</v>
      </c>
      <c r="H5113" s="36">
        <v>67.965329999999994</v>
      </c>
      <c r="I5113" s="36">
        <v>51.362716839999997</v>
      </c>
      <c r="J5113" s="36">
        <v>84.567943159999999</v>
      </c>
      <c r="O5113" t="s">
        <v>178</v>
      </c>
    </row>
    <row r="5114" spans="1:15" x14ac:dyDescent="0.25">
      <c r="A5114" t="s">
        <v>46</v>
      </c>
      <c r="B5114" t="s">
        <v>47</v>
      </c>
      <c r="C5114">
        <v>2016</v>
      </c>
      <c r="D5114" t="s">
        <v>48</v>
      </c>
      <c r="E5114" t="s">
        <v>120</v>
      </c>
      <c r="F5114" t="s">
        <v>186</v>
      </c>
      <c r="G5114" t="s">
        <v>371</v>
      </c>
      <c r="H5114" s="36">
        <v>37.414830000000002</v>
      </c>
      <c r="I5114" s="36">
        <v>30.864739320000002</v>
      </c>
      <c r="J5114" s="36">
        <v>43.964920680000006</v>
      </c>
      <c r="O5114" t="s">
        <v>178</v>
      </c>
    </row>
    <row r="5115" spans="1:15" x14ac:dyDescent="0.25">
      <c r="A5115" t="s">
        <v>46</v>
      </c>
      <c r="B5115" t="s">
        <v>47</v>
      </c>
      <c r="C5115">
        <v>2016</v>
      </c>
      <c r="D5115" t="s">
        <v>48</v>
      </c>
      <c r="E5115" t="s">
        <v>120</v>
      </c>
      <c r="F5115" t="s">
        <v>186</v>
      </c>
      <c r="G5115" t="s">
        <v>372</v>
      </c>
      <c r="H5115" s="36">
        <v>142.54060000000001</v>
      </c>
      <c r="I5115" s="36">
        <v>115.98593200000002</v>
      </c>
      <c r="J5115" s="36">
        <v>169.095268</v>
      </c>
      <c r="O5115" t="s">
        <v>178</v>
      </c>
    </row>
    <row r="5116" spans="1:15" x14ac:dyDescent="0.25">
      <c r="A5116" t="s">
        <v>46</v>
      </c>
      <c r="B5116" t="s">
        <v>47</v>
      </c>
      <c r="C5116">
        <v>2016</v>
      </c>
      <c r="D5116" t="s">
        <v>48</v>
      </c>
      <c r="E5116" t="s">
        <v>120</v>
      </c>
      <c r="F5116" t="s">
        <v>186</v>
      </c>
      <c r="G5116" t="s">
        <v>374</v>
      </c>
      <c r="H5116" s="36">
        <v>45.891849999999998</v>
      </c>
      <c r="I5116" s="36">
        <v>32.673678599999995</v>
      </c>
      <c r="J5116" s="36">
        <v>59.110021400000001</v>
      </c>
      <c r="O5116" t="s">
        <v>178</v>
      </c>
    </row>
    <row r="5117" spans="1:15" x14ac:dyDescent="0.25">
      <c r="A5117" t="s">
        <v>46</v>
      </c>
      <c r="B5117" t="s">
        <v>47</v>
      </c>
      <c r="C5117">
        <v>2016</v>
      </c>
      <c r="D5117" t="s">
        <v>48</v>
      </c>
      <c r="E5117" t="s">
        <v>120</v>
      </c>
      <c r="F5117" t="s">
        <v>186</v>
      </c>
      <c r="G5117" t="s">
        <v>375</v>
      </c>
      <c r="H5117" s="36">
        <v>86.37088</v>
      </c>
      <c r="I5117" s="36">
        <v>68.445790160000001</v>
      </c>
      <c r="J5117" s="36">
        <v>104.29596984</v>
      </c>
      <c r="O5117" t="s">
        <v>178</v>
      </c>
    </row>
    <row r="5118" spans="1:15" x14ac:dyDescent="0.25">
      <c r="A5118" t="s">
        <v>46</v>
      </c>
      <c r="B5118" t="s">
        <v>47</v>
      </c>
      <c r="C5118">
        <v>2016</v>
      </c>
      <c r="D5118" t="s">
        <v>48</v>
      </c>
      <c r="E5118" t="s">
        <v>120</v>
      </c>
      <c r="F5118" t="s">
        <v>186</v>
      </c>
      <c r="G5118" t="s">
        <v>376</v>
      </c>
      <c r="H5118" s="36">
        <v>63.795520000000003</v>
      </c>
      <c r="I5118" s="36">
        <v>48.467353720000006</v>
      </c>
      <c r="J5118" s="36">
        <v>79.123686280000001</v>
      </c>
      <c r="O5118" t="s">
        <v>178</v>
      </c>
    </row>
    <row r="5119" spans="1:15" x14ac:dyDescent="0.25">
      <c r="A5119" t="s">
        <v>46</v>
      </c>
      <c r="B5119" t="s">
        <v>47</v>
      </c>
      <c r="C5119">
        <v>2016</v>
      </c>
      <c r="D5119" t="s">
        <v>48</v>
      </c>
      <c r="E5119" t="s">
        <v>120</v>
      </c>
      <c r="F5119" t="s">
        <v>186</v>
      </c>
      <c r="G5119" t="s">
        <v>377</v>
      </c>
      <c r="H5119" s="36">
        <v>52.235939999999999</v>
      </c>
      <c r="I5119" s="36">
        <v>39.77108088</v>
      </c>
      <c r="J5119" s="36">
        <v>64.700799119999999</v>
      </c>
      <c r="O5119" t="s">
        <v>178</v>
      </c>
    </row>
    <row r="5120" spans="1:15" x14ac:dyDescent="0.25">
      <c r="A5120" t="s">
        <v>46</v>
      </c>
      <c r="B5120" t="s">
        <v>47</v>
      </c>
      <c r="C5120">
        <v>2016</v>
      </c>
      <c r="D5120" t="s">
        <v>48</v>
      </c>
      <c r="E5120" t="s">
        <v>120</v>
      </c>
      <c r="F5120" t="s">
        <v>186</v>
      </c>
      <c r="G5120" t="s">
        <v>378</v>
      </c>
      <c r="H5120" s="36">
        <v>86.87621</v>
      </c>
      <c r="I5120" s="36">
        <v>58.089376399999999</v>
      </c>
      <c r="J5120" s="36">
        <v>115.66304360000001</v>
      </c>
      <c r="O5120" t="s">
        <v>178</v>
      </c>
    </row>
    <row r="5121" spans="1:15" x14ac:dyDescent="0.25">
      <c r="A5121" t="s">
        <v>46</v>
      </c>
      <c r="B5121" t="s">
        <v>47</v>
      </c>
      <c r="C5121">
        <v>2016</v>
      </c>
      <c r="D5121" t="s">
        <v>48</v>
      </c>
      <c r="E5121" t="s">
        <v>120</v>
      </c>
      <c r="F5121" t="s">
        <v>186</v>
      </c>
      <c r="G5121" t="s">
        <v>379</v>
      </c>
      <c r="H5121" s="36">
        <v>99.054910000000007</v>
      </c>
      <c r="I5121" s="36">
        <v>79.735885800000005</v>
      </c>
      <c r="J5121" s="36">
        <v>118.37393420000001</v>
      </c>
      <c r="O5121" t="s">
        <v>178</v>
      </c>
    </row>
    <row r="5122" spans="1:15" x14ac:dyDescent="0.25">
      <c r="A5122" t="s">
        <v>46</v>
      </c>
      <c r="B5122" t="s">
        <v>47</v>
      </c>
      <c r="C5122">
        <v>2016</v>
      </c>
      <c r="D5122" t="s">
        <v>48</v>
      </c>
      <c r="E5122" t="s">
        <v>120</v>
      </c>
      <c r="F5122" t="s">
        <v>186</v>
      </c>
      <c r="G5122" t="s">
        <v>380</v>
      </c>
      <c r="H5122" s="36">
        <v>45.113970000000002</v>
      </c>
      <c r="I5122" s="36">
        <v>32.681719400000006</v>
      </c>
      <c r="J5122" s="36">
        <v>57.546220599999998</v>
      </c>
      <c r="O5122" t="s">
        <v>178</v>
      </c>
    </row>
    <row r="5123" spans="1:15" x14ac:dyDescent="0.25">
      <c r="A5123" t="s">
        <v>46</v>
      </c>
      <c r="B5123" t="s">
        <v>47</v>
      </c>
      <c r="C5123">
        <v>2016</v>
      </c>
      <c r="D5123" t="s">
        <v>48</v>
      </c>
      <c r="E5123" t="s">
        <v>120</v>
      </c>
      <c r="F5123" t="s">
        <v>186</v>
      </c>
      <c r="G5123" t="s">
        <v>381</v>
      </c>
      <c r="H5123" s="36">
        <v>85.016940000000005</v>
      </c>
      <c r="I5123" s="36">
        <v>68.363743160000013</v>
      </c>
      <c r="J5123" s="36">
        <v>101.67013684</v>
      </c>
      <c r="O5123" t="s">
        <v>178</v>
      </c>
    </row>
    <row r="5124" spans="1:15" x14ac:dyDescent="0.25">
      <c r="A5124" t="s">
        <v>46</v>
      </c>
      <c r="B5124" t="s">
        <v>47</v>
      </c>
      <c r="C5124">
        <v>2016</v>
      </c>
      <c r="D5124" t="s">
        <v>48</v>
      </c>
      <c r="E5124" t="s">
        <v>120</v>
      </c>
      <c r="F5124" t="s">
        <v>186</v>
      </c>
      <c r="G5124" t="s">
        <v>382</v>
      </c>
      <c r="H5124" s="36">
        <v>133.68709999999999</v>
      </c>
      <c r="I5124" s="36">
        <v>112.09327039999999</v>
      </c>
      <c r="J5124" s="36">
        <v>155.28092959999998</v>
      </c>
      <c r="O5124" t="s">
        <v>178</v>
      </c>
    </row>
    <row r="5125" spans="1:15" x14ac:dyDescent="0.25">
      <c r="A5125" t="s">
        <v>46</v>
      </c>
      <c r="B5125" t="s">
        <v>47</v>
      </c>
      <c r="C5125">
        <v>2016</v>
      </c>
      <c r="D5125" t="s">
        <v>18</v>
      </c>
      <c r="E5125" t="s">
        <v>120</v>
      </c>
      <c r="F5125" t="s">
        <v>394</v>
      </c>
      <c r="G5125" t="s">
        <v>170</v>
      </c>
      <c r="H5125" s="36">
        <v>38.904870000000003</v>
      </c>
      <c r="I5125" s="36">
        <v>31.742518440000005</v>
      </c>
      <c r="J5125" s="36">
        <v>46.06722156</v>
      </c>
      <c r="O5125" s="36" t="s">
        <v>178</v>
      </c>
    </row>
    <row r="5126" spans="1:15" x14ac:dyDescent="0.25">
      <c r="A5126" t="s">
        <v>46</v>
      </c>
      <c r="B5126" t="s">
        <v>47</v>
      </c>
      <c r="C5126">
        <v>2016</v>
      </c>
      <c r="D5126" t="s">
        <v>18</v>
      </c>
      <c r="E5126" t="s">
        <v>120</v>
      </c>
      <c r="F5126" t="s">
        <v>394</v>
      </c>
      <c r="G5126" t="s">
        <v>171</v>
      </c>
      <c r="H5126" s="36">
        <v>55.620899999999999</v>
      </c>
      <c r="I5126" s="36">
        <v>47.309482760000002</v>
      </c>
      <c r="J5126" s="36">
        <v>63.932317239999996</v>
      </c>
      <c r="O5126" s="36" t="s">
        <v>178</v>
      </c>
    </row>
    <row r="5127" spans="1:15" x14ac:dyDescent="0.25">
      <c r="A5127" t="s">
        <v>46</v>
      </c>
      <c r="B5127" t="s">
        <v>47</v>
      </c>
      <c r="C5127">
        <v>2016</v>
      </c>
      <c r="D5127" t="s">
        <v>18</v>
      </c>
      <c r="E5127" t="s">
        <v>120</v>
      </c>
      <c r="F5127" t="s">
        <v>394</v>
      </c>
      <c r="G5127" t="s">
        <v>172</v>
      </c>
      <c r="H5127" s="36">
        <v>122.90430000000001</v>
      </c>
      <c r="I5127" s="36">
        <v>109.19813368000001</v>
      </c>
      <c r="J5127" s="36">
        <v>136.61046632</v>
      </c>
      <c r="O5127" s="36" t="s">
        <v>178</v>
      </c>
    </row>
    <row r="5128" spans="1:15" x14ac:dyDescent="0.25">
      <c r="A5128" t="s">
        <v>46</v>
      </c>
      <c r="B5128" t="s">
        <v>47</v>
      </c>
      <c r="C5128">
        <v>2016</v>
      </c>
      <c r="D5128" t="s">
        <v>18</v>
      </c>
      <c r="E5128" t="s">
        <v>120</v>
      </c>
      <c r="F5128" t="s">
        <v>394</v>
      </c>
      <c r="G5128" t="s">
        <v>173</v>
      </c>
      <c r="H5128" s="36">
        <v>94.623670000000004</v>
      </c>
      <c r="I5128" s="36">
        <v>83.030011280000011</v>
      </c>
      <c r="J5128" s="36">
        <v>106.21732872</v>
      </c>
      <c r="O5128" s="36" t="s">
        <v>178</v>
      </c>
    </row>
    <row r="5129" spans="1:15" x14ac:dyDescent="0.25">
      <c r="A5129" t="s">
        <v>46</v>
      </c>
      <c r="B5129" t="s">
        <v>47</v>
      </c>
      <c r="C5129">
        <v>2016</v>
      </c>
      <c r="D5129" t="s">
        <v>18</v>
      </c>
      <c r="E5129" t="s">
        <v>120</v>
      </c>
      <c r="F5129" t="s">
        <v>394</v>
      </c>
      <c r="G5129" t="s">
        <v>112</v>
      </c>
      <c r="H5129" s="36">
        <v>20.502870000000001</v>
      </c>
      <c r="I5129" s="36">
        <v>15.077772280000001</v>
      </c>
      <c r="J5129" s="36">
        <v>25.927967720000002</v>
      </c>
      <c r="O5129" s="36" t="s">
        <v>178</v>
      </c>
    </row>
    <row r="5130" spans="1:15" x14ac:dyDescent="0.25">
      <c r="A5130" t="s">
        <v>46</v>
      </c>
      <c r="B5130" t="s">
        <v>47</v>
      </c>
      <c r="C5130">
        <v>2016</v>
      </c>
      <c r="D5130" t="s">
        <v>48</v>
      </c>
      <c r="E5130" t="s">
        <v>120</v>
      </c>
      <c r="F5130" t="s">
        <v>193</v>
      </c>
      <c r="G5130" t="s">
        <v>196</v>
      </c>
      <c r="H5130" s="36">
        <v>182.2664</v>
      </c>
      <c r="I5130" s="36">
        <v>152.99074240000002</v>
      </c>
      <c r="J5130" s="36">
        <v>211.54205759999999</v>
      </c>
      <c r="O5130" t="s">
        <v>178</v>
      </c>
    </row>
    <row r="5131" spans="1:15" x14ac:dyDescent="0.25">
      <c r="A5131" t="s">
        <v>46</v>
      </c>
      <c r="B5131" t="s">
        <v>47</v>
      </c>
      <c r="C5131">
        <v>2016</v>
      </c>
      <c r="D5131" t="s">
        <v>48</v>
      </c>
      <c r="E5131" t="s">
        <v>120</v>
      </c>
      <c r="F5131" t="s">
        <v>193</v>
      </c>
      <c r="G5131" t="s">
        <v>197</v>
      </c>
      <c r="H5131" s="36">
        <v>53.459319999999998</v>
      </c>
      <c r="I5131" s="36">
        <v>49.254247800000002</v>
      </c>
      <c r="J5131" s="36">
        <v>57.664392199999995</v>
      </c>
      <c r="O5131" t="s">
        <v>178</v>
      </c>
    </row>
    <row r="5132" spans="1:15" x14ac:dyDescent="0.25">
      <c r="A5132" t="s">
        <v>46</v>
      </c>
      <c r="B5132" t="s">
        <v>47</v>
      </c>
      <c r="C5132">
        <v>2016</v>
      </c>
      <c r="D5132" t="s">
        <v>18</v>
      </c>
      <c r="E5132" t="s">
        <v>198</v>
      </c>
      <c r="F5132" t="s">
        <v>168</v>
      </c>
      <c r="G5132" t="s">
        <v>177</v>
      </c>
      <c r="H5132" s="36">
        <v>69.953329999999994</v>
      </c>
      <c r="I5132" s="36">
        <v>66.989240000000009</v>
      </c>
      <c r="J5132" s="36">
        <v>72.759500000000003</v>
      </c>
      <c r="O5132" s="36" t="s">
        <v>199</v>
      </c>
    </row>
    <row r="5133" spans="1:15" x14ac:dyDescent="0.25">
      <c r="A5133" t="s">
        <v>46</v>
      </c>
      <c r="B5133" t="s">
        <v>47</v>
      </c>
      <c r="C5133">
        <v>2016</v>
      </c>
      <c r="D5133" t="s">
        <v>18</v>
      </c>
      <c r="E5133" t="s">
        <v>198</v>
      </c>
      <c r="F5133" t="s">
        <v>168</v>
      </c>
      <c r="G5133" t="s">
        <v>169</v>
      </c>
      <c r="H5133" s="36">
        <v>44.177909999999997</v>
      </c>
      <c r="I5133" s="36">
        <v>42.135099999999994</v>
      </c>
      <c r="J5133" s="36">
        <v>46.24062</v>
      </c>
      <c r="O5133" s="36" t="s">
        <v>199</v>
      </c>
    </row>
    <row r="5134" spans="1:15" x14ac:dyDescent="0.25">
      <c r="A5134" t="s">
        <v>46</v>
      </c>
      <c r="B5134" t="s">
        <v>47</v>
      </c>
      <c r="C5134">
        <v>2016</v>
      </c>
      <c r="D5134" t="s">
        <v>48</v>
      </c>
      <c r="E5134" t="s">
        <v>198</v>
      </c>
      <c r="F5134" t="s">
        <v>185</v>
      </c>
      <c r="G5134" t="s">
        <v>185</v>
      </c>
      <c r="H5134" s="36">
        <v>51.004860000000001</v>
      </c>
      <c r="I5134" s="36">
        <v>49.229770000000002</v>
      </c>
      <c r="J5134" s="36">
        <v>52.777430000000003</v>
      </c>
      <c r="K5134" s="36">
        <v>-17.51238</v>
      </c>
      <c r="L5134" s="36">
        <v>1.02521</v>
      </c>
      <c r="M5134" s="36">
        <v>-50.371969999999997</v>
      </c>
      <c r="N5134" s="36">
        <v>2.5890599999999999</v>
      </c>
      <c r="O5134" t="s">
        <v>199</v>
      </c>
    </row>
    <row r="5135" spans="1:15" x14ac:dyDescent="0.25">
      <c r="A5135" t="s">
        <v>46</v>
      </c>
      <c r="B5135" t="s">
        <v>47</v>
      </c>
      <c r="C5135">
        <v>2016</v>
      </c>
      <c r="D5135" t="s">
        <v>18</v>
      </c>
      <c r="E5135" t="s">
        <v>198</v>
      </c>
      <c r="F5135" t="s">
        <v>174</v>
      </c>
      <c r="G5135" t="s">
        <v>175</v>
      </c>
      <c r="H5135" s="36">
        <v>51.127890000000001</v>
      </c>
      <c r="I5135" s="36">
        <v>48.880200000000002</v>
      </c>
      <c r="J5135" s="36">
        <v>53.371020000000001</v>
      </c>
      <c r="O5135" s="36" t="s">
        <v>199</v>
      </c>
    </row>
    <row r="5136" spans="1:15" x14ac:dyDescent="0.25">
      <c r="A5136" t="s">
        <v>46</v>
      </c>
      <c r="B5136" t="s">
        <v>47</v>
      </c>
      <c r="C5136">
        <v>2016</v>
      </c>
      <c r="D5136" t="s">
        <v>18</v>
      </c>
      <c r="E5136" t="s">
        <v>198</v>
      </c>
      <c r="F5136" t="s">
        <v>174</v>
      </c>
      <c r="G5136" t="s">
        <v>176</v>
      </c>
      <c r="H5136" s="36">
        <v>50.891919999999999</v>
      </c>
      <c r="I5136" s="36">
        <v>48.478850000000001</v>
      </c>
      <c r="J5136" s="36">
        <v>53.300829999999998</v>
      </c>
      <c r="O5136" s="36" t="s">
        <v>199</v>
      </c>
    </row>
    <row r="5137" spans="1:15" x14ac:dyDescent="0.25">
      <c r="A5137" t="s">
        <v>46</v>
      </c>
      <c r="B5137" t="s">
        <v>47</v>
      </c>
      <c r="C5137">
        <v>2016</v>
      </c>
      <c r="D5137" t="s">
        <v>48</v>
      </c>
      <c r="E5137" t="s">
        <v>198</v>
      </c>
      <c r="F5137" t="s">
        <v>186</v>
      </c>
      <c r="G5137" t="s">
        <v>358</v>
      </c>
      <c r="H5137" s="36">
        <v>75.588650000000001</v>
      </c>
      <c r="I5137" s="36">
        <v>68.377319999999997</v>
      </c>
      <c r="J5137" s="36">
        <v>81.598050000000001</v>
      </c>
      <c r="O5137" t="s">
        <v>199</v>
      </c>
    </row>
    <row r="5138" spans="1:15" x14ac:dyDescent="0.25">
      <c r="A5138" t="s">
        <v>46</v>
      </c>
      <c r="B5138" t="s">
        <v>47</v>
      </c>
      <c r="C5138">
        <v>2016</v>
      </c>
      <c r="D5138" t="s">
        <v>48</v>
      </c>
      <c r="E5138" t="s">
        <v>198</v>
      </c>
      <c r="F5138" t="s">
        <v>186</v>
      </c>
      <c r="G5138" t="s">
        <v>359</v>
      </c>
      <c r="H5138" s="36">
        <v>59.93412</v>
      </c>
      <c r="I5138" s="36">
        <v>53.946550000000002</v>
      </c>
      <c r="J5138" s="36">
        <v>65.639060000000001</v>
      </c>
      <c r="O5138" t="s">
        <v>199</v>
      </c>
    </row>
    <row r="5139" spans="1:15" x14ac:dyDescent="0.25">
      <c r="A5139" t="s">
        <v>46</v>
      </c>
      <c r="B5139" t="s">
        <v>47</v>
      </c>
      <c r="C5139">
        <v>2016</v>
      </c>
      <c r="D5139" t="s">
        <v>48</v>
      </c>
      <c r="E5139" t="s">
        <v>198</v>
      </c>
      <c r="F5139" t="s">
        <v>186</v>
      </c>
      <c r="G5139" t="s">
        <v>360</v>
      </c>
      <c r="H5139" s="36">
        <v>66.171300000000002</v>
      </c>
      <c r="I5139" s="36">
        <v>59.452989999999993</v>
      </c>
      <c r="J5139" s="36">
        <v>72.295180000000002</v>
      </c>
      <c r="O5139" t="s">
        <v>199</v>
      </c>
    </row>
    <row r="5140" spans="1:15" x14ac:dyDescent="0.25">
      <c r="A5140" t="s">
        <v>46</v>
      </c>
      <c r="B5140" t="s">
        <v>47</v>
      </c>
      <c r="C5140">
        <v>2016</v>
      </c>
      <c r="D5140" t="s">
        <v>48</v>
      </c>
      <c r="E5140" t="s">
        <v>198</v>
      </c>
      <c r="F5140" t="s">
        <v>186</v>
      </c>
      <c r="G5140" t="s">
        <v>361</v>
      </c>
      <c r="H5140" s="36">
        <v>39.359290000000001</v>
      </c>
      <c r="I5140" s="36">
        <v>34.258330000000001</v>
      </c>
      <c r="J5140" s="36">
        <v>44.703299999999999</v>
      </c>
      <c r="O5140" t="s">
        <v>199</v>
      </c>
    </row>
    <row r="5141" spans="1:15" x14ac:dyDescent="0.25">
      <c r="A5141" t="s">
        <v>46</v>
      </c>
      <c r="B5141" t="s">
        <v>47</v>
      </c>
      <c r="C5141">
        <v>2016</v>
      </c>
      <c r="D5141" t="s">
        <v>48</v>
      </c>
      <c r="E5141" t="s">
        <v>198</v>
      </c>
      <c r="F5141" t="s">
        <v>186</v>
      </c>
      <c r="G5141" t="s">
        <v>362</v>
      </c>
      <c r="H5141" s="36">
        <v>69.198229999999995</v>
      </c>
      <c r="I5141" s="36">
        <v>62.863559999999993</v>
      </c>
      <c r="J5141" s="36">
        <v>74.884059999999991</v>
      </c>
      <c r="O5141" t="s">
        <v>199</v>
      </c>
    </row>
    <row r="5142" spans="1:15" x14ac:dyDescent="0.25">
      <c r="A5142" t="s">
        <v>46</v>
      </c>
      <c r="B5142" t="s">
        <v>47</v>
      </c>
      <c r="C5142">
        <v>2016</v>
      </c>
      <c r="D5142" t="s">
        <v>48</v>
      </c>
      <c r="E5142" t="s">
        <v>198</v>
      </c>
      <c r="F5142" t="s">
        <v>186</v>
      </c>
      <c r="G5142" t="s">
        <v>363</v>
      </c>
      <c r="H5142" s="36">
        <v>66.605099999999993</v>
      </c>
      <c r="I5142" s="36">
        <v>58.863970000000002</v>
      </c>
      <c r="J5142" s="36">
        <v>73.544209999999993</v>
      </c>
      <c r="O5142" t="s">
        <v>199</v>
      </c>
    </row>
    <row r="5143" spans="1:15" x14ac:dyDescent="0.25">
      <c r="A5143" t="s">
        <v>46</v>
      </c>
      <c r="B5143" t="s">
        <v>47</v>
      </c>
      <c r="C5143">
        <v>2016</v>
      </c>
      <c r="D5143" t="s">
        <v>48</v>
      </c>
      <c r="E5143" t="s">
        <v>198</v>
      </c>
      <c r="F5143" t="s">
        <v>186</v>
      </c>
      <c r="G5143" t="s">
        <v>364</v>
      </c>
      <c r="H5143" s="36">
        <v>69.407920000000004</v>
      </c>
      <c r="I5143" s="36">
        <v>61.861619999999995</v>
      </c>
      <c r="J5143" s="36">
        <v>76.039400000000001</v>
      </c>
      <c r="O5143" t="s">
        <v>199</v>
      </c>
    </row>
    <row r="5144" spans="1:15" x14ac:dyDescent="0.25">
      <c r="A5144" t="s">
        <v>46</v>
      </c>
      <c r="B5144" t="s">
        <v>47</v>
      </c>
      <c r="C5144">
        <v>2016</v>
      </c>
      <c r="D5144" t="s">
        <v>48</v>
      </c>
      <c r="E5144" t="s">
        <v>198</v>
      </c>
      <c r="F5144" t="s">
        <v>186</v>
      </c>
      <c r="G5144" t="s">
        <v>365</v>
      </c>
      <c r="H5144" s="36">
        <v>72.100920000000002</v>
      </c>
      <c r="I5144" s="36">
        <v>65.27212999999999</v>
      </c>
      <c r="J5144" s="36">
        <v>78.038709999999995</v>
      </c>
      <c r="O5144" t="s">
        <v>199</v>
      </c>
    </row>
    <row r="5145" spans="1:15" x14ac:dyDescent="0.25">
      <c r="A5145" t="s">
        <v>46</v>
      </c>
      <c r="B5145" t="s">
        <v>47</v>
      </c>
      <c r="C5145">
        <v>2016</v>
      </c>
      <c r="D5145" t="s">
        <v>48</v>
      </c>
      <c r="E5145" t="s">
        <v>198</v>
      </c>
      <c r="F5145" t="s">
        <v>186</v>
      </c>
      <c r="G5145" t="s">
        <v>366</v>
      </c>
      <c r="H5145" s="36">
        <v>79.132990000000007</v>
      </c>
      <c r="I5145" s="36">
        <v>73.850319999999996</v>
      </c>
      <c r="J5145" s="36">
        <v>83.585670000000007</v>
      </c>
      <c r="O5145" t="s">
        <v>199</v>
      </c>
    </row>
    <row r="5146" spans="1:15" x14ac:dyDescent="0.25">
      <c r="A5146" t="s">
        <v>46</v>
      </c>
      <c r="B5146" t="s">
        <v>47</v>
      </c>
      <c r="C5146">
        <v>2016</v>
      </c>
      <c r="D5146" t="s">
        <v>48</v>
      </c>
      <c r="E5146" t="s">
        <v>198</v>
      </c>
      <c r="F5146" t="s">
        <v>186</v>
      </c>
      <c r="G5146" t="s">
        <v>367</v>
      </c>
      <c r="H5146" s="36">
        <v>33.458440000000003</v>
      </c>
      <c r="I5146" s="36">
        <v>28.400370000000002</v>
      </c>
      <c r="J5146" s="36">
        <v>38.927590000000002</v>
      </c>
      <c r="O5146" t="s">
        <v>199</v>
      </c>
    </row>
    <row r="5147" spans="1:15" x14ac:dyDescent="0.25">
      <c r="A5147" t="s">
        <v>46</v>
      </c>
      <c r="B5147" t="s">
        <v>47</v>
      </c>
      <c r="C5147">
        <v>2016</v>
      </c>
      <c r="D5147" t="s">
        <v>48</v>
      </c>
      <c r="E5147" t="s">
        <v>198</v>
      </c>
      <c r="F5147" t="s">
        <v>186</v>
      </c>
      <c r="G5147" t="s">
        <v>368</v>
      </c>
      <c r="H5147" s="36">
        <v>76.966899999999995</v>
      </c>
      <c r="I5147" s="36">
        <v>71.565740000000005</v>
      </c>
      <c r="J5147" s="36">
        <v>81.605799999999988</v>
      </c>
      <c r="O5147" t="s">
        <v>199</v>
      </c>
    </row>
    <row r="5148" spans="1:15" x14ac:dyDescent="0.25">
      <c r="A5148" t="s">
        <v>46</v>
      </c>
      <c r="B5148" t="s">
        <v>47</v>
      </c>
      <c r="C5148">
        <v>2016</v>
      </c>
      <c r="D5148" t="s">
        <v>48</v>
      </c>
      <c r="E5148" t="s">
        <v>198</v>
      </c>
      <c r="F5148" t="s">
        <v>186</v>
      </c>
      <c r="G5148" t="s">
        <v>369</v>
      </c>
      <c r="H5148" s="36">
        <v>55.149389999999997</v>
      </c>
      <c r="I5148" s="36">
        <v>47.868680000000005</v>
      </c>
      <c r="J5148" s="36">
        <v>62.215879999999999</v>
      </c>
      <c r="O5148" t="s">
        <v>199</v>
      </c>
    </row>
    <row r="5149" spans="1:15" x14ac:dyDescent="0.25">
      <c r="A5149" t="s">
        <v>46</v>
      </c>
      <c r="B5149" t="s">
        <v>47</v>
      </c>
      <c r="C5149">
        <v>2016</v>
      </c>
      <c r="D5149" t="s">
        <v>48</v>
      </c>
      <c r="E5149" t="s">
        <v>198</v>
      </c>
      <c r="F5149" t="s">
        <v>186</v>
      </c>
      <c r="G5149" t="s">
        <v>370</v>
      </c>
      <c r="H5149" s="36">
        <v>52.339509999999997</v>
      </c>
      <c r="I5149" s="36">
        <v>46.252300000000005</v>
      </c>
      <c r="J5149" s="36">
        <v>58.358010000000007</v>
      </c>
      <c r="O5149" t="s">
        <v>199</v>
      </c>
    </row>
    <row r="5150" spans="1:15" x14ac:dyDescent="0.25">
      <c r="A5150" t="s">
        <v>46</v>
      </c>
      <c r="B5150" t="s">
        <v>47</v>
      </c>
      <c r="C5150">
        <v>2016</v>
      </c>
      <c r="D5150" t="s">
        <v>48</v>
      </c>
      <c r="E5150" t="s">
        <v>198</v>
      </c>
      <c r="F5150" t="s">
        <v>186</v>
      </c>
      <c r="G5150" t="s">
        <v>371</v>
      </c>
      <c r="H5150" s="36">
        <v>35.943429999999999</v>
      </c>
      <c r="I5150" s="36">
        <v>31.869500000000002</v>
      </c>
      <c r="J5150" s="36">
        <v>40.230620000000002</v>
      </c>
      <c r="O5150" t="s">
        <v>199</v>
      </c>
    </row>
    <row r="5151" spans="1:15" x14ac:dyDescent="0.25">
      <c r="A5151" t="s">
        <v>46</v>
      </c>
      <c r="B5151" t="s">
        <v>47</v>
      </c>
      <c r="C5151">
        <v>2016</v>
      </c>
      <c r="D5151" t="s">
        <v>48</v>
      </c>
      <c r="E5151" t="s">
        <v>198</v>
      </c>
      <c r="F5151" t="s">
        <v>186</v>
      </c>
      <c r="G5151" t="s">
        <v>372</v>
      </c>
      <c r="H5151" s="36">
        <v>72.32011</v>
      </c>
      <c r="I5151" s="36">
        <v>66.764409999999998</v>
      </c>
      <c r="J5151" s="36">
        <v>77.263390000000001</v>
      </c>
      <c r="O5151" t="s">
        <v>199</v>
      </c>
    </row>
    <row r="5152" spans="1:15" x14ac:dyDescent="0.25">
      <c r="A5152" t="s">
        <v>46</v>
      </c>
      <c r="B5152" t="s">
        <v>47</v>
      </c>
      <c r="C5152">
        <v>2016</v>
      </c>
      <c r="D5152" t="s">
        <v>48</v>
      </c>
      <c r="E5152" t="s">
        <v>198</v>
      </c>
      <c r="F5152" t="s">
        <v>186</v>
      </c>
      <c r="G5152" t="s">
        <v>373</v>
      </c>
      <c r="H5152" s="36">
        <v>58.221330000000002</v>
      </c>
      <c r="I5152" s="36">
        <v>51.096060000000001</v>
      </c>
      <c r="J5152" s="36">
        <v>65.019170000000003</v>
      </c>
      <c r="O5152" t="s">
        <v>199</v>
      </c>
    </row>
    <row r="5153" spans="1:15" x14ac:dyDescent="0.25">
      <c r="A5153" t="s">
        <v>46</v>
      </c>
      <c r="B5153" t="s">
        <v>47</v>
      </c>
      <c r="C5153">
        <v>2016</v>
      </c>
      <c r="D5153" t="s">
        <v>48</v>
      </c>
      <c r="E5153" t="s">
        <v>198</v>
      </c>
      <c r="F5153" t="s">
        <v>186</v>
      </c>
      <c r="G5153" t="s">
        <v>374</v>
      </c>
      <c r="H5153" s="36">
        <v>44.993400000000001</v>
      </c>
      <c r="I5153" s="36">
        <v>38.700649999999996</v>
      </c>
      <c r="J5153" s="36">
        <v>51.450540000000004</v>
      </c>
      <c r="O5153" t="s">
        <v>199</v>
      </c>
    </row>
    <row r="5154" spans="1:15" x14ac:dyDescent="0.25">
      <c r="A5154" t="s">
        <v>46</v>
      </c>
      <c r="B5154" t="s">
        <v>47</v>
      </c>
      <c r="C5154">
        <v>2016</v>
      </c>
      <c r="D5154" t="s">
        <v>48</v>
      </c>
      <c r="E5154" t="s">
        <v>198</v>
      </c>
      <c r="F5154" t="s">
        <v>186</v>
      </c>
      <c r="G5154" t="s">
        <v>375</v>
      </c>
      <c r="H5154" s="36">
        <v>62.08305</v>
      </c>
      <c r="I5154" s="36">
        <v>54.928030000000007</v>
      </c>
      <c r="J5154" s="36">
        <v>68.748469999999998</v>
      </c>
      <c r="O5154" t="s">
        <v>199</v>
      </c>
    </row>
    <row r="5155" spans="1:15" x14ac:dyDescent="0.25">
      <c r="A5155" t="s">
        <v>46</v>
      </c>
      <c r="B5155" t="s">
        <v>47</v>
      </c>
      <c r="C5155">
        <v>2016</v>
      </c>
      <c r="D5155" t="s">
        <v>48</v>
      </c>
      <c r="E5155" t="s">
        <v>198</v>
      </c>
      <c r="F5155" t="s">
        <v>186</v>
      </c>
      <c r="G5155" t="s">
        <v>376</v>
      </c>
      <c r="H5155" s="36">
        <v>34.188220000000001</v>
      </c>
      <c r="I5155" s="36">
        <v>28.30124</v>
      </c>
      <c r="J5155" s="36">
        <v>40.606250000000003</v>
      </c>
      <c r="O5155" t="s">
        <v>199</v>
      </c>
    </row>
    <row r="5156" spans="1:15" x14ac:dyDescent="0.25">
      <c r="A5156" t="s">
        <v>46</v>
      </c>
      <c r="B5156" t="s">
        <v>47</v>
      </c>
      <c r="C5156">
        <v>2016</v>
      </c>
      <c r="D5156" t="s">
        <v>48</v>
      </c>
      <c r="E5156" t="s">
        <v>198</v>
      </c>
      <c r="F5156" t="s">
        <v>186</v>
      </c>
      <c r="G5156" t="s">
        <v>377</v>
      </c>
      <c r="H5156" s="36">
        <v>36.835299999999997</v>
      </c>
      <c r="I5156" s="36">
        <v>30.57396</v>
      </c>
      <c r="J5156" s="36">
        <v>43.574120000000001</v>
      </c>
      <c r="O5156" t="s">
        <v>199</v>
      </c>
    </row>
    <row r="5157" spans="1:15" x14ac:dyDescent="0.25">
      <c r="A5157" t="s">
        <v>46</v>
      </c>
      <c r="B5157" t="s">
        <v>47</v>
      </c>
      <c r="C5157">
        <v>2016</v>
      </c>
      <c r="D5157" t="s">
        <v>48</v>
      </c>
      <c r="E5157" t="s">
        <v>198</v>
      </c>
      <c r="F5157" t="s">
        <v>186</v>
      </c>
      <c r="G5157" t="s">
        <v>378</v>
      </c>
      <c r="H5157" s="36">
        <v>62.434310000000004</v>
      </c>
      <c r="I5157" s="36">
        <v>53.814450000000001</v>
      </c>
      <c r="J5157" s="36">
        <v>70.332300000000004</v>
      </c>
      <c r="O5157" t="s">
        <v>199</v>
      </c>
    </row>
    <row r="5158" spans="1:15" x14ac:dyDescent="0.25">
      <c r="A5158" t="s">
        <v>46</v>
      </c>
      <c r="B5158" t="s">
        <v>47</v>
      </c>
      <c r="C5158">
        <v>2016</v>
      </c>
      <c r="D5158" t="s">
        <v>48</v>
      </c>
      <c r="E5158" t="s">
        <v>198</v>
      </c>
      <c r="F5158" t="s">
        <v>186</v>
      </c>
      <c r="G5158" t="s">
        <v>379</v>
      </c>
      <c r="H5158" s="36">
        <v>54.855739999999997</v>
      </c>
      <c r="I5158" s="36">
        <v>49.305050000000001</v>
      </c>
      <c r="J5158" s="36">
        <v>60.288169999999994</v>
      </c>
      <c r="O5158" t="s">
        <v>199</v>
      </c>
    </row>
    <row r="5159" spans="1:15" x14ac:dyDescent="0.25">
      <c r="A5159" t="s">
        <v>46</v>
      </c>
      <c r="B5159" t="s">
        <v>47</v>
      </c>
      <c r="C5159">
        <v>2016</v>
      </c>
      <c r="D5159" t="s">
        <v>48</v>
      </c>
      <c r="E5159" t="s">
        <v>198</v>
      </c>
      <c r="F5159" t="s">
        <v>186</v>
      </c>
      <c r="G5159" t="s">
        <v>380</v>
      </c>
      <c r="H5159" s="36">
        <v>31.209119999999999</v>
      </c>
      <c r="I5159" s="36">
        <v>24.997440000000001</v>
      </c>
      <c r="J5159" s="36">
        <v>38.178640000000001</v>
      </c>
      <c r="O5159" t="s">
        <v>199</v>
      </c>
    </row>
    <row r="5160" spans="1:15" x14ac:dyDescent="0.25">
      <c r="A5160" t="s">
        <v>46</v>
      </c>
      <c r="B5160" t="s">
        <v>47</v>
      </c>
      <c r="C5160">
        <v>2016</v>
      </c>
      <c r="D5160" t="s">
        <v>48</v>
      </c>
      <c r="E5160" t="s">
        <v>198</v>
      </c>
      <c r="F5160" t="s">
        <v>186</v>
      </c>
      <c r="G5160" t="s">
        <v>381</v>
      </c>
      <c r="H5160" s="36">
        <v>40.670310000000001</v>
      </c>
      <c r="I5160" s="36">
        <v>34.462939999999996</v>
      </c>
      <c r="J5160" s="36">
        <v>47.190660000000001</v>
      </c>
      <c r="O5160" t="s">
        <v>199</v>
      </c>
    </row>
    <row r="5161" spans="1:15" x14ac:dyDescent="0.25">
      <c r="A5161" t="s">
        <v>46</v>
      </c>
      <c r="B5161" t="s">
        <v>47</v>
      </c>
      <c r="C5161">
        <v>2016</v>
      </c>
      <c r="D5161" t="s">
        <v>48</v>
      </c>
      <c r="E5161" t="s">
        <v>198</v>
      </c>
      <c r="F5161" t="s">
        <v>186</v>
      </c>
      <c r="G5161" t="s">
        <v>382</v>
      </c>
      <c r="H5161" s="36">
        <v>65.550160000000005</v>
      </c>
      <c r="I5161" s="36">
        <v>60.291150000000002</v>
      </c>
      <c r="J5161" s="36">
        <v>70.454000000000008</v>
      </c>
      <c r="O5161" t="s">
        <v>199</v>
      </c>
    </row>
    <row r="5162" spans="1:15" x14ac:dyDescent="0.25">
      <c r="A5162" t="s">
        <v>46</v>
      </c>
      <c r="B5162" t="s">
        <v>47</v>
      </c>
      <c r="C5162">
        <v>2016</v>
      </c>
      <c r="D5162" t="s">
        <v>18</v>
      </c>
      <c r="E5162" t="s">
        <v>198</v>
      </c>
      <c r="F5162" t="s">
        <v>394</v>
      </c>
      <c r="G5162" t="s">
        <v>170</v>
      </c>
      <c r="H5162" s="36">
        <v>39.193129999999996</v>
      </c>
      <c r="I5162" s="36">
        <v>35.597269999999995</v>
      </c>
      <c r="J5162" s="36">
        <v>42.910219999999995</v>
      </c>
      <c r="O5162" s="36" t="s">
        <v>199</v>
      </c>
    </row>
    <row r="5163" spans="1:15" x14ac:dyDescent="0.25">
      <c r="A5163" t="s">
        <v>46</v>
      </c>
      <c r="B5163" t="s">
        <v>47</v>
      </c>
      <c r="C5163">
        <v>2016</v>
      </c>
      <c r="D5163" t="s">
        <v>18</v>
      </c>
      <c r="E5163" t="s">
        <v>198</v>
      </c>
      <c r="F5163" t="s">
        <v>394</v>
      </c>
      <c r="G5163" t="s">
        <v>171</v>
      </c>
      <c r="H5163" s="36">
        <v>49.744869999999999</v>
      </c>
      <c r="I5163" s="36">
        <v>46.215350000000001</v>
      </c>
      <c r="J5163" s="36">
        <v>53.27693</v>
      </c>
      <c r="O5163" s="36" t="s">
        <v>199</v>
      </c>
    </row>
    <row r="5164" spans="1:15" x14ac:dyDescent="0.25">
      <c r="A5164" t="s">
        <v>46</v>
      </c>
      <c r="B5164" t="s">
        <v>47</v>
      </c>
      <c r="C5164">
        <v>2016</v>
      </c>
      <c r="D5164" t="s">
        <v>18</v>
      </c>
      <c r="E5164" t="s">
        <v>198</v>
      </c>
      <c r="F5164" t="s">
        <v>394</v>
      </c>
      <c r="G5164" t="s">
        <v>172</v>
      </c>
      <c r="H5164" s="36">
        <v>71.718389999999999</v>
      </c>
      <c r="I5164" s="36">
        <v>68.547429999999991</v>
      </c>
      <c r="J5164" s="36">
        <v>74.687719999999999</v>
      </c>
      <c r="O5164" s="36" t="s">
        <v>199</v>
      </c>
    </row>
    <row r="5165" spans="1:15" x14ac:dyDescent="0.25">
      <c r="A5165" t="s">
        <v>46</v>
      </c>
      <c r="B5165" t="s">
        <v>47</v>
      </c>
      <c r="C5165">
        <v>2016</v>
      </c>
      <c r="D5165" t="s">
        <v>18</v>
      </c>
      <c r="E5165" t="s">
        <v>198</v>
      </c>
      <c r="F5165" t="s">
        <v>394</v>
      </c>
      <c r="G5165" t="s">
        <v>173</v>
      </c>
      <c r="H5165" s="36">
        <v>58.706780000000002</v>
      </c>
      <c r="I5165" s="36">
        <v>55.811639999999997</v>
      </c>
      <c r="J5165" s="36">
        <v>61.542949999999998</v>
      </c>
      <c r="O5165" s="36" t="s">
        <v>199</v>
      </c>
    </row>
    <row r="5166" spans="1:15" x14ac:dyDescent="0.25">
      <c r="A5166" t="s">
        <v>46</v>
      </c>
      <c r="B5166" t="s">
        <v>47</v>
      </c>
      <c r="C5166">
        <v>2016</v>
      </c>
      <c r="D5166" t="s">
        <v>18</v>
      </c>
      <c r="E5166" t="s">
        <v>198</v>
      </c>
      <c r="F5166" t="s">
        <v>394</v>
      </c>
      <c r="G5166" t="s">
        <v>112</v>
      </c>
      <c r="H5166" s="36">
        <v>26.189979999999998</v>
      </c>
      <c r="I5166" s="36">
        <v>21.886759999999999</v>
      </c>
      <c r="J5166" s="36">
        <v>31.00347</v>
      </c>
      <c r="O5166" s="36" t="s">
        <v>199</v>
      </c>
    </row>
    <row r="5167" spans="1:15" x14ac:dyDescent="0.25">
      <c r="A5167" t="s">
        <v>46</v>
      </c>
      <c r="B5167" t="s">
        <v>47</v>
      </c>
      <c r="C5167">
        <v>2016</v>
      </c>
      <c r="D5167" t="s">
        <v>18</v>
      </c>
      <c r="E5167" t="s">
        <v>198</v>
      </c>
      <c r="F5167" t="s">
        <v>393</v>
      </c>
      <c r="G5167" t="s">
        <v>165</v>
      </c>
      <c r="H5167" s="36">
        <v>58.639710000000001</v>
      </c>
      <c r="I5167" s="36">
        <v>54.543529999999997</v>
      </c>
      <c r="J5167" s="36">
        <v>62.61974</v>
      </c>
      <c r="O5167" t="s">
        <v>199</v>
      </c>
    </row>
    <row r="5168" spans="1:15" x14ac:dyDescent="0.25">
      <c r="A5168" t="s">
        <v>46</v>
      </c>
      <c r="B5168" t="s">
        <v>47</v>
      </c>
      <c r="C5168">
        <v>2016</v>
      </c>
      <c r="D5168" t="s">
        <v>18</v>
      </c>
      <c r="E5168" t="s">
        <v>198</v>
      </c>
      <c r="F5168" t="s">
        <v>393</v>
      </c>
      <c r="G5168" t="s">
        <v>166</v>
      </c>
      <c r="H5168" s="36">
        <v>49.811899999999994</v>
      </c>
      <c r="I5168" s="36">
        <v>47.965440000000001</v>
      </c>
      <c r="J5168" s="36">
        <v>51.65887</v>
      </c>
      <c r="O5168" t="s">
        <v>199</v>
      </c>
    </row>
    <row r="5169" spans="1:15" x14ac:dyDescent="0.25">
      <c r="A5169" t="s">
        <v>46</v>
      </c>
      <c r="B5169" t="s">
        <v>47</v>
      </c>
      <c r="C5169">
        <v>2016</v>
      </c>
      <c r="D5169" t="s">
        <v>48</v>
      </c>
      <c r="E5169" t="s">
        <v>198</v>
      </c>
      <c r="F5169" t="s">
        <v>193</v>
      </c>
      <c r="G5169" t="s">
        <v>194</v>
      </c>
      <c r="H5169" s="36">
        <v>73.24776</v>
      </c>
      <c r="I5169" s="36">
        <v>62.782029999999999</v>
      </c>
      <c r="J5169" s="36">
        <v>81.631540000000001</v>
      </c>
      <c r="O5169" t="s">
        <v>199</v>
      </c>
    </row>
    <row r="5170" spans="1:15" x14ac:dyDescent="0.25">
      <c r="A5170" t="s">
        <v>46</v>
      </c>
      <c r="B5170" t="s">
        <v>47</v>
      </c>
      <c r="C5170">
        <v>2016</v>
      </c>
      <c r="D5170" t="s">
        <v>48</v>
      </c>
      <c r="E5170" t="s">
        <v>198</v>
      </c>
      <c r="F5170" t="s">
        <v>193</v>
      </c>
      <c r="G5170" t="s">
        <v>196</v>
      </c>
      <c r="H5170" s="36">
        <v>67.070629999999994</v>
      </c>
      <c r="I5170" s="36">
        <v>63.582669999999993</v>
      </c>
      <c r="J5170" s="36">
        <v>70.380139999999997</v>
      </c>
      <c r="O5170" t="s">
        <v>199</v>
      </c>
    </row>
    <row r="5171" spans="1:15" x14ac:dyDescent="0.25">
      <c r="A5171" t="s">
        <v>46</v>
      </c>
      <c r="B5171" t="s">
        <v>47</v>
      </c>
      <c r="C5171">
        <v>2016</v>
      </c>
      <c r="D5171" t="s">
        <v>48</v>
      </c>
      <c r="E5171" t="s">
        <v>198</v>
      </c>
      <c r="F5171" t="s">
        <v>193</v>
      </c>
      <c r="G5171" t="s">
        <v>197</v>
      </c>
      <c r="H5171" s="36">
        <v>46.496450000000003</v>
      </c>
      <c r="I5171" s="36">
        <v>44.558669999999999</v>
      </c>
      <c r="J5171" s="36">
        <v>48.444859999999998</v>
      </c>
      <c r="O5171" t="s">
        <v>199</v>
      </c>
    </row>
    <row r="5172" spans="1:15" x14ac:dyDescent="0.25">
      <c r="A5172" t="s">
        <v>46</v>
      </c>
      <c r="B5172" t="s">
        <v>47</v>
      </c>
      <c r="C5172">
        <v>2016</v>
      </c>
      <c r="D5172" t="s">
        <v>18</v>
      </c>
      <c r="E5172" t="s">
        <v>115</v>
      </c>
      <c r="F5172" t="s">
        <v>168</v>
      </c>
      <c r="G5172" t="s">
        <v>177</v>
      </c>
      <c r="H5172" s="36">
        <v>56.100610000000003</v>
      </c>
      <c r="I5172" s="36">
        <v>54.097470000000001</v>
      </c>
      <c r="J5172" s="36">
        <v>58.084060000000001</v>
      </c>
      <c r="O5172" s="36" t="s">
        <v>59</v>
      </c>
    </row>
    <row r="5173" spans="1:15" x14ac:dyDescent="0.25">
      <c r="A5173" t="s">
        <v>46</v>
      </c>
      <c r="B5173" t="s">
        <v>47</v>
      </c>
      <c r="C5173">
        <v>2016</v>
      </c>
      <c r="D5173" t="s">
        <v>18</v>
      </c>
      <c r="E5173" t="s">
        <v>115</v>
      </c>
      <c r="F5173" t="s">
        <v>168</v>
      </c>
      <c r="G5173" t="s">
        <v>169</v>
      </c>
      <c r="H5173" s="36">
        <v>66.974019999999996</v>
      </c>
      <c r="I5173" s="36">
        <v>65.503339999999994</v>
      </c>
      <c r="J5173" s="36">
        <v>68.412229999999994</v>
      </c>
      <c r="O5173" s="36" t="s">
        <v>59</v>
      </c>
    </row>
    <row r="5174" spans="1:15" x14ac:dyDescent="0.25">
      <c r="A5174" t="s">
        <v>46</v>
      </c>
      <c r="B5174" t="s">
        <v>47</v>
      </c>
      <c r="C5174">
        <v>2016</v>
      </c>
      <c r="D5174" t="s">
        <v>48</v>
      </c>
      <c r="E5174" t="s">
        <v>115</v>
      </c>
      <c r="F5174" t="s">
        <v>185</v>
      </c>
      <c r="G5174" t="s">
        <v>185</v>
      </c>
      <c r="H5174" s="36">
        <v>64.243260000000006</v>
      </c>
      <c r="I5174" s="36">
        <v>63.016859999999994</v>
      </c>
      <c r="J5174" s="36">
        <v>65.45129</v>
      </c>
      <c r="K5174" s="36">
        <v>5.5735590000000004</v>
      </c>
      <c r="L5174" s="36">
        <v>0.53840299999999996</v>
      </c>
      <c r="M5174" s="36">
        <v>20.76003</v>
      </c>
      <c r="N5174" s="36">
        <v>2.122093</v>
      </c>
      <c r="O5174" t="s">
        <v>59</v>
      </c>
    </row>
    <row r="5175" spans="1:15" x14ac:dyDescent="0.25">
      <c r="A5175" t="s">
        <v>46</v>
      </c>
      <c r="B5175" t="s">
        <v>47</v>
      </c>
      <c r="C5175">
        <v>2016</v>
      </c>
      <c r="D5175" t="s">
        <v>48</v>
      </c>
      <c r="E5175" t="s">
        <v>115</v>
      </c>
      <c r="F5175" t="s">
        <v>186</v>
      </c>
      <c r="G5175" t="s">
        <v>358</v>
      </c>
      <c r="H5175" s="36">
        <v>63.268999999999998</v>
      </c>
      <c r="I5175" s="36">
        <v>58.134680000000003</v>
      </c>
      <c r="J5175" s="36">
        <v>68.118960000000001</v>
      </c>
      <c r="O5175" t="s">
        <v>59</v>
      </c>
    </row>
    <row r="5176" spans="1:15" x14ac:dyDescent="0.25">
      <c r="A5176" t="s">
        <v>46</v>
      </c>
      <c r="B5176" t="s">
        <v>47</v>
      </c>
      <c r="C5176">
        <v>2016</v>
      </c>
      <c r="D5176" t="s">
        <v>48</v>
      </c>
      <c r="E5176" t="s">
        <v>115</v>
      </c>
      <c r="F5176" t="s">
        <v>186</v>
      </c>
      <c r="G5176" t="s">
        <v>359</v>
      </c>
      <c r="H5176" s="36">
        <v>60.58399</v>
      </c>
      <c r="I5176" s="36">
        <v>55.696739999999998</v>
      </c>
      <c r="J5176" s="36">
        <v>65.268299999999996</v>
      </c>
      <c r="O5176" t="s">
        <v>59</v>
      </c>
    </row>
    <row r="5177" spans="1:15" x14ac:dyDescent="0.25">
      <c r="A5177" t="s">
        <v>46</v>
      </c>
      <c r="B5177" t="s">
        <v>47</v>
      </c>
      <c r="C5177">
        <v>2016</v>
      </c>
      <c r="D5177" t="s">
        <v>48</v>
      </c>
      <c r="E5177" t="s">
        <v>115</v>
      </c>
      <c r="F5177" t="s">
        <v>186</v>
      </c>
      <c r="G5177" t="s">
        <v>360</v>
      </c>
      <c r="H5177" s="36">
        <v>58.89293</v>
      </c>
      <c r="I5177" s="36">
        <v>53.610899999999994</v>
      </c>
      <c r="J5177" s="36">
        <v>63.977620000000002</v>
      </c>
      <c r="O5177" t="s">
        <v>59</v>
      </c>
    </row>
    <row r="5178" spans="1:15" x14ac:dyDescent="0.25">
      <c r="A5178" t="s">
        <v>46</v>
      </c>
      <c r="B5178" t="s">
        <v>47</v>
      </c>
      <c r="C5178">
        <v>2016</v>
      </c>
      <c r="D5178" t="s">
        <v>48</v>
      </c>
      <c r="E5178" t="s">
        <v>115</v>
      </c>
      <c r="F5178" t="s">
        <v>186</v>
      </c>
      <c r="G5178" t="s">
        <v>361</v>
      </c>
      <c r="H5178" s="36">
        <v>60.889229999999998</v>
      </c>
      <c r="I5178" s="36">
        <v>55.431830000000005</v>
      </c>
      <c r="J5178" s="36">
        <v>66.087209999999999</v>
      </c>
      <c r="O5178" t="s">
        <v>59</v>
      </c>
    </row>
    <row r="5179" spans="1:15" x14ac:dyDescent="0.25">
      <c r="A5179" t="s">
        <v>46</v>
      </c>
      <c r="B5179" t="s">
        <v>47</v>
      </c>
      <c r="C5179">
        <v>2016</v>
      </c>
      <c r="D5179" t="s">
        <v>48</v>
      </c>
      <c r="E5179" t="s">
        <v>115</v>
      </c>
      <c r="F5179" t="s">
        <v>186</v>
      </c>
      <c r="G5179" t="s">
        <v>362</v>
      </c>
      <c r="H5179" s="36">
        <v>55.449950000000001</v>
      </c>
      <c r="I5179" s="36">
        <v>51.315239999999996</v>
      </c>
      <c r="J5179" s="36">
        <v>59.510600000000004</v>
      </c>
      <c r="O5179" t="s">
        <v>59</v>
      </c>
    </row>
    <row r="5180" spans="1:15" x14ac:dyDescent="0.25">
      <c r="A5180" t="s">
        <v>46</v>
      </c>
      <c r="B5180" t="s">
        <v>47</v>
      </c>
      <c r="C5180">
        <v>2016</v>
      </c>
      <c r="D5180" t="s">
        <v>48</v>
      </c>
      <c r="E5180" t="s">
        <v>115</v>
      </c>
      <c r="F5180" t="s">
        <v>186</v>
      </c>
      <c r="G5180" t="s">
        <v>363</v>
      </c>
      <c r="H5180" s="36">
        <v>53.700270000000003</v>
      </c>
      <c r="I5180" s="36">
        <v>48.840670000000003</v>
      </c>
      <c r="J5180" s="36">
        <v>58.490589999999997</v>
      </c>
      <c r="O5180" t="s">
        <v>59</v>
      </c>
    </row>
    <row r="5181" spans="1:15" x14ac:dyDescent="0.25">
      <c r="A5181" t="s">
        <v>46</v>
      </c>
      <c r="B5181" t="s">
        <v>47</v>
      </c>
      <c r="C5181">
        <v>2016</v>
      </c>
      <c r="D5181" t="s">
        <v>48</v>
      </c>
      <c r="E5181" t="s">
        <v>115</v>
      </c>
      <c r="F5181" t="s">
        <v>186</v>
      </c>
      <c r="G5181" t="s">
        <v>364</v>
      </c>
      <c r="H5181" s="36">
        <v>59.878619999999998</v>
      </c>
      <c r="I5181" s="36">
        <v>54.534110000000005</v>
      </c>
      <c r="J5181" s="36">
        <v>64.99812</v>
      </c>
      <c r="O5181" t="s">
        <v>59</v>
      </c>
    </row>
    <row r="5182" spans="1:15" x14ac:dyDescent="0.25">
      <c r="A5182" t="s">
        <v>46</v>
      </c>
      <c r="B5182" t="s">
        <v>47</v>
      </c>
      <c r="C5182">
        <v>2016</v>
      </c>
      <c r="D5182" t="s">
        <v>48</v>
      </c>
      <c r="E5182" t="s">
        <v>115</v>
      </c>
      <c r="F5182" t="s">
        <v>186</v>
      </c>
      <c r="G5182" t="s">
        <v>365</v>
      </c>
      <c r="H5182" s="36">
        <v>50.261200000000002</v>
      </c>
      <c r="I5182" s="36">
        <v>45.539470000000001</v>
      </c>
      <c r="J5182" s="36">
        <v>54.978289999999994</v>
      </c>
      <c r="O5182" t="s">
        <v>59</v>
      </c>
    </row>
    <row r="5183" spans="1:15" x14ac:dyDescent="0.25">
      <c r="A5183" t="s">
        <v>46</v>
      </c>
      <c r="B5183" t="s">
        <v>47</v>
      </c>
      <c r="C5183">
        <v>2016</v>
      </c>
      <c r="D5183" t="s">
        <v>48</v>
      </c>
      <c r="E5183" t="s">
        <v>115</v>
      </c>
      <c r="F5183" t="s">
        <v>186</v>
      </c>
      <c r="G5183" t="s">
        <v>366</v>
      </c>
      <c r="H5183" s="36">
        <v>71.549120000000002</v>
      </c>
      <c r="I5183" s="36">
        <v>67.487430000000003</v>
      </c>
      <c r="J5183" s="36">
        <v>75.289180000000002</v>
      </c>
      <c r="O5183" t="s">
        <v>59</v>
      </c>
    </row>
    <row r="5184" spans="1:15" x14ac:dyDescent="0.25">
      <c r="A5184" t="s">
        <v>46</v>
      </c>
      <c r="B5184" t="s">
        <v>47</v>
      </c>
      <c r="C5184">
        <v>2016</v>
      </c>
      <c r="D5184" t="s">
        <v>48</v>
      </c>
      <c r="E5184" t="s">
        <v>115</v>
      </c>
      <c r="F5184" t="s">
        <v>186</v>
      </c>
      <c r="G5184" t="s">
        <v>367</v>
      </c>
      <c r="H5184" s="36">
        <v>68.310199999999995</v>
      </c>
      <c r="I5184" s="36">
        <v>64.62097</v>
      </c>
      <c r="J5184" s="36">
        <v>71.782700000000006</v>
      </c>
      <c r="O5184" t="s">
        <v>59</v>
      </c>
    </row>
    <row r="5185" spans="1:15" x14ac:dyDescent="0.25">
      <c r="A5185" t="s">
        <v>46</v>
      </c>
      <c r="B5185" t="s">
        <v>47</v>
      </c>
      <c r="C5185">
        <v>2016</v>
      </c>
      <c r="D5185" t="s">
        <v>48</v>
      </c>
      <c r="E5185" t="s">
        <v>115</v>
      </c>
      <c r="F5185" t="s">
        <v>186</v>
      </c>
      <c r="G5185" t="s">
        <v>368</v>
      </c>
      <c r="H5185" s="36">
        <v>63.225999999999999</v>
      </c>
      <c r="I5185" s="36">
        <v>58.208649999999992</v>
      </c>
      <c r="J5185" s="36">
        <v>67.972399999999993</v>
      </c>
      <c r="O5185" t="s">
        <v>59</v>
      </c>
    </row>
    <row r="5186" spans="1:15" x14ac:dyDescent="0.25">
      <c r="A5186" t="s">
        <v>46</v>
      </c>
      <c r="B5186" t="s">
        <v>47</v>
      </c>
      <c r="C5186">
        <v>2016</v>
      </c>
      <c r="D5186" t="s">
        <v>48</v>
      </c>
      <c r="E5186" t="s">
        <v>115</v>
      </c>
      <c r="F5186" t="s">
        <v>186</v>
      </c>
      <c r="G5186" t="s">
        <v>369</v>
      </c>
      <c r="H5186" s="36">
        <v>59.570230000000002</v>
      </c>
      <c r="I5186" s="36">
        <v>54.905689999999993</v>
      </c>
      <c r="J5186" s="36">
        <v>64.068029999999993</v>
      </c>
      <c r="O5186" t="s">
        <v>59</v>
      </c>
    </row>
    <row r="5187" spans="1:15" x14ac:dyDescent="0.25">
      <c r="A5187" t="s">
        <v>46</v>
      </c>
      <c r="B5187" t="s">
        <v>47</v>
      </c>
      <c r="C5187">
        <v>2016</v>
      </c>
      <c r="D5187" t="s">
        <v>48</v>
      </c>
      <c r="E5187" t="s">
        <v>115</v>
      </c>
      <c r="F5187" t="s">
        <v>186</v>
      </c>
      <c r="G5187" t="s">
        <v>370</v>
      </c>
      <c r="H5187" s="36">
        <v>60.355530000000002</v>
      </c>
      <c r="I5187" s="36">
        <v>55.741730000000004</v>
      </c>
      <c r="J5187" s="36">
        <v>64.792159999999996</v>
      </c>
      <c r="O5187" t="s">
        <v>59</v>
      </c>
    </row>
    <row r="5188" spans="1:15" x14ac:dyDescent="0.25">
      <c r="A5188" t="s">
        <v>46</v>
      </c>
      <c r="B5188" t="s">
        <v>47</v>
      </c>
      <c r="C5188">
        <v>2016</v>
      </c>
      <c r="D5188" t="s">
        <v>48</v>
      </c>
      <c r="E5188" t="s">
        <v>115</v>
      </c>
      <c r="F5188" t="s">
        <v>186</v>
      </c>
      <c r="G5188" t="s">
        <v>371</v>
      </c>
      <c r="H5188" s="36">
        <v>71.96123</v>
      </c>
      <c r="I5188" s="36">
        <v>69.013509999999997</v>
      </c>
      <c r="J5188" s="36">
        <v>74.731200000000001</v>
      </c>
      <c r="O5188" t="s">
        <v>59</v>
      </c>
    </row>
    <row r="5189" spans="1:15" x14ac:dyDescent="0.25">
      <c r="A5189" t="s">
        <v>46</v>
      </c>
      <c r="B5189" t="s">
        <v>47</v>
      </c>
      <c r="C5189">
        <v>2016</v>
      </c>
      <c r="D5189" t="s">
        <v>48</v>
      </c>
      <c r="E5189" t="s">
        <v>115</v>
      </c>
      <c r="F5189" t="s">
        <v>186</v>
      </c>
      <c r="G5189" t="s">
        <v>372</v>
      </c>
      <c r="H5189" s="36">
        <v>58.730730000000001</v>
      </c>
      <c r="I5189" s="36">
        <v>54.695229999999995</v>
      </c>
      <c r="J5189" s="36">
        <v>62.65222</v>
      </c>
      <c r="O5189" t="s">
        <v>59</v>
      </c>
    </row>
    <row r="5190" spans="1:15" x14ac:dyDescent="0.25">
      <c r="A5190" t="s">
        <v>46</v>
      </c>
      <c r="B5190" t="s">
        <v>47</v>
      </c>
      <c r="C5190">
        <v>2016</v>
      </c>
      <c r="D5190" t="s">
        <v>48</v>
      </c>
      <c r="E5190" t="s">
        <v>115</v>
      </c>
      <c r="F5190" t="s">
        <v>186</v>
      </c>
      <c r="G5190" t="s">
        <v>373</v>
      </c>
      <c r="H5190" s="36">
        <v>70.876819999999995</v>
      </c>
      <c r="I5190" s="36">
        <v>66.463639999999998</v>
      </c>
      <c r="J5190" s="36">
        <v>74.928330000000003</v>
      </c>
      <c r="O5190" t="s">
        <v>59</v>
      </c>
    </row>
    <row r="5191" spans="1:15" x14ac:dyDescent="0.25">
      <c r="A5191" t="s">
        <v>46</v>
      </c>
      <c r="B5191" t="s">
        <v>47</v>
      </c>
      <c r="C5191">
        <v>2016</v>
      </c>
      <c r="D5191" t="s">
        <v>48</v>
      </c>
      <c r="E5191" t="s">
        <v>115</v>
      </c>
      <c r="F5191" t="s">
        <v>186</v>
      </c>
      <c r="G5191" t="s">
        <v>374</v>
      </c>
      <c r="H5191" s="36">
        <v>72.494649999999993</v>
      </c>
      <c r="I5191" s="36">
        <v>66.940820000000002</v>
      </c>
      <c r="J5191" s="36">
        <v>77.430040000000005</v>
      </c>
      <c r="O5191" t="s">
        <v>59</v>
      </c>
    </row>
    <row r="5192" spans="1:15" x14ac:dyDescent="0.25">
      <c r="A5192" t="s">
        <v>46</v>
      </c>
      <c r="B5192" t="s">
        <v>47</v>
      </c>
      <c r="C5192">
        <v>2016</v>
      </c>
      <c r="D5192" t="s">
        <v>48</v>
      </c>
      <c r="E5192" t="s">
        <v>115</v>
      </c>
      <c r="F5192" t="s">
        <v>186</v>
      </c>
      <c r="G5192" t="s">
        <v>375</v>
      </c>
      <c r="H5192" s="36">
        <v>72.018140000000002</v>
      </c>
      <c r="I5192" s="36">
        <v>66.801730000000006</v>
      </c>
      <c r="J5192" s="36">
        <v>76.700780000000009</v>
      </c>
      <c r="O5192" t="s">
        <v>59</v>
      </c>
    </row>
    <row r="5193" spans="1:15" x14ac:dyDescent="0.25">
      <c r="A5193" t="s">
        <v>46</v>
      </c>
      <c r="B5193" t="s">
        <v>47</v>
      </c>
      <c r="C5193">
        <v>2016</v>
      </c>
      <c r="D5193" t="s">
        <v>48</v>
      </c>
      <c r="E5193" t="s">
        <v>115</v>
      </c>
      <c r="F5193" t="s">
        <v>186</v>
      </c>
      <c r="G5193" t="s">
        <v>376</v>
      </c>
      <c r="H5193" s="36">
        <v>64.157749999999993</v>
      </c>
      <c r="I5193" s="36">
        <v>59.4114</v>
      </c>
      <c r="J5193" s="36">
        <v>68.641999999999996</v>
      </c>
      <c r="O5193" t="s">
        <v>59</v>
      </c>
    </row>
    <row r="5194" spans="1:15" x14ac:dyDescent="0.25">
      <c r="A5194" t="s">
        <v>46</v>
      </c>
      <c r="B5194" t="s">
        <v>47</v>
      </c>
      <c r="C5194">
        <v>2016</v>
      </c>
      <c r="D5194" t="s">
        <v>48</v>
      </c>
      <c r="E5194" t="s">
        <v>115</v>
      </c>
      <c r="F5194" t="s">
        <v>186</v>
      </c>
      <c r="G5194" t="s">
        <v>377</v>
      </c>
      <c r="H5194" s="36">
        <v>71.248580000000004</v>
      </c>
      <c r="I5194" s="36">
        <v>66.669420000000002</v>
      </c>
      <c r="J5194" s="36">
        <v>75.43047</v>
      </c>
      <c r="O5194" t="s">
        <v>59</v>
      </c>
    </row>
    <row r="5195" spans="1:15" x14ac:dyDescent="0.25">
      <c r="A5195" t="s">
        <v>46</v>
      </c>
      <c r="B5195" t="s">
        <v>47</v>
      </c>
      <c r="C5195">
        <v>2016</v>
      </c>
      <c r="D5195" t="s">
        <v>48</v>
      </c>
      <c r="E5195" t="s">
        <v>115</v>
      </c>
      <c r="F5195" t="s">
        <v>186</v>
      </c>
      <c r="G5195" t="s">
        <v>378</v>
      </c>
      <c r="H5195" s="36">
        <v>35.830460000000002</v>
      </c>
      <c r="I5195" s="36">
        <v>31.412279999999999</v>
      </c>
      <c r="J5195" s="36">
        <v>40.50309</v>
      </c>
      <c r="O5195" t="s">
        <v>59</v>
      </c>
    </row>
    <row r="5196" spans="1:15" x14ac:dyDescent="0.25">
      <c r="A5196" t="s">
        <v>46</v>
      </c>
      <c r="B5196" t="s">
        <v>47</v>
      </c>
      <c r="C5196">
        <v>2016</v>
      </c>
      <c r="D5196" t="s">
        <v>48</v>
      </c>
      <c r="E5196" t="s">
        <v>115</v>
      </c>
      <c r="F5196" t="s">
        <v>186</v>
      </c>
      <c r="G5196" t="s">
        <v>379</v>
      </c>
      <c r="H5196" s="36">
        <v>68.016729999999995</v>
      </c>
      <c r="I5196" s="36">
        <v>64.122259999999997</v>
      </c>
      <c r="J5196" s="36">
        <v>71.67519999999999</v>
      </c>
      <c r="O5196" t="s">
        <v>59</v>
      </c>
    </row>
    <row r="5197" spans="1:15" x14ac:dyDescent="0.25">
      <c r="A5197" t="s">
        <v>46</v>
      </c>
      <c r="B5197" t="s">
        <v>47</v>
      </c>
      <c r="C5197">
        <v>2016</v>
      </c>
      <c r="D5197" t="s">
        <v>48</v>
      </c>
      <c r="E5197" t="s">
        <v>115</v>
      </c>
      <c r="F5197" t="s">
        <v>186</v>
      </c>
      <c r="G5197" t="s">
        <v>380</v>
      </c>
      <c r="H5197" s="36">
        <v>58.051319999999997</v>
      </c>
      <c r="I5197" s="36">
        <v>53.59205</v>
      </c>
      <c r="J5197" s="36">
        <v>62.382849999999998</v>
      </c>
      <c r="O5197" t="s">
        <v>59</v>
      </c>
    </row>
    <row r="5198" spans="1:15" x14ac:dyDescent="0.25">
      <c r="A5198" t="s">
        <v>46</v>
      </c>
      <c r="B5198" t="s">
        <v>47</v>
      </c>
      <c r="C5198">
        <v>2016</v>
      </c>
      <c r="D5198" t="s">
        <v>48</v>
      </c>
      <c r="E5198" t="s">
        <v>115</v>
      </c>
      <c r="F5198" t="s">
        <v>186</v>
      </c>
      <c r="G5198" t="s">
        <v>381</v>
      </c>
      <c r="H5198" s="36">
        <v>79.814989999999995</v>
      </c>
      <c r="I5198" s="36">
        <v>75.686040000000006</v>
      </c>
      <c r="J5198" s="36">
        <v>83.396590000000003</v>
      </c>
      <c r="O5198" t="s">
        <v>59</v>
      </c>
    </row>
    <row r="5199" spans="1:15" x14ac:dyDescent="0.25">
      <c r="A5199" t="s">
        <v>46</v>
      </c>
      <c r="B5199" t="s">
        <v>47</v>
      </c>
      <c r="C5199">
        <v>2016</v>
      </c>
      <c r="D5199" t="s">
        <v>48</v>
      </c>
      <c r="E5199" t="s">
        <v>115</v>
      </c>
      <c r="F5199" t="s">
        <v>186</v>
      </c>
      <c r="G5199" t="s">
        <v>382</v>
      </c>
      <c r="H5199" s="36">
        <v>68.368160000000003</v>
      </c>
      <c r="I5199" s="36">
        <v>63.696889999999996</v>
      </c>
      <c r="J5199" s="36">
        <v>72.696010000000001</v>
      </c>
      <c r="O5199" t="s">
        <v>59</v>
      </c>
    </row>
    <row r="5200" spans="1:15" x14ac:dyDescent="0.25">
      <c r="A5200" t="s">
        <v>46</v>
      </c>
      <c r="B5200" t="s">
        <v>47</v>
      </c>
      <c r="C5200">
        <v>2016</v>
      </c>
      <c r="D5200" t="s">
        <v>18</v>
      </c>
      <c r="E5200" t="s">
        <v>115</v>
      </c>
      <c r="F5200" t="s">
        <v>394</v>
      </c>
      <c r="G5200" t="s">
        <v>170</v>
      </c>
      <c r="H5200" s="36">
        <v>69.584199999999996</v>
      </c>
      <c r="I5200" s="36">
        <v>66.794350000000009</v>
      </c>
      <c r="J5200" s="36">
        <v>72.237070000000003</v>
      </c>
      <c r="O5200" s="36" t="s">
        <v>59</v>
      </c>
    </row>
    <row r="5201" spans="1:15" x14ac:dyDescent="0.25">
      <c r="A5201" t="s">
        <v>46</v>
      </c>
      <c r="B5201" t="s">
        <v>47</v>
      </c>
      <c r="C5201">
        <v>2016</v>
      </c>
      <c r="D5201" t="s">
        <v>18</v>
      </c>
      <c r="E5201" t="s">
        <v>115</v>
      </c>
      <c r="F5201" t="s">
        <v>394</v>
      </c>
      <c r="G5201" t="s">
        <v>171</v>
      </c>
      <c r="H5201" s="36">
        <v>63.492750000000001</v>
      </c>
      <c r="I5201" s="36">
        <v>61.030189999999997</v>
      </c>
      <c r="J5201" s="36">
        <v>65.886679999999998</v>
      </c>
      <c r="O5201" s="36" t="s">
        <v>59</v>
      </c>
    </row>
    <row r="5202" spans="1:15" x14ac:dyDescent="0.25">
      <c r="A5202" t="s">
        <v>46</v>
      </c>
      <c r="B5202" t="s">
        <v>47</v>
      </c>
      <c r="C5202">
        <v>2016</v>
      </c>
      <c r="D5202" t="s">
        <v>18</v>
      </c>
      <c r="E5202" t="s">
        <v>115</v>
      </c>
      <c r="F5202" t="s">
        <v>394</v>
      </c>
      <c r="G5202" t="s">
        <v>172</v>
      </c>
      <c r="H5202" s="36">
        <v>53.422809999999998</v>
      </c>
      <c r="I5202" s="36">
        <v>51.348360000000007</v>
      </c>
      <c r="J5202" s="36">
        <v>55.485490000000006</v>
      </c>
      <c r="O5202" s="36" t="s">
        <v>59</v>
      </c>
    </row>
    <row r="5203" spans="1:15" x14ac:dyDescent="0.25">
      <c r="A5203" t="s">
        <v>46</v>
      </c>
      <c r="B5203" t="s">
        <v>47</v>
      </c>
      <c r="C5203">
        <v>2016</v>
      </c>
      <c r="D5203" t="s">
        <v>18</v>
      </c>
      <c r="E5203" t="s">
        <v>115</v>
      </c>
      <c r="F5203" t="s">
        <v>394</v>
      </c>
      <c r="G5203" t="s">
        <v>173</v>
      </c>
      <c r="H5203" s="36">
        <v>63.764650000000003</v>
      </c>
      <c r="I5203" s="36">
        <v>61.603020000000001</v>
      </c>
      <c r="J5203" s="36">
        <v>65.872010000000003</v>
      </c>
      <c r="O5203" s="36" t="s">
        <v>59</v>
      </c>
    </row>
    <row r="5204" spans="1:15" x14ac:dyDescent="0.25">
      <c r="A5204" t="s">
        <v>46</v>
      </c>
      <c r="B5204" t="s">
        <v>47</v>
      </c>
      <c r="C5204">
        <v>2016</v>
      </c>
      <c r="D5204" t="s">
        <v>18</v>
      </c>
      <c r="E5204" t="s">
        <v>115</v>
      </c>
      <c r="F5204" t="s">
        <v>394</v>
      </c>
      <c r="G5204" t="s">
        <v>112</v>
      </c>
      <c r="H5204" s="36">
        <v>72.173159999999996</v>
      </c>
      <c r="I5204" s="36">
        <v>68.550180000000012</v>
      </c>
      <c r="J5204" s="36">
        <v>75.527780000000007</v>
      </c>
      <c r="O5204" s="36" t="s">
        <v>59</v>
      </c>
    </row>
    <row r="5205" spans="1:15" x14ac:dyDescent="0.25">
      <c r="A5205" t="s">
        <v>46</v>
      </c>
      <c r="B5205" t="s">
        <v>47</v>
      </c>
      <c r="C5205">
        <v>2016</v>
      </c>
      <c r="D5205" t="s">
        <v>18</v>
      </c>
      <c r="E5205" t="s">
        <v>115</v>
      </c>
      <c r="F5205" t="s">
        <v>393</v>
      </c>
      <c r="G5205" t="s">
        <v>165</v>
      </c>
      <c r="H5205" s="36">
        <v>58.970869999999998</v>
      </c>
      <c r="I5205" s="36">
        <v>53.564610000000002</v>
      </c>
      <c r="J5205" s="36">
        <v>64.168750000000003</v>
      </c>
      <c r="O5205" t="s">
        <v>59</v>
      </c>
    </row>
    <row r="5206" spans="1:15" x14ac:dyDescent="0.25">
      <c r="A5206" t="s">
        <v>46</v>
      </c>
      <c r="B5206" t="s">
        <v>47</v>
      </c>
      <c r="C5206">
        <v>2016</v>
      </c>
      <c r="D5206" t="s">
        <v>18</v>
      </c>
      <c r="E5206" t="s">
        <v>115</v>
      </c>
      <c r="F5206" t="s">
        <v>393</v>
      </c>
      <c r="G5206" t="s">
        <v>166</v>
      </c>
      <c r="H5206" s="36">
        <v>64.417050000000003</v>
      </c>
      <c r="I5206" s="36">
        <v>63.171949999999995</v>
      </c>
      <c r="J5206" s="36">
        <v>65.642949999999999</v>
      </c>
      <c r="O5206" t="s">
        <v>59</v>
      </c>
    </row>
    <row r="5207" spans="1:15" x14ac:dyDescent="0.25">
      <c r="A5207" t="s">
        <v>46</v>
      </c>
      <c r="B5207" t="s">
        <v>47</v>
      </c>
      <c r="C5207">
        <v>2016</v>
      </c>
      <c r="D5207" t="s">
        <v>48</v>
      </c>
      <c r="E5207" t="s">
        <v>115</v>
      </c>
      <c r="F5207" t="s">
        <v>193</v>
      </c>
      <c r="G5207" t="s">
        <v>194</v>
      </c>
      <c r="H5207" s="36">
        <v>49.200539999999997</v>
      </c>
      <c r="I5207" s="36">
        <v>43.10266</v>
      </c>
      <c r="J5207" s="36">
        <v>55.322299999999998</v>
      </c>
      <c r="O5207" t="s">
        <v>59</v>
      </c>
    </row>
    <row r="5208" spans="1:15" x14ac:dyDescent="0.25">
      <c r="A5208" t="s">
        <v>46</v>
      </c>
      <c r="B5208" t="s">
        <v>47</v>
      </c>
      <c r="C5208">
        <v>2016</v>
      </c>
      <c r="D5208" t="s">
        <v>48</v>
      </c>
      <c r="E5208" t="s">
        <v>115</v>
      </c>
      <c r="F5208" t="s">
        <v>193</v>
      </c>
      <c r="G5208" t="s">
        <v>196</v>
      </c>
      <c r="H5208" s="36">
        <v>55.886839999999999</v>
      </c>
      <c r="I5208" s="36">
        <v>53.832670000000007</v>
      </c>
      <c r="J5208" s="36">
        <v>57.921049999999994</v>
      </c>
      <c r="O5208" t="s">
        <v>59</v>
      </c>
    </row>
    <row r="5209" spans="1:15" x14ac:dyDescent="0.25">
      <c r="A5209" t="s">
        <v>46</v>
      </c>
      <c r="B5209" t="s">
        <v>47</v>
      </c>
      <c r="C5209">
        <v>2016</v>
      </c>
      <c r="D5209" t="s">
        <v>48</v>
      </c>
      <c r="E5209" t="s">
        <v>115</v>
      </c>
      <c r="F5209" t="s">
        <v>193</v>
      </c>
      <c r="G5209" t="s">
        <v>197</v>
      </c>
      <c r="H5209" s="36">
        <v>67.333500000000001</v>
      </c>
      <c r="I5209" s="36">
        <v>65.888760000000005</v>
      </c>
      <c r="J5209" s="36">
        <v>68.746070000000003</v>
      </c>
      <c r="O5209" t="s">
        <v>59</v>
      </c>
    </row>
    <row r="5210" spans="1:15" x14ac:dyDescent="0.25">
      <c r="A5210" t="s">
        <v>46</v>
      </c>
      <c r="B5210" t="s">
        <v>47</v>
      </c>
      <c r="C5210">
        <v>2016</v>
      </c>
      <c r="D5210" t="s">
        <v>18</v>
      </c>
      <c r="E5210" t="s">
        <v>202</v>
      </c>
      <c r="F5210" t="s">
        <v>168</v>
      </c>
      <c r="G5210" t="s">
        <v>177</v>
      </c>
      <c r="H5210" s="36">
        <v>31.515419999999999</v>
      </c>
      <c r="I5210" s="36">
        <v>29.227829999999997</v>
      </c>
      <c r="J5210" s="36">
        <v>33.89629</v>
      </c>
      <c r="O5210" s="36" t="s">
        <v>203</v>
      </c>
    </row>
    <row r="5211" spans="1:15" x14ac:dyDescent="0.25">
      <c r="A5211" t="s">
        <v>46</v>
      </c>
      <c r="B5211" t="s">
        <v>47</v>
      </c>
      <c r="C5211">
        <v>2016</v>
      </c>
      <c r="D5211" t="s">
        <v>18</v>
      </c>
      <c r="E5211" t="s">
        <v>202</v>
      </c>
      <c r="F5211" t="s">
        <v>168</v>
      </c>
      <c r="G5211" t="s">
        <v>169</v>
      </c>
      <c r="H5211" s="36">
        <v>80.480429999999998</v>
      </c>
      <c r="I5211" s="36">
        <v>79.358640000000008</v>
      </c>
      <c r="J5211" s="36">
        <v>81.555430000000001</v>
      </c>
      <c r="O5211" s="36" t="s">
        <v>203</v>
      </c>
    </row>
    <row r="5212" spans="1:15" x14ac:dyDescent="0.25">
      <c r="A5212" t="s">
        <v>46</v>
      </c>
      <c r="B5212" t="s">
        <v>47</v>
      </c>
      <c r="C5212">
        <v>2016</v>
      </c>
      <c r="D5212" t="s">
        <v>48</v>
      </c>
      <c r="E5212" t="s">
        <v>202</v>
      </c>
      <c r="F5212" t="s">
        <v>185</v>
      </c>
      <c r="G5212" t="s">
        <v>185</v>
      </c>
      <c r="H5212" s="36">
        <v>68.616380000000007</v>
      </c>
      <c r="I5212" s="36">
        <v>67.519859999999994</v>
      </c>
      <c r="J5212" s="36">
        <v>69.692489999999992</v>
      </c>
      <c r="K5212" s="36">
        <v>23.87068</v>
      </c>
      <c r="L5212" s="36">
        <v>0.43989</v>
      </c>
      <c r="M5212" s="36">
        <v>86.542330000000007</v>
      </c>
      <c r="N5212" s="36">
        <v>0.79625999999999997</v>
      </c>
      <c r="O5212" t="s">
        <v>203</v>
      </c>
    </row>
    <row r="5213" spans="1:15" x14ac:dyDescent="0.25">
      <c r="A5213" t="s">
        <v>46</v>
      </c>
      <c r="B5213" t="s">
        <v>47</v>
      </c>
      <c r="C5213">
        <v>2016</v>
      </c>
      <c r="D5213" t="s">
        <v>48</v>
      </c>
      <c r="E5213" t="s">
        <v>202</v>
      </c>
      <c r="F5213" t="s">
        <v>186</v>
      </c>
      <c r="G5213" t="s">
        <v>358</v>
      </c>
      <c r="H5213" s="36">
        <v>43.322670000000002</v>
      </c>
      <c r="I5213" s="36">
        <v>37.576209999999996</v>
      </c>
      <c r="J5213" s="36">
        <v>49.254530000000003</v>
      </c>
      <c r="O5213" t="s">
        <v>203</v>
      </c>
    </row>
    <row r="5214" spans="1:15" x14ac:dyDescent="0.25">
      <c r="A5214" t="s">
        <v>46</v>
      </c>
      <c r="B5214" t="s">
        <v>47</v>
      </c>
      <c r="C5214">
        <v>2016</v>
      </c>
      <c r="D5214" t="s">
        <v>48</v>
      </c>
      <c r="E5214" t="s">
        <v>202</v>
      </c>
      <c r="F5214" t="s">
        <v>186</v>
      </c>
      <c r="G5214" t="s">
        <v>359</v>
      </c>
      <c r="H5214" s="36">
        <v>69.688389999999998</v>
      </c>
      <c r="I5214" s="36">
        <v>64.880740000000003</v>
      </c>
      <c r="J5214" s="36">
        <v>74.1006</v>
      </c>
      <c r="O5214" t="s">
        <v>203</v>
      </c>
    </row>
    <row r="5215" spans="1:15" x14ac:dyDescent="0.25">
      <c r="A5215" t="s">
        <v>46</v>
      </c>
      <c r="B5215" t="s">
        <v>47</v>
      </c>
      <c r="C5215">
        <v>2016</v>
      </c>
      <c r="D5215" t="s">
        <v>48</v>
      </c>
      <c r="E5215" t="s">
        <v>202</v>
      </c>
      <c r="F5215" t="s">
        <v>186</v>
      </c>
      <c r="G5215" t="s">
        <v>360</v>
      </c>
      <c r="H5215" s="36">
        <v>43.379710000000003</v>
      </c>
      <c r="I5215" s="36">
        <v>37.8855</v>
      </c>
      <c r="J5215" s="36">
        <v>49.041610000000006</v>
      </c>
      <c r="O5215" t="s">
        <v>203</v>
      </c>
    </row>
    <row r="5216" spans="1:15" x14ac:dyDescent="0.25">
      <c r="A5216" t="s">
        <v>46</v>
      </c>
      <c r="B5216" t="s">
        <v>47</v>
      </c>
      <c r="C5216">
        <v>2016</v>
      </c>
      <c r="D5216" t="s">
        <v>48</v>
      </c>
      <c r="E5216" t="s">
        <v>202</v>
      </c>
      <c r="F5216" t="s">
        <v>186</v>
      </c>
      <c r="G5216" t="s">
        <v>361</v>
      </c>
      <c r="H5216" s="36">
        <v>80.718220000000002</v>
      </c>
      <c r="I5216" s="36">
        <v>76.679339999999996</v>
      </c>
      <c r="J5216" s="36">
        <v>84.201720000000009</v>
      </c>
      <c r="O5216" t="s">
        <v>203</v>
      </c>
    </row>
    <row r="5217" spans="1:15" x14ac:dyDescent="0.25">
      <c r="A5217" t="s">
        <v>46</v>
      </c>
      <c r="B5217" t="s">
        <v>47</v>
      </c>
      <c r="C5217">
        <v>2016</v>
      </c>
      <c r="D5217" t="s">
        <v>48</v>
      </c>
      <c r="E5217" t="s">
        <v>202</v>
      </c>
      <c r="F5217" t="s">
        <v>186</v>
      </c>
      <c r="G5217" t="s">
        <v>362</v>
      </c>
      <c r="H5217" s="36">
        <v>54.859529999999999</v>
      </c>
      <c r="I5217" s="36">
        <v>49.61307</v>
      </c>
      <c r="J5217" s="36">
        <v>60.000129999999999</v>
      </c>
      <c r="O5217" t="s">
        <v>203</v>
      </c>
    </row>
    <row r="5218" spans="1:15" x14ac:dyDescent="0.25">
      <c r="A5218" t="s">
        <v>46</v>
      </c>
      <c r="B5218" t="s">
        <v>47</v>
      </c>
      <c r="C5218">
        <v>2016</v>
      </c>
      <c r="D5218" t="s">
        <v>48</v>
      </c>
      <c r="E5218" t="s">
        <v>202</v>
      </c>
      <c r="F5218" t="s">
        <v>186</v>
      </c>
      <c r="G5218" t="s">
        <v>363</v>
      </c>
      <c r="H5218" s="36">
        <v>43.36347</v>
      </c>
      <c r="I5218" s="36">
        <v>37.482849999999999</v>
      </c>
      <c r="J5218" s="36">
        <v>49.43712</v>
      </c>
      <c r="O5218" t="s">
        <v>203</v>
      </c>
    </row>
    <row r="5219" spans="1:15" x14ac:dyDescent="0.25">
      <c r="A5219" t="s">
        <v>46</v>
      </c>
      <c r="B5219" t="s">
        <v>47</v>
      </c>
      <c r="C5219">
        <v>2016</v>
      </c>
      <c r="D5219" t="s">
        <v>48</v>
      </c>
      <c r="E5219" t="s">
        <v>202</v>
      </c>
      <c r="F5219" t="s">
        <v>186</v>
      </c>
      <c r="G5219" t="s">
        <v>364</v>
      </c>
      <c r="H5219" s="36">
        <v>60.186529999999998</v>
      </c>
      <c r="I5219" s="36">
        <v>54.821070000000006</v>
      </c>
      <c r="J5219" s="36">
        <v>65.317909999999998</v>
      </c>
      <c r="O5219" t="s">
        <v>203</v>
      </c>
    </row>
    <row r="5220" spans="1:15" x14ac:dyDescent="0.25">
      <c r="A5220" t="s">
        <v>46</v>
      </c>
      <c r="B5220" t="s">
        <v>47</v>
      </c>
      <c r="C5220">
        <v>2016</v>
      </c>
      <c r="D5220" t="s">
        <v>48</v>
      </c>
      <c r="E5220" t="s">
        <v>202</v>
      </c>
      <c r="F5220" t="s">
        <v>186</v>
      </c>
      <c r="G5220" t="s">
        <v>365</v>
      </c>
      <c r="H5220" s="36">
        <v>47.34254</v>
      </c>
      <c r="I5220" s="36">
        <v>41.260559999999998</v>
      </c>
      <c r="J5220" s="36">
        <v>53.50441</v>
      </c>
      <c r="O5220" t="s">
        <v>203</v>
      </c>
    </row>
    <row r="5221" spans="1:15" x14ac:dyDescent="0.25">
      <c r="A5221" t="s">
        <v>46</v>
      </c>
      <c r="B5221" t="s">
        <v>47</v>
      </c>
      <c r="C5221">
        <v>2016</v>
      </c>
      <c r="D5221" t="s">
        <v>48</v>
      </c>
      <c r="E5221" t="s">
        <v>202</v>
      </c>
      <c r="F5221" t="s">
        <v>186</v>
      </c>
      <c r="G5221" t="s">
        <v>366</v>
      </c>
      <c r="H5221" s="36">
        <v>44.856540000000003</v>
      </c>
      <c r="I5221" s="36">
        <v>39.548560000000002</v>
      </c>
      <c r="J5221" s="36">
        <v>50.284329999999997</v>
      </c>
      <c r="O5221" t="s">
        <v>203</v>
      </c>
    </row>
    <row r="5222" spans="1:15" x14ac:dyDescent="0.25">
      <c r="A5222" t="s">
        <v>46</v>
      </c>
      <c r="B5222" t="s">
        <v>47</v>
      </c>
      <c r="C5222">
        <v>2016</v>
      </c>
      <c r="D5222" t="s">
        <v>48</v>
      </c>
      <c r="E5222" t="s">
        <v>202</v>
      </c>
      <c r="F5222" t="s">
        <v>186</v>
      </c>
      <c r="G5222" t="s">
        <v>367</v>
      </c>
      <c r="H5222" s="36">
        <v>84.615020000000001</v>
      </c>
      <c r="I5222" s="36">
        <v>81.401020000000003</v>
      </c>
      <c r="J5222" s="36">
        <v>87.359870000000001</v>
      </c>
      <c r="O5222" t="s">
        <v>203</v>
      </c>
    </row>
    <row r="5223" spans="1:15" x14ac:dyDescent="0.25">
      <c r="A5223" t="s">
        <v>46</v>
      </c>
      <c r="B5223" t="s">
        <v>47</v>
      </c>
      <c r="C5223">
        <v>2016</v>
      </c>
      <c r="D5223" t="s">
        <v>48</v>
      </c>
      <c r="E5223" t="s">
        <v>202</v>
      </c>
      <c r="F5223" t="s">
        <v>186</v>
      </c>
      <c r="G5223" t="s">
        <v>368</v>
      </c>
      <c r="H5223" s="36">
        <v>56.690939999999998</v>
      </c>
      <c r="I5223" s="36">
        <v>51.090849999999996</v>
      </c>
      <c r="J5223" s="36">
        <v>62.125160000000001</v>
      </c>
      <c r="O5223" t="s">
        <v>203</v>
      </c>
    </row>
    <row r="5224" spans="1:15" x14ac:dyDescent="0.25">
      <c r="A5224" t="s">
        <v>46</v>
      </c>
      <c r="B5224" t="s">
        <v>47</v>
      </c>
      <c r="C5224">
        <v>2016</v>
      </c>
      <c r="D5224" t="s">
        <v>48</v>
      </c>
      <c r="E5224" t="s">
        <v>202</v>
      </c>
      <c r="F5224" t="s">
        <v>186</v>
      </c>
      <c r="G5224" t="s">
        <v>369</v>
      </c>
      <c r="H5224" s="36">
        <v>72.329210000000003</v>
      </c>
      <c r="I5224" s="36">
        <v>67.519840000000002</v>
      </c>
      <c r="J5224" s="36">
        <v>76.672479999999993</v>
      </c>
      <c r="O5224" t="s">
        <v>203</v>
      </c>
    </row>
    <row r="5225" spans="1:15" x14ac:dyDescent="0.25">
      <c r="A5225" t="s">
        <v>46</v>
      </c>
      <c r="B5225" t="s">
        <v>47</v>
      </c>
      <c r="C5225">
        <v>2016</v>
      </c>
      <c r="D5225" t="s">
        <v>48</v>
      </c>
      <c r="E5225" t="s">
        <v>202</v>
      </c>
      <c r="F5225" t="s">
        <v>186</v>
      </c>
      <c r="G5225" t="s">
        <v>370</v>
      </c>
      <c r="H5225" s="36">
        <v>67.881320000000002</v>
      </c>
      <c r="I5225" s="36">
        <v>63.930980000000005</v>
      </c>
      <c r="J5225" s="36">
        <v>71.591260000000005</v>
      </c>
      <c r="O5225" t="s">
        <v>203</v>
      </c>
    </row>
    <row r="5226" spans="1:15" x14ac:dyDescent="0.25">
      <c r="A5226" t="s">
        <v>46</v>
      </c>
      <c r="B5226" t="s">
        <v>47</v>
      </c>
      <c r="C5226">
        <v>2016</v>
      </c>
      <c r="D5226" t="s">
        <v>48</v>
      </c>
      <c r="E5226" t="s">
        <v>202</v>
      </c>
      <c r="F5226" t="s">
        <v>186</v>
      </c>
      <c r="G5226" t="s">
        <v>371</v>
      </c>
      <c r="H5226" s="36">
        <v>86.171189999999996</v>
      </c>
      <c r="I5226" s="36">
        <v>84.152079999999998</v>
      </c>
      <c r="J5226" s="36">
        <v>87.969830000000002</v>
      </c>
      <c r="O5226" t="s">
        <v>203</v>
      </c>
    </row>
    <row r="5227" spans="1:15" x14ac:dyDescent="0.25">
      <c r="A5227" t="s">
        <v>46</v>
      </c>
      <c r="B5227" t="s">
        <v>47</v>
      </c>
      <c r="C5227">
        <v>2016</v>
      </c>
      <c r="D5227" t="s">
        <v>48</v>
      </c>
      <c r="E5227" t="s">
        <v>202</v>
      </c>
      <c r="F5227" t="s">
        <v>186</v>
      </c>
      <c r="G5227" t="s">
        <v>372</v>
      </c>
      <c r="H5227" s="36">
        <v>41.191560000000003</v>
      </c>
      <c r="I5227" s="36">
        <v>36.833060000000003</v>
      </c>
      <c r="J5227" s="36">
        <v>45.692729999999997</v>
      </c>
      <c r="O5227" t="s">
        <v>203</v>
      </c>
    </row>
    <row r="5228" spans="1:15" x14ac:dyDescent="0.25">
      <c r="A5228" t="s">
        <v>46</v>
      </c>
      <c r="B5228" t="s">
        <v>47</v>
      </c>
      <c r="C5228">
        <v>2016</v>
      </c>
      <c r="D5228" t="s">
        <v>48</v>
      </c>
      <c r="E5228" t="s">
        <v>202</v>
      </c>
      <c r="F5228" t="s">
        <v>186</v>
      </c>
      <c r="G5228" t="s">
        <v>373</v>
      </c>
      <c r="H5228" s="36">
        <v>57.78331</v>
      </c>
      <c r="I5228" s="36">
        <v>53.062690000000003</v>
      </c>
      <c r="J5228" s="36">
        <v>62.36589</v>
      </c>
      <c r="O5228" t="s">
        <v>203</v>
      </c>
    </row>
    <row r="5229" spans="1:15" x14ac:dyDescent="0.25">
      <c r="A5229" t="s">
        <v>46</v>
      </c>
      <c r="B5229" t="s">
        <v>47</v>
      </c>
      <c r="C5229">
        <v>2016</v>
      </c>
      <c r="D5229" t="s">
        <v>48</v>
      </c>
      <c r="E5229" t="s">
        <v>202</v>
      </c>
      <c r="F5229" t="s">
        <v>186</v>
      </c>
      <c r="G5229" t="s">
        <v>374</v>
      </c>
      <c r="H5229" s="36">
        <v>87.495509999999996</v>
      </c>
      <c r="I5229" s="36">
        <v>84.268529999999998</v>
      </c>
      <c r="J5229" s="36">
        <v>90.138019999999997</v>
      </c>
      <c r="O5229" t="s">
        <v>203</v>
      </c>
    </row>
    <row r="5230" spans="1:15" x14ac:dyDescent="0.25">
      <c r="A5230" t="s">
        <v>46</v>
      </c>
      <c r="B5230" t="s">
        <v>47</v>
      </c>
      <c r="C5230">
        <v>2016</v>
      </c>
      <c r="D5230" t="s">
        <v>48</v>
      </c>
      <c r="E5230" t="s">
        <v>202</v>
      </c>
      <c r="F5230" t="s">
        <v>186</v>
      </c>
      <c r="G5230" t="s">
        <v>375</v>
      </c>
      <c r="H5230" s="36">
        <v>49.09075</v>
      </c>
      <c r="I5230" s="36">
        <v>44.223329999999997</v>
      </c>
      <c r="J5230" s="36">
        <v>53.975470000000001</v>
      </c>
      <c r="O5230" t="s">
        <v>203</v>
      </c>
    </row>
    <row r="5231" spans="1:15" x14ac:dyDescent="0.25">
      <c r="A5231" t="s">
        <v>46</v>
      </c>
      <c r="B5231" t="s">
        <v>47</v>
      </c>
      <c r="C5231">
        <v>2016</v>
      </c>
      <c r="D5231" t="s">
        <v>48</v>
      </c>
      <c r="E5231" t="s">
        <v>202</v>
      </c>
      <c r="F5231" t="s">
        <v>186</v>
      </c>
      <c r="G5231" t="s">
        <v>376</v>
      </c>
      <c r="H5231" s="36">
        <v>66.100139999999996</v>
      </c>
      <c r="I5231" s="36">
        <v>60.844650000000001</v>
      </c>
      <c r="J5231" s="36">
        <v>70.986590000000007</v>
      </c>
      <c r="O5231" t="s">
        <v>203</v>
      </c>
    </row>
    <row r="5232" spans="1:15" x14ac:dyDescent="0.25">
      <c r="A5232" t="s">
        <v>46</v>
      </c>
      <c r="B5232" t="s">
        <v>47</v>
      </c>
      <c r="C5232">
        <v>2016</v>
      </c>
      <c r="D5232" t="s">
        <v>48</v>
      </c>
      <c r="E5232" t="s">
        <v>202</v>
      </c>
      <c r="F5232" t="s">
        <v>186</v>
      </c>
      <c r="G5232" t="s">
        <v>377</v>
      </c>
      <c r="H5232" s="36">
        <v>82.476519999999994</v>
      </c>
      <c r="I5232" s="36">
        <v>77.973280000000003</v>
      </c>
      <c r="J5232" s="36">
        <v>86.22178000000001</v>
      </c>
      <c r="O5232" t="s">
        <v>203</v>
      </c>
    </row>
    <row r="5233" spans="1:15" x14ac:dyDescent="0.25">
      <c r="A5233" t="s">
        <v>46</v>
      </c>
      <c r="B5233" t="s">
        <v>47</v>
      </c>
      <c r="C5233">
        <v>2016</v>
      </c>
      <c r="D5233" t="s">
        <v>48</v>
      </c>
      <c r="E5233" t="s">
        <v>202</v>
      </c>
      <c r="F5233" t="s">
        <v>186</v>
      </c>
      <c r="G5233" t="s">
        <v>378</v>
      </c>
      <c r="H5233" s="36">
        <v>44.424729999999997</v>
      </c>
      <c r="I5233" s="36">
        <v>38.558199999999999</v>
      </c>
      <c r="J5233" s="36">
        <v>50.450919999999996</v>
      </c>
      <c r="O5233" t="s">
        <v>203</v>
      </c>
    </row>
    <row r="5234" spans="1:15" x14ac:dyDescent="0.25">
      <c r="A5234" t="s">
        <v>46</v>
      </c>
      <c r="B5234" t="s">
        <v>47</v>
      </c>
      <c r="C5234">
        <v>2016</v>
      </c>
      <c r="D5234" t="s">
        <v>48</v>
      </c>
      <c r="E5234" t="s">
        <v>202</v>
      </c>
      <c r="F5234" t="s">
        <v>186</v>
      </c>
      <c r="G5234" t="s">
        <v>379</v>
      </c>
      <c r="H5234" s="36">
        <v>45.244019999999999</v>
      </c>
      <c r="I5234" s="36">
        <v>39.71105</v>
      </c>
      <c r="J5234" s="36">
        <v>50.897089999999999</v>
      </c>
      <c r="O5234" t="s">
        <v>203</v>
      </c>
    </row>
    <row r="5235" spans="1:15" x14ac:dyDescent="0.25">
      <c r="A5235" t="s">
        <v>46</v>
      </c>
      <c r="B5235" t="s">
        <v>47</v>
      </c>
      <c r="C5235">
        <v>2016</v>
      </c>
      <c r="D5235" t="s">
        <v>48</v>
      </c>
      <c r="E5235" t="s">
        <v>202</v>
      </c>
      <c r="F5235" t="s">
        <v>186</v>
      </c>
      <c r="G5235" t="s">
        <v>380</v>
      </c>
      <c r="H5235" s="36">
        <v>82.166640000000001</v>
      </c>
      <c r="I5235" s="36">
        <v>78.390470000000008</v>
      </c>
      <c r="J5235" s="36">
        <v>85.40579000000001</v>
      </c>
      <c r="O5235" t="s">
        <v>203</v>
      </c>
    </row>
    <row r="5236" spans="1:15" x14ac:dyDescent="0.25">
      <c r="A5236" t="s">
        <v>46</v>
      </c>
      <c r="B5236" t="s">
        <v>47</v>
      </c>
      <c r="C5236">
        <v>2016</v>
      </c>
      <c r="D5236" t="s">
        <v>48</v>
      </c>
      <c r="E5236" t="s">
        <v>202</v>
      </c>
      <c r="F5236" t="s">
        <v>186</v>
      </c>
      <c r="G5236" t="s">
        <v>381</v>
      </c>
      <c r="H5236" s="36">
        <v>78.332459999999998</v>
      </c>
      <c r="I5236" s="36">
        <v>73.479860000000002</v>
      </c>
      <c r="J5236" s="36">
        <v>82.508499999999998</v>
      </c>
      <c r="O5236" t="s">
        <v>203</v>
      </c>
    </row>
    <row r="5237" spans="1:15" x14ac:dyDescent="0.25">
      <c r="A5237" t="s">
        <v>46</v>
      </c>
      <c r="B5237" t="s">
        <v>47</v>
      </c>
      <c r="C5237">
        <v>2016</v>
      </c>
      <c r="D5237" t="s">
        <v>48</v>
      </c>
      <c r="E5237" t="s">
        <v>202</v>
      </c>
      <c r="F5237" t="s">
        <v>186</v>
      </c>
      <c r="G5237" t="s">
        <v>382</v>
      </c>
      <c r="H5237" s="36">
        <v>39.954009999999997</v>
      </c>
      <c r="I5237" s="36">
        <v>34.009149999999998</v>
      </c>
      <c r="J5237" s="36">
        <v>46.210360000000001</v>
      </c>
      <c r="O5237" t="s">
        <v>203</v>
      </c>
    </row>
    <row r="5238" spans="1:15" x14ac:dyDescent="0.25">
      <c r="A5238" t="s">
        <v>46</v>
      </c>
      <c r="B5238" t="s">
        <v>47</v>
      </c>
      <c r="C5238">
        <v>2016</v>
      </c>
      <c r="D5238" t="s">
        <v>18</v>
      </c>
      <c r="E5238" t="s">
        <v>202</v>
      </c>
      <c r="F5238" t="s">
        <v>394</v>
      </c>
      <c r="G5238" t="s">
        <v>170</v>
      </c>
      <c r="H5238" s="36">
        <v>92.874470000000002</v>
      </c>
      <c r="I5238" s="36">
        <v>91.600070000000002</v>
      </c>
      <c r="J5238" s="36">
        <v>93.968249999999998</v>
      </c>
      <c r="O5238" s="36" t="s">
        <v>203</v>
      </c>
    </row>
    <row r="5239" spans="1:15" x14ac:dyDescent="0.25">
      <c r="A5239" t="s">
        <v>46</v>
      </c>
      <c r="B5239" t="s">
        <v>47</v>
      </c>
      <c r="C5239">
        <v>2016</v>
      </c>
      <c r="D5239" t="s">
        <v>18</v>
      </c>
      <c r="E5239" t="s">
        <v>202</v>
      </c>
      <c r="F5239" t="s">
        <v>394</v>
      </c>
      <c r="G5239" t="s">
        <v>171</v>
      </c>
      <c r="H5239" s="36">
        <v>79.66422</v>
      </c>
      <c r="I5239" s="36">
        <v>77.804580000000001</v>
      </c>
      <c r="J5239" s="36">
        <v>81.405289999999994</v>
      </c>
      <c r="O5239" s="36" t="s">
        <v>203</v>
      </c>
    </row>
    <row r="5240" spans="1:15" x14ac:dyDescent="0.25">
      <c r="A5240" t="s">
        <v>46</v>
      </c>
      <c r="B5240" t="s">
        <v>47</v>
      </c>
      <c r="C5240">
        <v>2016</v>
      </c>
      <c r="D5240" t="s">
        <v>18</v>
      </c>
      <c r="E5240" t="s">
        <v>202</v>
      </c>
      <c r="F5240" t="s">
        <v>394</v>
      </c>
      <c r="G5240" t="s">
        <v>172</v>
      </c>
      <c r="H5240" s="36">
        <v>20.88204</v>
      </c>
      <c r="I5240" s="36">
        <v>19.02346</v>
      </c>
      <c r="J5240" s="36">
        <v>22.870899999999999</v>
      </c>
      <c r="O5240" s="36" t="s">
        <v>203</v>
      </c>
    </row>
    <row r="5241" spans="1:15" x14ac:dyDescent="0.25">
      <c r="A5241" t="s">
        <v>46</v>
      </c>
      <c r="B5241" t="s">
        <v>47</v>
      </c>
      <c r="C5241">
        <v>2016</v>
      </c>
      <c r="D5241" t="s">
        <v>18</v>
      </c>
      <c r="E5241" t="s">
        <v>202</v>
      </c>
      <c r="F5241" t="s">
        <v>394</v>
      </c>
      <c r="G5241" t="s">
        <v>173</v>
      </c>
      <c r="H5241" s="36">
        <v>51.348799999999997</v>
      </c>
      <c r="I5241" s="36">
        <v>49.261310000000002</v>
      </c>
      <c r="J5241" s="36">
        <v>53.431589999999993</v>
      </c>
      <c r="O5241" s="36" t="s">
        <v>203</v>
      </c>
    </row>
    <row r="5242" spans="1:15" x14ac:dyDescent="0.25">
      <c r="A5242" t="s">
        <v>46</v>
      </c>
      <c r="B5242" t="s">
        <v>47</v>
      </c>
      <c r="C5242">
        <v>2016</v>
      </c>
      <c r="D5242" t="s">
        <v>18</v>
      </c>
      <c r="E5242" t="s">
        <v>202</v>
      </c>
      <c r="F5242" t="s">
        <v>394</v>
      </c>
      <c r="G5242" t="s">
        <v>112</v>
      </c>
      <c r="H5242" s="36">
        <v>98.13776</v>
      </c>
      <c r="I5242" s="36">
        <v>97.157660000000007</v>
      </c>
      <c r="J5242" s="36">
        <v>98.784130000000005</v>
      </c>
      <c r="O5242" s="36" t="s">
        <v>203</v>
      </c>
    </row>
    <row r="5243" spans="1:15" x14ac:dyDescent="0.25">
      <c r="A5243" t="s">
        <v>46</v>
      </c>
      <c r="B5243" t="s">
        <v>47</v>
      </c>
      <c r="C5243">
        <v>2016</v>
      </c>
      <c r="D5243" t="s">
        <v>18</v>
      </c>
      <c r="E5243" t="s">
        <v>204</v>
      </c>
      <c r="F5243" t="s">
        <v>168</v>
      </c>
      <c r="G5243" t="s">
        <v>177</v>
      </c>
      <c r="H5243" s="36">
        <v>75.708600000000004</v>
      </c>
      <c r="I5243" s="36">
        <v>73.341819999999998</v>
      </c>
      <c r="J5243" s="36">
        <v>77.928489999999996</v>
      </c>
      <c r="O5243" s="36" t="s">
        <v>205</v>
      </c>
    </row>
    <row r="5244" spans="1:15" x14ac:dyDescent="0.25">
      <c r="A5244" t="s">
        <v>46</v>
      </c>
      <c r="B5244" t="s">
        <v>47</v>
      </c>
      <c r="C5244">
        <v>2016</v>
      </c>
      <c r="D5244" t="s">
        <v>18</v>
      </c>
      <c r="E5244" t="s">
        <v>204</v>
      </c>
      <c r="F5244" t="s">
        <v>168</v>
      </c>
      <c r="G5244" t="s">
        <v>169</v>
      </c>
      <c r="H5244" s="36">
        <v>95.217479999999995</v>
      </c>
      <c r="I5244" s="36">
        <v>94.266019999999997</v>
      </c>
      <c r="J5244" s="36">
        <v>96.017739999999989</v>
      </c>
      <c r="O5244" s="36" t="s">
        <v>205</v>
      </c>
    </row>
    <row r="5245" spans="1:15" x14ac:dyDescent="0.25">
      <c r="A5245" t="s">
        <v>46</v>
      </c>
      <c r="B5245" t="s">
        <v>47</v>
      </c>
      <c r="C5245">
        <v>2016</v>
      </c>
      <c r="D5245" t="s">
        <v>48</v>
      </c>
      <c r="E5245" t="s">
        <v>204</v>
      </c>
      <c r="F5245" t="s">
        <v>185</v>
      </c>
      <c r="G5245" t="s">
        <v>185</v>
      </c>
      <c r="H5245" s="36">
        <v>90.490549999999999</v>
      </c>
      <c r="I5245" s="36">
        <v>89.574719999999999</v>
      </c>
      <c r="J5245" s="36">
        <v>91.333709999999996</v>
      </c>
      <c r="K5245" s="36">
        <v>6.5757950000000003</v>
      </c>
      <c r="L5245" s="36">
        <v>0.31884999999999997</v>
      </c>
      <c r="M5245" s="36">
        <v>41.954569999999997</v>
      </c>
      <c r="N5245" s="36">
        <v>1.9393500000000001</v>
      </c>
      <c r="O5245" t="s">
        <v>205</v>
      </c>
    </row>
    <row r="5246" spans="1:15" x14ac:dyDescent="0.25">
      <c r="A5246" t="s">
        <v>46</v>
      </c>
      <c r="B5246" t="s">
        <v>47</v>
      </c>
      <c r="C5246">
        <v>2016</v>
      </c>
      <c r="D5246" t="s">
        <v>48</v>
      </c>
      <c r="E5246" t="s">
        <v>204</v>
      </c>
      <c r="F5246" t="s">
        <v>186</v>
      </c>
      <c r="G5246" t="s">
        <v>358</v>
      </c>
      <c r="H5246" s="36">
        <v>84.360910000000004</v>
      </c>
      <c r="I5246" s="36">
        <v>78.238460000000003</v>
      </c>
      <c r="J5246" s="36">
        <v>89.002960000000002</v>
      </c>
      <c r="O5246" t="s">
        <v>205</v>
      </c>
    </row>
    <row r="5247" spans="1:15" x14ac:dyDescent="0.25">
      <c r="A5247" t="s">
        <v>46</v>
      </c>
      <c r="B5247" t="s">
        <v>47</v>
      </c>
      <c r="C5247">
        <v>2016</v>
      </c>
      <c r="D5247" t="s">
        <v>48</v>
      </c>
      <c r="E5247" t="s">
        <v>204</v>
      </c>
      <c r="F5247" t="s">
        <v>186</v>
      </c>
      <c r="G5247" t="s">
        <v>359</v>
      </c>
      <c r="H5247" s="36">
        <v>93.483789999999999</v>
      </c>
      <c r="I5247" s="36">
        <v>90.414969999999997</v>
      </c>
      <c r="J5247" s="36">
        <v>95.617689999999996</v>
      </c>
      <c r="O5247" t="s">
        <v>205</v>
      </c>
    </row>
    <row r="5248" spans="1:15" x14ac:dyDescent="0.25">
      <c r="A5248" t="s">
        <v>46</v>
      </c>
      <c r="B5248" t="s">
        <v>47</v>
      </c>
      <c r="C5248">
        <v>2016</v>
      </c>
      <c r="D5248" t="s">
        <v>48</v>
      </c>
      <c r="E5248" t="s">
        <v>204</v>
      </c>
      <c r="F5248" t="s">
        <v>186</v>
      </c>
      <c r="G5248" t="s">
        <v>360</v>
      </c>
      <c r="H5248" s="36">
        <v>92.018780000000007</v>
      </c>
      <c r="I5248" s="36">
        <v>88.683710000000005</v>
      </c>
      <c r="J5248" s="36">
        <v>94.432659999999998</v>
      </c>
      <c r="O5248" t="s">
        <v>205</v>
      </c>
    </row>
    <row r="5249" spans="1:15" x14ac:dyDescent="0.25">
      <c r="A5249" t="s">
        <v>46</v>
      </c>
      <c r="B5249" t="s">
        <v>47</v>
      </c>
      <c r="C5249">
        <v>2016</v>
      </c>
      <c r="D5249" t="s">
        <v>48</v>
      </c>
      <c r="E5249" t="s">
        <v>204</v>
      </c>
      <c r="F5249" t="s">
        <v>186</v>
      </c>
      <c r="G5249" t="s">
        <v>361</v>
      </c>
      <c r="H5249" s="36">
        <v>93.032550000000001</v>
      </c>
      <c r="I5249" s="36">
        <v>85.910240000000002</v>
      </c>
      <c r="J5249" s="36">
        <v>96.693150000000003</v>
      </c>
      <c r="O5249" t="s">
        <v>205</v>
      </c>
    </row>
    <row r="5250" spans="1:15" x14ac:dyDescent="0.25">
      <c r="A5250" t="s">
        <v>46</v>
      </c>
      <c r="B5250" t="s">
        <v>47</v>
      </c>
      <c r="C5250">
        <v>2016</v>
      </c>
      <c r="D5250" t="s">
        <v>48</v>
      </c>
      <c r="E5250" t="s">
        <v>204</v>
      </c>
      <c r="F5250" t="s">
        <v>186</v>
      </c>
      <c r="G5250" t="s">
        <v>362</v>
      </c>
      <c r="H5250" s="36">
        <v>94.145359999999997</v>
      </c>
      <c r="I5250" s="36">
        <v>91.133309999999994</v>
      </c>
      <c r="J5250" s="36">
        <v>96.177130000000005</v>
      </c>
      <c r="O5250" t="s">
        <v>205</v>
      </c>
    </row>
    <row r="5251" spans="1:15" x14ac:dyDescent="0.25">
      <c r="A5251" t="s">
        <v>46</v>
      </c>
      <c r="B5251" t="s">
        <v>47</v>
      </c>
      <c r="C5251">
        <v>2016</v>
      </c>
      <c r="D5251" t="s">
        <v>48</v>
      </c>
      <c r="E5251" t="s">
        <v>204</v>
      </c>
      <c r="F5251" t="s">
        <v>186</v>
      </c>
      <c r="G5251" t="s">
        <v>363</v>
      </c>
      <c r="H5251" s="36">
        <v>84.386279999999999</v>
      </c>
      <c r="I5251" s="36">
        <v>79.121300000000005</v>
      </c>
      <c r="J5251" s="36">
        <v>88.516289999999998</v>
      </c>
      <c r="O5251" t="s">
        <v>205</v>
      </c>
    </row>
    <row r="5252" spans="1:15" x14ac:dyDescent="0.25">
      <c r="A5252" t="s">
        <v>46</v>
      </c>
      <c r="B5252" t="s">
        <v>47</v>
      </c>
      <c r="C5252">
        <v>2016</v>
      </c>
      <c r="D5252" t="s">
        <v>48</v>
      </c>
      <c r="E5252" t="s">
        <v>204</v>
      </c>
      <c r="F5252" t="s">
        <v>186</v>
      </c>
      <c r="G5252" t="s">
        <v>364</v>
      </c>
      <c r="H5252" s="36">
        <v>93.883870000000002</v>
      </c>
      <c r="I5252" s="36">
        <v>90.875870000000006</v>
      </c>
      <c r="J5252" s="36">
        <v>95.944459999999992</v>
      </c>
      <c r="O5252" t="s">
        <v>205</v>
      </c>
    </row>
    <row r="5253" spans="1:15" x14ac:dyDescent="0.25">
      <c r="A5253" t="s">
        <v>46</v>
      </c>
      <c r="B5253" t="s">
        <v>47</v>
      </c>
      <c r="C5253">
        <v>2016</v>
      </c>
      <c r="D5253" t="s">
        <v>48</v>
      </c>
      <c r="E5253" t="s">
        <v>204</v>
      </c>
      <c r="F5253" t="s">
        <v>186</v>
      </c>
      <c r="G5253" t="s">
        <v>365</v>
      </c>
      <c r="H5253" s="36">
        <v>90.289599999999993</v>
      </c>
      <c r="I5253" s="36">
        <v>85.415459999999996</v>
      </c>
      <c r="J5253" s="36">
        <v>93.655799999999999</v>
      </c>
      <c r="O5253" t="s">
        <v>205</v>
      </c>
    </row>
    <row r="5254" spans="1:15" x14ac:dyDescent="0.25">
      <c r="A5254" t="s">
        <v>46</v>
      </c>
      <c r="B5254" t="s">
        <v>47</v>
      </c>
      <c r="C5254">
        <v>2016</v>
      </c>
      <c r="D5254" t="s">
        <v>48</v>
      </c>
      <c r="E5254" t="s">
        <v>204</v>
      </c>
      <c r="F5254" t="s">
        <v>186</v>
      </c>
      <c r="G5254" t="s">
        <v>366</v>
      </c>
      <c r="H5254" s="36">
        <v>74.696439999999996</v>
      </c>
      <c r="I5254" s="36">
        <v>69.18204999999999</v>
      </c>
      <c r="J5254" s="36">
        <v>79.516279999999995</v>
      </c>
      <c r="O5254" t="s">
        <v>205</v>
      </c>
    </row>
    <row r="5255" spans="1:15" x14ac:dyDescent="0.25">
      <c r="A5255" t="s">
        <v>46</v>
      </c>
      <c r="B5255" t="s">
        <v>47</v>
      </c>
      <c r="C5255">
        <v>2016</v>
      </c>
      <c r="D5255" t="s">
        <v>48</v>
      </c>
      <c r="E5255" t="s">
        <v>204</v>
      </c>
      <c r="F5255" t="s">
        <v>186</v>
      </c>
      <c r="G5255" t="s">
        <v>367</v>
      </c>
      <c r="H5255" s="36">
        <v>95.366720000000001</v>
      </c>
      <c r="I5255" s="36">
        <v>92.524930000000012</v>
      </c>
      <c r="J5255" s="36">
        <v>97.161289999999994</v>
      </c>
      <c r="O5255" t="s">
        <v>205</v>
      </c>
    </row>
    <row r="5256" spans="1:15" x14ac:dyDescent="0.25">
      <c r="A5256" t="s">
        <v>46</v>
      </c>
      <c r="B5256" t="s">
        <v>47</v>
      </c>
      <c r="C5256">
        <v>2016</v>
      </c>
      <c r="D5256" t="s">
        <v>48</v>
      </c>
      <c r="E5256" t="s">
        <v>204</v>
      </c>
      <c r="F5256" t="s">
        <v>186</v>
      </c>
      <c r="G5256" t="s">
        <v>368</v>
      </c>
      <c r="H5256" s="36">
        <v>93.036270000000002</v>
      </c>
      <c r="I5256" s="36">
        <v>88.263620000000003</v>
      </c>
      <c r="J5256" s="36">
        <v>95.957000000000008</v>
      </c>
      <c r="O5256" t="s">
        <v>205</v>
      </c>
    </row>
    <row r="5257" spans="1:15" x14ac:dyDescent="0.25">
      <c r="A5257" t="s">
        <v>46</v>
      </c>
      <c r="B5257" t="s">
        <v>47</v>
      </c>
      <c r="C5257">
        <v>2016</v>
      </c>
      <c r="D5257" t="s">
        <v>48</v>
      </c>
      <c r="E5257" t="s">
        <v>204</v>
      </c>
      <c r="F5257" t="s">
        <v>186</v>
      </c>
      <c r="G5257" t="s">
        <v>369</v>
      </c>
      <c r="H5257" s="36">
        <v>95.189800000000005</v>
      </c>
      <c r="I5257" s="36">
        <v>92.369929999999997</v>
      </c>
      <c r="J5257" s="36">
        <v>97.001350000000002</v>
      </c>
      <c r="O5257" t="s">
        <v>205</v>
      </c>
    </row>
    <row r="5258" spans="1:15" x14ac:dyDescent="0.25">
      <c r="A5258" t="s">
        <v>46</v>
      </c>
      <c r="B5258" t="s">
        <v>47</v>
      </c>
      <c r="C5258">
        <v>2016</v>
      </c>
      <c r="D5258" t="s">
        <v>48</v>
      </c>
      <c r="E5258" t="s">
        <v>204</v>
      </c>
      <c r="F5258" t="s">
        <v>186</v>
      </c>
      <c r="G5258" t="s">
        <v>370</v>
      </c>
      <c r="H5258" s="36">
        <v>87.008409999999998</v>
      </c>
      <c r="I5258" s="36">
        <v>82.024010000000004</v>
      </c>
      <c r="J5258" s="36">
        <v>90.76630999999999</v>
      </c>
      <c r="O5258" t="s">
        <v>205</v>
      </c>
    </row>
    <row r="5259" spans="1:15" x14ac:dyDescent="0.25">
      <c r="A5259" t="s">
        <v>46</v>
      </c>
      <c r="B5259" t="s">
        <v>47</v>
      </c>
      <c r="C5259">
        <v>2016</v>
      </c>
      <c r="D5259" t="s">
        <v>48</v>
      </c>
      <c r="E5259" t="s">
        <v>204</v>
      </c>
      <c r="F5259" t="s">
        <v>186</v>
      </c>
      <c r="G5259" t="s">
        <v>371</v>
      </c>
      <c r="H5259" s="36">
        <v>95.650840000000002</v>
      </c>
      <c r="I5259" s="36">
        <v>93.510080000000002</v>
      </c>
      <c r="J5259" s="36">
        <v>97.107299999999995</v>
      </c>
      <c r="O5259" t="s">
        <v>205</v>
      </c>
    </row>
    <row r="5260" spans="1:15" x14ac:dyDescent="0.25">
      <c r="A5260" t="s">
        <v>46</v>
      </c>
      <c r="B5260" t="s">
        <v>47</v>
      </c>
      <c r="C5260">
        <v>2016</v>
      </c>
      <c r="D5260" t="s">
        <v>48</v>
      </c>
      <c r="E5260" t="s">
        <v>204</v>
      </c>
      <c r="F5260" t="s">
        <v>186</v>
      </c>
      <c r="G5260" t="s">
        <v>372</v>
      </c>
      <c r="H5260" s="36">
        <v>66.416240000000002</v>
      </c>
      <c r="I5260" s="36">
        <v>60.497679999999995</v>
      </c>
      <c r="J5260" s="36">
        <v>71.86048000000001</v>
      </c>
      <c r="O5260" t="s">
        <v>205</v>
      </c>
    </row>
    <row r="5261" spans="1:15" x14ac:dyDescent="0.25">
      <c r="A5261" t="s">
        <v>46</v>
      </c>
      <c r="B5261" t="s">
        <v>47</v>
      </c>
      <c r="C5261">
        <v>2016</v>
      </c>
      <c r="D5261" t="s">
        <v>48</v>
      </c>
      <c r="E5261" t="s">
        <v>204</v>
      </c>
      <c r="F5261" t="s">
        <v>186</v>
      </c>
      <c r="G5261" t="s">
        <v>373</v>
      </c>
      <c r="H5261" s="36">
        <v>93.758349999999993</v>
      </c>
      <c r="I5261" s="36">
        <v>90.572140000000005</v>
      </c>
      <c r="J5261" s="36">
        <v>95.91631000000001</v>
      </c>
      <c r="O5261" t="s">
        <v>205</v>
      </c>
    </row>
    <row r="5262" spans="1:15" x14ac:dyDescent="0.25">
      <c r="A5262" t="s">
        <v>46</v>
      </c>
      <c r="B5262" t="s">
        <v>47</v>
      </c>
      <c r="C5262">
        <v>2016</v>
      </c>
      <c r="D5262" t="s">
        <v>48</v>
      </c>
      <c r="E5262" t="s">
        <v>204</v>
      </c>
      <c r="F5262" t="s">
        <v>186</v>
      </c>
      <c r="G5262" t="s">
        <v>374</v>
      </c>
      <c r="H5262" s="36">
        <v>97.030109999999993</v>
      </c>
      <c r="I5262" s="36">
        <v>94.05453</v>
      </c>
      <c r="J5262" s="36">
        <v>98.539609999999996</v>
      </c>
      <c r="O5262" t="s">
        <v>205</v>
      </c>
    </row>
    <row r="5263" spans="1:15" x14ac:dyDescent="0.25">
      <c r="A5263" t="s">
        <v>46</v>
      </c>
      <c r="B5263" t="s">
        <v>47</v>
      </c>
      <c r="C5263">
        <v>2016</v>
      </c>
      <c r="D5263" t="s">
        <v>48</v>
      </c>
      <c r="E5263" t="s">
        <v>204</v>
      </c>
      <c r="F5263" t="s">
        <v>186</v>
      </c>
      <c r="G5263" t="s">
        <v>375</v>
      </c>
      <c r="H5263" s="36">
        <v>80.845339999999993</v>
      </c>
      <c r="I5263" s="36">
        <v>75.029719999999998</v>
      </c>
      <c r="J5263" s="36">
        <v>85.567040000000006</v>
      </c>
      <c r="O5263" t="s">
        <v>205</v>
      </c>
    </row>
    <row r="5264" spans="1:15" x14ac:dyDescent="0.25">
      <c r="A5264" t="s">
        <v>46</v>
      </c>
      <c r="B5264" t="s">
        <v>47</v>
      </c>
      <c r="C5264">
        <v>2016</v>
      </c>
      <c r="D5264" t="s">
        <v>48</v>
      </c>
      <c r="E5264" t="s">
        <v>204</v>
      </c>
      <c r="F5264" t="s">
        <v>186</v>
      </c>
      <c r="G5264" t="s">
        <v>376</v>
      </c>
      <c r="H5264" s="36">
        <v>81.970119999999994</v>
      </c>
      <c r="I5264" s="36">
        <v>76.198370000000011</v>
      </c>
      <c r="J5264" s="36">
        <v>86.588589999999996</v>
      </c>
      <c r="O5264" t="s">
        <v>205</v>
      </c>
    </row>
    <row r="5265" spans="1:15" x14ac:dyDescent="0.25">
      <c r="A5265" t="s">
        <v>46</v>
      </c>
      <c r="B5265" t="s">
        <v>47</v>
      </c>
      <c r="C5265">
        <v>2016</v>
      </c>
      <c r="D5265" t="s">
        <v>48</v>
      </c>
      <c r="E5265" t="s">
        <v>204</v>
      </c>
      <c r="F5265" t="s">
        <v>186</v>
      </c>
      <c r="G5265" t="s">
        <v>377</v>
      </c>
      <c r="H5265" s="36">
        <v>96.369380000000007</v>
      </c>
      <c r="I5265" s="36">
        <v>92.687989999999999</v>
      </c>
      <c r="J5265" s="36">
        <v>98.23263</v>
      </c>
      <c r="O5265" t="s">
        <v>205</v>
      </c>
    </row>
    <row r="5266" spans="1:15" x14ac:dyDescent="0.25">
      <c r="A5266" t="s">
        <v>46</v>
      </c>
      <c r="B5266" t="s">
        <v>47</v>
      </c>
      <c r="C5266">
        <v>2016</v>
      </c>
      <c r="D5266" t="s">
        <v>48</v>
      </c>
      <c r="E5266" t="s">
        <v>204</v>
      </c>
      <c r="F5266" t="s">
        <v>186</v>
      </c>
      <c r="G5266" t="s">
        <v>378</v>
      </c>
      <c r="H5266" s="36">
        <v>85.142849999999996</v>
      </c>
      <c r="I5266" s="36">
        <v>80.860069999999993</v>
      </c>
      <c r="J5266" s="36">
        <v>88.602379999999997</v>
      </c>
      <c r="O5266" t="s">
        <v>205</v>
      </c>
    </row>
    <row r="5267" spans="1:15" x14ac:dyDescent="0.25">
      <c r="A5267" t="s">
        <v>46</v>
      </c>
      <c r="B5267" t="s">
        <v>47</v>
      </c>
      <c r="C5267">
        <v>2016</v>
      </c>
      <c r="D5267" t="s">
        <v>48</v>
      </c>
      <c r="E5267" t="s">
        <v>204</v>
      </c>
      <c r="F5267" t="s">
        <v>186</v>
      </c>
      <c r="G5267" t="s">
        <v>379</v>
      </c>
      <c r="H5267" s="36">
        <v>90.382689999999997</v>
      </c>
      <c r="I5267" s="36">
        <v>86.037450000000007</v>
      </c>
      <c r="J5267" s="36">
        <v>93.478170000000006</v>
      </c>
      <c r="O5267" t="s">
        <v>205</v>
      </c>
    </row>
    <row r="5268" spans="1:15" x14ac:dyDescent="0.25">
      <c r="A5268" t="s">
        <v>46</v>
      </c>
      <c r="B5268" t="s">
        <v>47</v>
      </c>
      <c r="C5268">
        <v>2016</v>
      </c>
      <c r="D5268" t="s">
        <v>48</v>
      </c>
      <c r="E5268" t="s">
        <v>204</v>
      </c>
      <c r="F5268" t="s">
        <v>186</v>
      </c>
      <c r="G5268" t="s">
        <v>380</v>
      </c>
      <c r="H5268" s="36">
        <v>97.789559999999994</v>
      </c>
      <c r="I5268" s="36">
        <v>94.409410000000008</v>
      </c>
      <c r="J5268" s="36">
        <v>99.144540000000006</v>
      </c>
      <c r="O5268" t="s">
        <v>205</v>
      </c>
    </row>
    <row r="5269" spans="1:15" x14ac:dyDescent="0.25">
      <c r="A5269" t="s">
        <v>46</v>
      </c>
      <c r="B5269" t="s">
        <v>47</v>
      </c>
      <c r="C5269">
        <v>2016</v>
      </c>
      <c r="D5269" t="s">
        <v>48</v>
      </c>
      <c r="E5269" t="s">
        <v>204</v>
      </c>
      <c r="F5269" t="s">
        <v>186</v>
      </c>
      <c r="G5269" t="s">
        <v>381</v>
      </c>
      <c r="H5269" s="36">
        <v>89.658810000000003</v>
      </c>
      <c r="I5269" s="36">
        <v>84.198550000000012</v>
      </c>
      <c r="J5269" s="36">
        <v>93.380589999999998</v>
      </c>
      <c r="O5269" t="s">
        <v>205</v>
      </c>
    </row>
    <row r="5270" spans="1:15" x14ac:dyDescent="0.25">
      <c r="A5270" t="s">
        <v>46</v>
      </c>
      <c r="B5270" t="s">
        <v>47</v>
      </c>
      <c r="C5270">
        <v>2016</v>
      </c>
      <c r="D5270" t="s">
        <v>48</v>
      </c>
      <c r="E5270" t="s">
        <v>204</v>
      </c>
      <c r="F5270" t="s">
        <v>186</v>
      </c>
      <c r="G5270" t="s">
        <v>382</v>
      </c>
      <c r="H5270" s="36">
        <v>80.583629999999999</v>
      </c>
      <c r="I5270" s="36">
        <v>75.791139999999999</v>
      </c>
      <c r="J5270" s="36">
        <v>84.619900000000001</v>
      </c>
      <c r="O5270" t="s">
        <v>205</v>
      </c>
    </row>
    <row r="5271" spans="1:15" x14ac:dyDescent="0.25">
      <c r="A5271" t="s">
        <v>46</v>
      </c>
      <c r="B5271" t="s">
        <v>47</v>
      </c>
      <c r="C5271">
        <v>2016</v>
      </c>
      <c r="D5271" t="s">
        <v>18</v>
      </c>
      <c r="E5271" t="s">
        <v>204</v>
      </c>
      <c r="F5271" t="s">
        <v>394</v>
      </c>
      <c r="G5271" t="s">
        <v>170</v>
      </c>
      <c r="H5271" s="36">
        <v>99.096609999999998</v>
      </c>
      <c r="I5271" s="36">
        <v>98.572209999999998</v>
      </c>
      <c r="J5271" s="36">
        <v>99.429520000000011</v>
      </c>
      <c r="O5271" s="36" t="s">
        <v>205</v>
      </c>
    </row>
    <row r="5272" spans="1:15" x14ac:dyDescent="0.25">
      <c r="A5272" t="s">
        <v>46</v>
      </c>
      <c r="B5272" t="s">
        <v>47</v>
      </c>
      <c r="C5272">
        <v>2016</v>
      </c>
      <c r="D5272" t="s">
        <v>18</v>
      </c>
      <c r="E5272" t="s">
        <v>204</v>
      </c>
      <c r="F5272" t="s">
        <v>394</v>
      </c>
      <c r="G5272" t="s">
        <v>171</v>
      </c>
      <c r="H5272" s="36">
        <v>95.203819999999993</v>
      </c>
      <c r="I5272" s="36">
        <v>93.534890000000004</v>
      </c>
      <c r="J5272" s="36">
        <v>96.458239999999989</v>
      </c>
      <c r="O5272" s="36" t="s">
        <v>205</v>
      </c>
    </row>
    <row r="5273" spans="1:15" x14ac:dyDescent="0.25">
      <c r="A5273" t="s">
        <v>46</v>
      </c>
      <c r="B5273" t="s">
        <v>47</v>
      </c>
      <c r="C5273">
        <v>2016</v>
      </c>
      <c r="D5273" t="s">
        <v>18</v>
      </c>
      <c r="E5273" t="s">
        <v>204</v>
      </c>
      <c r="F5273" t="s">
        <v>394</v>
      </c>
      <c r="G5273" t="s">
        <v>172</v>
      </c>
      <c r="H5273" s="36">
        <v>71.40916</v>
      </c>
      <c r="I5273" s="36">
        <v>69.07508</v>
      </c>
      <c r="J5273" s="36">
        <v>73.634320000000002</v>
      </c>
      <c r="O5273" s="36" t="s">
        <v>205</v>
      </c>
    </row>
    <row r="5274" spans="1:15" x14ac:dyDescent="0.25">
      <c r="A5274" t="s">
        <v>46</v>
      </c>
      <c r="B5274" t="s">
        <v>47</v>
      </c>
      <c r="C5274">
        <v>2016</v>
      </c>
      <c r="D5274" t="s">
        <v>18</v>
      </c>
      <c r="E5274" t="s">
        <v>204</v>
      </c>
      <c r="F5274" t="s">
        <v>394</v>
      </c>
      <c r="G5274" t="s">
        <v>173</v>
      </c>
      <c r="H5274" s="36">
        <v>86.946709999999996</v>
      </c>
      <c r="I5274" s="36">
        <v>84.603579999999994</v>
      </c>
      <c r="J5274" s="36">
        <v>88.979699999999994</v>
      </c>
      <c r="O5274" s="36" t="s">
        <v>205</v>
      </c>
    </row>
    <row r="5275" spans="1:15" x14ac:dyDescent="0.25">
      <c r="A5275" t="s">
        <v>46</v>
      </c>
      <c r="B5275" t="s">
        <v>47</v>
      </c>
      <c r="C5275">
        <v>2016</v>
      </c>
      <c r="D5275" t="s">
        <v>18</v>
      </c>
      <c r="E5275" t="s">
        <v>204</v>
      </c>
      <c r="F5275" t="s">
        <v>394</v>
      </c>
      <c r="G5275" t="s">
        <v>112</v>
      </c>
      <c r="H5275" s="36">
        <v>99.724329999999995</v>
      </c>
      <c r="I5275" s="36">
        <v>99.319890000000001</v>
      </c>
      <c r="J5275" s="36">
        <v>99.888530000000003</v>
      </c>
      <c r="O5275" s="36" t="s">
        <v>205</v>
      </c>
    </row>
    <row r="5276" spans="1:15" x14ac:dyDescent="0.25">
      <c r="A5276" t="s">
        <v>46</v>
      </c>
      <c r="B5276" t="s">
        <v>47</v>
      </c>
      <c r="C5276">
        <v>2016</v>
      </c>
      <c r="D5276" t="s">
        <v>18</v>
      </c>
      <c r="E5276" t="s">
        <v>223</v>
      </c>
      <c r="F5276" t="s">
        <v>168</v>
      </c>
      <c r="G5276" t="s">
        <v>177</v>
      </c>
      <c r="H5276" s="36">
        <v>22.313130000000001</v>
      </c>
      <c r="I5276" s="36">
        <v>18.224140760000001</v>
      </c>
      <c r="J5276" s="36">
        <v>26.402119240000001</v>
      </c>
      <c r="O5276" s="36" t="s">
        <v>224</v>
      </c>
    </row>
    <row r="5277" spans="1:15" x14ac:dyDescent="0.25">
      <c r="A5277" t="s">
        <v>46</v>
      </c>
      <c r="B5277" t="s">
        <v>47</v>
      </c>
      <c r="C5277">
        <v>2016</v>
      </c>
      <c r="D5277" t="s">
        <v>18</v>
      </c>
      <c r="E5277" t="s">
        <v>223</v>
      </c>
      <c r="F5277" t="s">
        <v>168</v>
      </c>
      <c r="G5277" t="s">
        <v>169</v>
      </c>
      <c r="H5277" s="36">
        <v>12.248010000000001</v>
      </c>
      <c r="I5277" s="36">
        <v>9.8220454799999999</v>
      </c>
      <c r="J5277" s="36">
        <v>14.673974520000002</v>
      </c>
      <c r="O5277" s="36" t="s">
        <v>224</v>
      </c>
    </row>
    <row r="5278" spans="1:15" x14ac:dyDescent="0.25">
      <c r="A5278" t="s">
        <v>46</v>
      </c>
      <c r="B5278" t="s">
        <v>47</v>
      </c>
      <c r="C5278">
        <v>2016</v>
      </c>
      <c r="D5278" t="s">
        <v>48</v>
      </c>
      <c r="E5278" t="s">
        <v>223</v>
      </c>
      <c r="F5278" t="s">
        <v>185</v>
      </c>
      <c r="G5278" t="s">
        <v>185</v>
      </c>
      <c r="H5278" s="36">
        <v>14.9734</v>
      </c>
      <c r="I5278" s="36">
        <v>12.8708296</v>
      </c>
      <c r="J5278" s="36">
        <v>16.933399999999999</v>
      </c>
      <c r="K5278" s="36">
        <v>-18.60182</v>
      </c>
      <c r="L5278" s="36">
        <v>6.1047599999999997</v>
      </c>
      <c r="M5278" s="36">
        <v>-15.06071</v>
      </c>
      <c r="N5278" s="36">
        <v>2.544915</v>
      </c>
      <c r="O5278" t="s">
        <v>224</v>
      </c>
    </row>
    <row r="5279" spans="1:15" x14ac:dyDescent="0.25">
      <c r="A5279" t="s">
        <v>46</v>
      </c>
      <c r="B5279" t="s">
        <v>47</v>
      </c>
      <c r="C5279">
        <v>2016</v>
      </c>
      <c r="D5279" t="s">
        <v>18</v>
      </c>
      <c r="E5279" t="s">
        <v>223</v>
      </c>
      <c r="F5279" t="s">
        <v>174</v>
      </c>
      <c r="G5279" t="s">
        <v>175</v>
      </c>
      <c r="H5279" s="36">
        <v>11.524620000000001</v>
      </c>
      <c r="I5279" s="36">
        <v>9.3429929999999999</v>
      </c>
      <c r="J5279" s="36">
        <v>13.706247000000001</v>
      </c>
      <c r="O5279" s="36" t="s">
        <v>224</v>
      </c>
    </row>
    <row r="5280" spans="1:15" x14ac:dyDescent="0.25">
      <c r="A5280" t="s">
        <v>46</v>
      </c>
      <c r="B5280" t="s">
        <v>47</v>
      </c>
      <c r="C5280">
        <v>2016</v>
      </c>
      <c r="D5280" t="s">
        <v>18</v>
      </c>
      <c r="E5280" t="s">
        <v>223</v>
      </c>
      <c r="F5280" t="s">
        <v>174</v>
      </c>
      <c r="G5280" t="s">
        <v>176</v>
      </c>
      <c r="H5280" s="36">
        <v>18.224699999999999</v>
      </c>
      <c r="I5280" s="36">
        <v>14.674965559999999</v>
      </c>
      <c r="J5280" s="36">
        <v>21.77443444</v>
      </c>
      <c r="O5280" s="36" t="s">
        <v>224</v>
      </c>
    </row>
    <row r="5281" spans="1:15" x14ac:dyDescent="0.25">
      <c r="A5281" t="s">
        <v>46</v>
      </c>
      <c r="B5281" t="s">
        <v>47</v>
      </c>
      <c r="C5281">
        <v>2016</v>
      </c>
      <c r="D5281" t="s">
        <v>48</v>
      </c>
      <c r="E5281" t="s">
        <v>223</v>
      </c>
      <c r="F5281" t="s">
        <v>186</v>
      </c>
      <c r="G5281" t="s">
        <v>358</v>
      </c>
      <c r="H5281" s="36">
        <v>17.590489999999999</v>
      </c>
      <c r="I5281" s="36">
        <v>9.4982987599999991</v>
      </c>
      <c r="J5281" s="36">
        <v>25.682681240000001</v>
      </c>
      <c r="O5281" t="s">
        <v>224</v>
      </c>
    </row>
    <row r="5282" spans="1:15" x14ac:dyDescent="0.25">
      <c r="A5282" t="s">
        <v>46</v>
      </c>
      <c r="B5282" t="s">
        <v>47</v>
      </c>
      <c r="C5282">
        <v>2016</v>
      </c>
      <c r="D5282" t="s">
        <v>48</v>
      </c>
      <c r="E5282" t="s">
        <v>223</v>
      </c>
      <c r="F5282" t="s">
        <v>186</v>
      </c>
      <c r="G5282" t="s">
        <v>359</v>
      </c>
      <c r="H5282" s="36">
        <v>9.6907250000000005</v>
      </c>
      <c r="I5282" s="36">
        <v>2.6124456800000004</v>
      </c>
      <c r="J5282" s="36">
        <v>16.769004320000001</v>
      </c>
      <c r="O5282" t="s">
        <v>224</v>
      </c>
    </row>
    <row r="5283" spans="1:15" x14ac:dyDescent="0.25">
      <c r="A5283" t="s">
        <v>46</v>
      </c>
      <c r="B5283" t="s">
        <v>47</v>
      </c>
      <c r="C5283">
        <v>2016</v>
      </c>
      <c r="D5283" t="s">
        <v>48</v>
      </c>
      <c r="E5283" t="s">
        <v>223</v>
      </c>
      <c r="F5283" t="s">
        <v>186</v>
      </c>
      <c r="G5283" t="s">
        <v>360</v>
      </c>
      <c r="H5283" s="36">
        <v>12.819050000000001</v>
      </c>
      <c r="I5283" s="36">
        <v>5.4813823200000016</v>
      </c>
      <c r="J5283" s="36">
        <v>20.15671768</v>
      </c>
      <c r="O5283" t="s">
        <v>224</v>
      </c>
    </row>
    <row r="5284" spans="1:15" x14ac:dyDescent="0.25">
      <c r="A5284" t="s">
        <v>46</v>
      </c>
      <c r="B5284" t="s">
        <v>47</v>
      </c>
      <c r="C5284">
        <v>2016</v>
      </c>
      <c r="D5284" t="s">
        <v>48</v>
      </c>
      <c r="E5284" t="s">
        <v>223</v>
      </c>
      <c r="F5284" t="s">
        <v>186</v>
      </c>
      <c r="G5284" t="s">
        <v>361</v>
      </c>
      <c r="H5284" s="36">
        <v>6.8170679999999999</v>
      </c>
      <c r="I5284" s="36">
        <v>2.6989217999999999</v>
      </c>
      <c r="J5284" s="36">
        <v>10.935214200000001</v>
      </c>
      <c r="O5284" t="s">
        <v>224</v>
      </c>
    </row>
    <row r="5285" spans="1:15" x14ac:dyDescent="0.25">
      <c r="A5285" t="s">
        <v>46</v>
      </c>
      <c r="B5285" t="s">
        <v>47</v>
      </c>
      <c r="C5285">
        <v>2016</v>
      </c>
      <c r="D5285" t="s">
        <v>48</v>
      </c>
      <c r="E5285" t="s">
        <v>223</v>
      </c>
      <c r="F5285" t="s">
        <v>186</v>
      </c>
      <c r="G5285" t="s">
        <v>362</v>
      </c>
      <c r="H5285" s="36">
        <v>19.000250000000001</v>
      </c>
      <c r="I5285" s="36">
        <v>9.460216560000001</v>
      </c>
      <c r="J5285" s="36">
        <v>28.540283440000003</v>
      </c>
      <c r="O5285" t="s">
        <v>224</v>
      </c>
    </row>
    <row r="5286" spans="1:15" x14ac:dyDescent="0.25">
      <c r="A5286" t="s">
        <v>46</v>
      </c>
      <c r="B5286" t="s">
        <v>47</v>
      </c>
      <c r="C5286">
        <v>2016</v>
      </c>
      <c r="D5286" t="s">
        <v>48</v>
      </c>
      <c r="E5286" t="s">
        <v>223</v>
      </c>
      <c r="F5286" t="s">
        <v>186</v>
      </c>
      <c r="G5286" t="s">
        <v>363</v>
      </c>
      <c r="H5286" s="36">
        <v>26.141159999999999</v>
      </c>
      <c r="I5286" s="36">
        <v>11.95510728</v>
      </c>
      <c r="J5286" s="36">
        <v>40.327212719999999</v>
      </c>
      <c r="O5286" t="s">
        <v>224</v>
      </c>
    </row>
    <row r="5287" spans="1:15" x14ac:dyDescent="0.25">
      <c r="A5287" t="s">
        <v>46</v>
      </c>
      <c r="B5287" t="s">
        <v>47</v>
      </c>
      <c r="C5287">
        <v>2016</v>
      </c>
      <c r="D5287" t="s">
        <v>48</v>
      </c>
      <c r="E5287" t="s">
        <v>223</v>
      </c>
      <c r="F5287" t="s">
        <v>186</v>
      </c>
      <c r="G5287" t="s">
        <v>364</v>
      </c>
      <c r="H5287" s="36">
        <v>14.26816</v>
      </c>
      <c r="I5287" s="36">
        <v>6.4066450800000005</v>
      </c>
      <c r="J5287" s="36">
        <v>22.129674919999999</v>
      </c>
      <c r="O5287" t="s">
        <v>224</v>
      </c>
    </row>
    <row r="5288" spans="1:15" x14ac:dyDescent="0.25">
      <c r="A5288" t="s">
        <v>46</v>
      </c>
      <c r="B5288" t="s">
        <v>47</v>
      </c>
      <c r="C5288">
        <v>2016</v>
      </c>
      <c r="D5288" t="s">
        <v>48</v>
      </c>
      <c r="E5288" t="s">
        <v>223</v>
      </c>
      <c r="F5288" t="s">
        <v>186</v>
      </c>
      <c r="G5288" t="s">
        <v>365</v>
      </c>
      <c r="H5288" s="36">
        <v>14.73746</v>
      </c>
      <c r="I5288" s="36">
        <v>6.7947128800000005</v>
      </c>
      <c r="J5288" s="36">
        <v>22.680207119999999</v>
      </c>
      <c r="O5288" t="s">
        <v>224</v>
      </c>
    </row>
    <row r="5289" spans="1:15" x14ac:dyDescent="0.25">
      <c r="A5289" t="s">
        <v>46</v>
      </c>
      <c r="B5289" t="s">
        <v>47</v>
      </c>
      <c r="C5289">
        <v>2016</v>
      </c>
      <c r="D5289" t="s">
        <v>48</v>
      </c>
      <c r="E5289" t="s">
        <v>223</v>
      </c>
      <c r="F5289" t="s">
        <v>186</v>
      </c>
      <c r="G5289" t="s">
        <v>366</v>
      </c>
      <c r="H5289" s="36">
        <v>18.73583</v>
      </c>
      <c r="I5289" s="36">
        <v>8.6488507200000004</v>
      </c>
      <c r="J5289" s="36">
        <v>28.822809280000001</v>
      </c>
      <c r="O5289" t="s">
        <v>224</v>
      </c>
    </row>
    <row r="5290" spans="1:15" x14ac:dyDescent="0.25">
      <c r="A5290" t="s">
        <v>46</v>
      </c>
      <c r="B5290" t="s">
        <v>47</v>
      </c>
      <c r="C5290">
        <v>2016</v>
      </c>
      <c r="D5290" t="s">
        <v>48</v>
      </c>
      <c r="E5290" t="s">
        <v>223</v>
      </c>
      <c r="F5290" t="s">
        <v>186</v>
      </c>
      <c r="G5290" t="s">
        <v>367</v>
      </c>
      <c r="H5290" s="36">
        <v>9.7604480000000002</v>
      </c>
      <c r="I5290" s="36">
        <v>2.9307476399999999</v>
      </c>
      <c r="J5290" s="36">
        <v>16.590148360000001</v>
      </c>
      <c r="O5290" t="s">
        <v>224</v>
      </c>
    </row>
    <row r="5291" spans="1:15" x14ac:dyDescent="0.25">
      <c r="A5291" t="s">
        <v>46</v>
      </c>
      <c r="B5291" t="s">
        <v>47</v>
      </c>
      <c r="C5291">
        <v>2016</v>
      </c>
      <c r="D5291" t="s">
        <v>48</v>
      </c>
      <c r="E5291" t="s">
        <v>223</v>
      </c>
      <c r="F5291" t="s">
        <v>186</v>
      </c>
      <c r="G5291" t="s">
        <v>368</v>
      </c>
      <c r="H5291" s="36">
        <v>14.56466</v>
      </c>
      <c r="I5291" s="36">
        <v>4.2576276000000011</v>
      </c>
      <c r="J5291" s="36">
        <v>24.871692400000001</v>
      </c>
      <c r="O5291" t="s">
        <v>224</v>
      </c>
    </row>
    <row r="5292" spans="1:15" x14ac:dyDescent="0.25">
      <c r="A5292" t="s">
        <v>46</v>
      </c>
      <c r="B5292" t="s">
        <v>47</v>
      </c>
      <c r="C5292">
        <v>2016</v>
      </c>
      <c r="D5292" t="s">
        <v>48</v>
      </c>
      <c r="E5292" t="s">
        <v>223</v>
      </c>
      <c r="F5292" t="s">
        <v>186</v>
      </c>
      <c r="G5292" t="s">
        <v>369</v>
      </c>
      <c r="H5292" s="36">
        <v>17.094470000000001</v>
      </c>
      <c r="I5292" s="36">
        <v>5.7400920000000006</v>
      </c>
      <c r="J5292" s="36">
        <v>28.448848000000002</v>
      </c>
      <c r="O5292" t="s">
        <v>224</v>
      </c>
    </row>
    <row r="5293" spans="1:15" x14ac:dyDescent="0.25">
      <c r="A5293" t="s">
        <v>46</v>
      </c>
      <c r="B5293" t="s">
        <v>47</v>
      </c>
      <c r="C5293">
        <v>2016</v>
      </c>
      <c r="D5293" t="s">
        <v>48</v>
      </c>
      <c r="E5293" t="s">
        <v>223</v>
      </c>
      <c r="F5293" t="s">
        <v>186</v>
      </c>
      <c r="G5293" t="s">
        <v>370</v>
      </c>
      <c r="H5293" s="36">
        <v>21.99437</v>
      </c>
      <c r="I5293" s="36">
        <v>9.9643035600000012</v>
      </c>
      <c r="J5293" s="36">
        <v>34.024436440000002</v>
      </c>
      <c r="O5293" t="s">
        <v>224</v>
      </c>
    </row>
    <row r="5294" spans="1:15" x14ac:dyDescent="0.25">
      <c r="A5294" t="s">
        <v>46</v>
      </c>
      <c r="B5294" t="s">
        <v>47</v>
      </c>
      <c r="C5294">
        <v>2016</v>
      </c>
      <c r="D5294" t="s">
        <v>48</v>
      </c>
      <c r="E5294" t="s">
        <v>223</v>
      </c>
      <c r="F5294" t="s">
        <v>186</v>
      </c>
      <c r="G5294" t="s">
        <v>371</v>
      </c>
      <c r="H5294" s="36">
        <v>8.6837730000000004</v>
      </c>
      <c r="I5294" s="36">
        <v>4.2757133999999999</v>
      </c>
      <c r="J5294" s="36">
        <v>13.0918326</v>
      </c>
      <c r="O5294" t="s">
        <v>224</v>
      </c>
    </row>
    <row r="5295" spans="1:15" x14ac:dyDescent="0.25">
      <c r="A5295" t="s">
        <v>46</v>
      </c>
      <c r="B5295" t="s">
        <v>47</v>
      </c>
      <c r="C5295">
        <v>2016</v>
      </c>
      <c r="D5295" t="s">
        <v>48</v>
      </c>
      <c r="E5295" t="s">
        <v>223</v>
      </c>
      <c r="F5295" t="s">
        <v>186</v>
      </c>
      <c r="G5295" t="s">
        <v>372</v>
      </c>
      <c r="H5295" s="36">
        <v>30.324929999999998</v>
      </c>
      <c r="I5295" s="36">
        <v>21.077050239999998</v>
      </c>
      <c r="J5295" s="36">
        <v>39.572809759999998</v>
      </c>
      <c r="O5295" t="s">
        <v>224</v>
      </c>
    </row>
    <row r="5296" spans="1:15" x14ac:dyDescent="0.25">
      <c r="A5296" t="s">
        <v>46</v>
      </c>
      <c r="B5296" t="s">
        <v>47</v>
      </c>
      <c r="C5296">
        <v>2016</v>
      </c>
      <c r="D5296" t="s">
        <v>48</v>
      </c>
      <c r="E5296" t="s">
        <v>223</v>
      </c>
      <c r="F5296" t="s">
        <v>186</v>
      </c>
      <c r="G5296" t="s">
        <v>376</v>
      </c>
      <c r="H5296" s="36">
        <v>12.688000000000001</v>
      </c>
      <c r="I5296" s="36">
        <v>5.2462916000000002</v>
      </c>
      <c r="J5296" s="36">
        <v>20.129708400000002</v>
      </c>
      <c r="O5296" t="s">
        <v>224</v>
      </c>
    </row>
    <row r="5297" spans="1:15" x14ac:dyDescent="0.25">
      <c r="A5297" t="s">
        <v>46</v>
      </c>
      <c r="B5297" t="s">
        <v>47</v>
      </c>
      <c r="C5297">
        <v>2016</v>
      </c>
      <c r="D5297" t="s">
        <v>48</v>
      </c>
      <c r="E5297" t="s">
        <v>223</v>
      </c>
      <c r="F5297" t="s">
        <v>186</v>
      </c>
      <c r="G5297" t="s">
        <v>377</v>
      </c>
      <c r="H5297" s="36">
        <v>11.40893</v>
      </c>
      <c r="I5297" s="36">
        <v>3.5574600800000002</v>
      </c>
      <c r="J5297" s="36">
        <v>19.260399919999998</v>
      </c>
      <c r="O5297" t="s">
        <v>224</v>
      </c>
    </row>
    <row r="5298" spans="1:15" x14ac:dyDescent="0.25">
      <c r="A5298" t="s">
        <v>46</v>
      </c>
      <c r="B5298" t="s">
        <v>47</v>
      </c>
      <c r="C5298">
        <v>2016</v>
      </c>
      <c r="D5298" t="s">
        <v>48</v>
      </c>
      <c r="E5298" t="s">
        <v>223</v>
      </c>
      <c r="F5298" t="s">
        <v>186</v>
      </c>
      <c r="G5298" t="s">
        <v>378</v>
      </c>
      <c r="H5298" s="36">
        <v>25.19181</v>
      </c>
      <c r="I5298" s="36">
        <v>12.57673844</v>
      </c>
      <c r="J5298" s="36">
        <v>37.806881560000001</v>
      </c>
      <c r="O5298" t="s">
        <v>224</v>
      </c>
    </row>
    <row r="5299" spans="1:15" x14ac:dyDescent="0.25">
      <c r="A5299" t="s">
        <v>46</v>
      </c>
      <c r="B5299" t="s">
        <v>47</v>
      </c>
      <c r="C5299">
        <v>2016</v>
      </c>
      <c r="D5299" t="s">
        <v>48</v>
      </c>
      <c r="E5299" t="s">
        <v>223</v>
      </c>
      <c r="F5299" t="s">
        <v>186</v>
      </c>
      <c r="G5299" t="s">
        <v>379</v>
      </c>
      <c r="H5299" s="36">
        <v>13.55392</v>
      </c>
      <c r="I5299" s="36">
        <v>5.8813725999999997</v>
      </c>
      <c r="J5299" s="36">
        <v>21.226467400000001</v>
      </c>
      <c r="O5299" t="s">
        <v>224</v>
      </c>
    </row>
    <row r="5300" spans="1:15" x14ac:dyDescent="0.25">
      <c r="A5300" t="s">
        <v>46</v>
      </c>
      <c r="B5300" t="s">
        <v>47</v>
      </c>
      <c r="C5300">
        <v>2016</v>
      </c>
      <c r="D5300" t="s">
        <v>48</v>
      </c>
      <c r="E5300" t="s">
        <v>223</v>
      </c>
      <c r="F5300" t="s">
        <v>186</v>
      </c>
      <c r="G5300" t="s">
        <v>382</v>
      </c>
      <c r="H5300" s="36">
        <v>28.739940000000001</v>
      </c>
      <c r="I5300" s="36">
        <v>17.999598640000002</v>
      </c>
      <c r="J5300" s="36">
        <v>39.480281359999999</v>
      </c>
      <c r="O5300" t="s">
        <v>224</v>
      </c>
    </row>
    <row r="5301" spans="1:15" x14ac:dyDescent="0.25">
      <c r="A5301" t="s">
        <v>46</v>
      </c>
      <c r="B5301" t="s">
        <v>47</v>
      </c>
      <c r="C5301">
        <v>2016</v>
      </c>
      <c r="D5301" t="s">
        <v>18</v>
      </c>
      <c r="E5301" t="s">
        <v>223</v>
      </c>
      <c r="F5301" t="s">
        <v>394</v>
      </c>
      <c r="G5301" t="s">
        <v>170</v>
      </c>
      <c r="H5301" s="36">
        <v>12.364039999999999</v>
      </c>
      <c r="I5301" s="36">
        <v>5.6727195599999991</v>
      </c>
      <c r="J5301" s="36">
        <v>19.055360440000001</v>
      </c>
      <c r="O5301" s="36" t="s">
        <v>224</v>
      </c>
    </row>
    <row r="5302" spans="1:15" x14ac:dyDescent="0.25">
      <c r="A5302" t="s">
        <v>46</v>
      </c>
      <c r="B5302" t="s">
        <v>47</v>
      </c>
      <c r="C5302">
        <v>2016</v>
      </c>
      <c r="D5302" t="s">
        <v>18</v>
      </c>
      <c r="E5302" t="s">
        <v>223</v>
      </c>
      <c r="F5302" t="s">
        <v>394</v>
      </c>
      <c r="G5302" t="s">
        <v>171</v>
      </c>
      <c r="H5302" s="36">
        <v>11.951090000000001</v>
      </c>
      <c r="I5302" s="36">
        <v>7.5671756400000012</v>
      </c>
      <c r="J5302" s="36">
        <v>16.335004359999999</v>
      </c>
      <c r="O5302" s="36" t="s">
        <v>224</v>
      </c>
    </row>
    <row r="5303" spans="1:15" x14ac:dyDescent="0.25">
      <c r="A5303" t="s">
        <v>46</v>
      </c>
      <c r="B5303" t="s">
        <v>47</v>
      </c>
      <c r="C5303">
        <v>2016</v>
      </c>
      <c r="D5303" t="s">
        <v>18</v>
      </c>
      <c r="E5303" t="s">
        <v>223</v>
      </c>
      <c r="F5303" t="s">
        <v>394</v>
      </c>
      <c r="G5303" t="s">
        <v>172</v>
      </c>
      <c r="H5303" s="36">
        <v>21.368449999999999</v>
      </c>
      <c r="I5303" s="36">
        <v>17.630728040000001</v>
      </c>
      <c r="J5303" s="36">
        <v>25.106171959999998</v>
      </c>
      <c r="O5303" s="36" t="s">
        <v>224</v>
      </c>
    </row>
    <row r="5304" spans="1:15" x14ac:dyDescent="0.25">
      <c r="A5304" t="s">
        <v>46</v>
      </c>
      <c r="B5304" t="s">
        <v>47</v>
      </c>
      <c r="C5304">
        <v>2016</v>
      </c>
      <c r="D5304" t="s">
        <v>18</v>
      </c>
      <c r="E5304" t="s">
        <v>223</v>
      </c>
      <c r="F5304" t="s">
        <v>394</v>
      </c>
      <c r="G5304" t="s">
        <v>173</v>
      </c>
      <c r="H5304" s="36">
        <v>18.589690000000001</v>
      </c>
      <c r="I5304" s="36">
        <v>13.806339400000002</v>
      </c>
      <c r="J5304" s="36">
        <v>23.3730406</v>
      </c>
      <c r="O5304" s="36" t="s">
        <v>224</v>
      </c>
    </row>
    <row r="5305" spans="1:15" x14ac:dyDescent="0.25">
      <c r="A5305" t="s">
        <v>46</v>
      </c>
      <c r="B5305" t="s">
        <v>47</v>
      </c>
      <c r="C5305">
        <v>2016</v>
      </c>
      <c r="D5305" t="s">
        <v>18</v>
      </c>
      <c r="E5305" t="s">
        <v>223</v>
      </c>
      <c r="F5305" t="s">
        <v>394</v>
      </c>
      <c r="G5305" t="s">
        <v>112</v>
      </c>
      <c r="H5305" s="36">
        <v>6.5272170000000003</v>
      </c>
      <c r="I5305" s="36">
        <v>3.3101847200000005</v>
      </c>
      <c r="J5305" s="36">
        <v>9.74424928</v>
      </c>
      <c r="O5305" s="36" t="s">
        <v>224</v>
      </c>
    </row>
    <row r="5306" spans="1:15" x14ac:dyDescent="0.25">
      <c r="A5306" t="s">
        <v>46</v>
      </c>
      <c r="B5306" t="s">
        <v>47</v>
      </c>
      <c r="C5306">
        <v>2016</v>
      </c>
      <c r="D5306" t="s">
        <v>18</v>
      </c>
      <c r="E5306" t="s">
        <v>223</v>
      </c>
      <c r="F5306" t="s">
        <v>393</v>
      </c>
      <c r="G5306" t="s">
        <v>165</v>
      </c>
      <c r="H5306" s="36">
        <v>2.7430300000000001</v>
      </c>
      <c r="I5306" s="36">
        <v>1.99926</v>
      </c>
      <c r="J5306" s="36">
        <v>3.4867900000000001</v>
      </c>
      <c r="O5306" t="s">
        <v>224</v>
      </c>
    </row>
    <row r="5307" spans="1:15" x14ac:dyDescent="0.25">
      <c r="A5307" t="s">
        <v>46</v>
      </c>
      <c r="B5307" t="s">
        <v>47</v>
      </c>
      <c r="C5307">
        <v>2016</v>
      </c>
      <c r="D5307" t="s">
        <v>18</v>
      </c>
      <c r="E5307" t="s">
        <v>223</v>
      </c>
      <c r="F5307" t="s">
        <v>393</v>
      </c>
      <c r="G5307" t="s">
        <v>166</v>
      </c>
      <c r="H5307" s="36">
        <v>12.64242</v>
      </c>
      <c r="I5307" s="36">
        <v>10.627700000000001</v>
      </c>
      <c r="J5307" s="36">
        <v>14.65714</v>
      </c>
      <c r="O5307" t="s">
        <v>224</v>
      </c>
    </row>
    <row r="5308" spans="1:15" x14ac:dyDescent="0.25">
      <c r="A5308" t="s">
        <v>46</v>
      </c>
      <c r="B5308" t="s">
        <v>47</v>
      </c>
      <c r="C5308">
        <v>2016</v>
      </c>
      <c r="D5308" t="s">
        <v>48</v>
      </c>
      <c r="E5308" t="s">
        <v>223</v>
      </c>
      <c r="F5308" t="s">
        <v>193</v>
      </c>
      <c r="G5308" t="s">
        <v>194</v>
      </c>
      <c r="H5308" s="36">
        <v>28.728680000000001</v>
      </c>
      <c r="I5308" s="36">
        <v>14.762941080000001</v>
      </c>
      <c r="J5308" s="36">
        <v>42.694418920000004</v>
      </c>
      <c r="O5308" t="s">
        <v>224</v>
      </c>
    </row>
    <row r="5309" spans="1:15" x14ac:dyDescent="0.25">
      <c r="A5309" t="s">
        <v>46</v>
      </c>
      <c r="B5309" t="s">
        <v>47</v>
      </c>
      <c r="C5309">
        <v>2016</v>
      </c>
      <c r="D5309" t="s">
        <v>48</v>
      </c>
      <c r="E5309" t="s">
        <v>223</v>
      </c>
      <c r="F5309" t="s">
        <v>193</v>
      </c>
      <c r="G5309" t="s">
        <v>196</v>
      </c>
      <c r="H5309" s="36">
        <v>23.972329999999999</v>
      </c>
      <c r="I5309" s="36">
        <v>18.928262159999999</v>
      </c>
      <c r="J5309" s="36">
        <v>29.01639784</v>
      </c>
      <c r="O5309" t="s">
        <v>224</v>
      </c>
    </row>
    <row r="5310" spans="1:15" x14ac:dyDescent="0.25">
      <c r="A5310" t="s">
        <v>46</v>
      </c>
      <c r="B5310" t="s">
        <v>47</v>
      </c>
      <c r="C5310">
        <v>2016</v>
      </c>
      <c r="D5310" t="s">
        <v>48</v>
      </c>
      <c r="E5310" t="s">
        <v>223</v>
      </c>
      <c r="F5310" t="s">
        <v>193</v>
      </c>
      <c r="G5310" t="s">
        <v>197</v>
      </c>
      <c r="H5310" s="36">
        <v>11.42963</v>
      </c>
      <c r="I5310" s="36">
        <v>9.150146079999999</v>
      </c>
      <c r="J5310" s="36">
        <v>13.70911392</v>
      </c>
      <c r="O5310" t="s">
        <v>224</v>
      </c>
    </row>
    <row r="5311" spans="1:15" x14ac:dyDescent="0.25">
      <c r="A5311" t="s">
        <v>46</v>
      </c>
      <c r="B5311" t="s">
        <v>47</v>
      </c>
      <c r="C5311">
        <v>2016</v>
      </c>
      <c r="D5311" t="s">
        <v>18</v>
      </c>
      <c r="E5311" t="s">
        <v>210</v>
      </c>
      <c r="F5311" t="s">
        <v>168</v>
      </c>
      <c r="G5311" t="s">
        <v>177</v>
      </c>
      <c r="H5311" s="36">
        <v>7.6421479999999997</v>
      </c>
      <c r="I5311" s="36">
        <v>6.6230500000000001</v>
      </c>
      <c r="J5311" s="36">
        <v>8.8032700000000013</v>
      </c>
      <c r="O5311" s="36" t="s">
        <v>211</v>
      </c>
    </row>
    <row r="5312" spans="1:15" x14ac:dyDescent="0.25">
      <c r="A5312" t="s">
        <v>46</v>
      </c>
      <c r="B5312" t="s">
        <v>47</v>
      </c>
      <c r="C5312">
        <v>2016</v>
      </c>
      <c r="D5312" t="s">
        <v>18</v>
      </c>
      <c r="E5312" t="s">
        <v>210</v>
      </c>
      <c r="F5312" t="s">
        <v>168</v>
      </c>
      <c r="G5312" t="s">
        <v>169</v>
      </c>
      <c r="H5312" s="36">
        <v>6.7458900000000002</v>
      </c>
      <c r="I5312" s="36">
        <v>5.9793799999999999</v>
      </c>
      <c r="J5312" s="36">
        <v>7.6027100000000001</v>
      </c>
      <c r="O5312" s="36" t="s">
        <v>211</v>
      </c>
    </row>
    <row r="5313" spans="1:15" x14ac:dyDescent="0.25">
      <c r="A5313" t="s">
        <v>46</v>
      </c>
      <c r="B5313" t="s">
        <v>47</v>
      </c>
      <c r="C5313">
        <v>2016</v>
      </c>
      <c r="D5313" t="s">
        <v>48</v>
      </c>
      <c r="E5313" t="s">
        <v>210</v>
      </c>
      <c r="F5313" t="s">
        <v>185</v>
      </c>
      <c r="G5313" t="s">
        <v>185</v>
      </c>
      <c r="H5313" s="36">
        <v>6.9655120000000004</v>
      </c>
      <c r="I5313" s="36">
        <v>6.3266900000000001</v>
      </c>
      <c r="J5313" s="36">
        <v>7.6635599999999995</v>
      </c>
      <c r="K5313" s="36">
        <v>-4.6890840000000003</v>
      </c>
      <c r="L5313" s="36">
        <v>3.1712600000000002</v>
      </c>
      <c r="M5313" s="36">
        <v>-2.0296419999999999</v>
      </c>
      <c r="N5313" s="36">
        <v>1.2767900000000001</v>
      </c>
      <c r="O5313" t="s">
        <v>211</v>
      </c>
    </row>
    <row r="5314" spans="1:15" x14ac:dyDescent="0.25">
      <c r="A5314" t="s">
        <v>46</v>
      </c>
      <c r="B5314" t="s">
        <v>47</v>
      </c>
      <c r="C5314">
        <v>2016</v>
      </c>
      <c r="D5314" t="s">
        <v>18</v>
      </c>
      <c r="E5314" t="s">
        <v>210</v>
      </c>
      <c r="F5314" t="s">
        <v>174</v>
      </c>
      <c r="G5314" t="s">
        <v>175</v>
      </c>
      <c r="H5314" s="36">
        <v>7.724945</v>
      </c>
      <c r="I5314" s="36">
        <v>6.8287299999999993</v>
      </c>
      <c r="J5314" s="36">
        <v>8.72776</v>
      </c>
      <c r="O5314" s="36" t="s">
        <v>211</v>
      </c>
    </row>
    <row r="5315" spans="1:15" x14ac:dyDescent="0.25">
      <c r="A5315" t="s">
        <v>46</v>
      </c>
      <c r="B5315" t="s">
        <v>47</v>
      </c>
      <c r="C5315">
        <v>2016</v>
      </c>
      <c r="D5315" t="s">
        <v>18</v>
      </c>
      <c r="E5315" t="s">
        <v>210</v>
      </c>
      <c r="F5315" t="s">
        <v>174</v>
      </c>
      <c r="G5315" t="s">
        <v>176</v>
      </c>
      <c r="H5315" s="36">
        <v>6.2725090000000003</v>
      </c>
      <c r="I5315" s="36">
        <v>5.3981700000000004</v>
      </c>
      <c r="J5315" s="36">
        <v>7.2775800000000004</v>
      </c>
      <c r="O5315" s="36" t="s">
        <v>211</v>
      </c>
    </row>
    <row r="5316" spans="1:15" x14ac:dyDescent="0.25">
      <c r="A5316" t="s">
        <v>46</v>
      </c>
      <c r="B5316" t="s">
        <v>47</v>
      </c>
      <c r="C5316">
        <v>2016</v>
      </c>
      <c r="D5316" t="s">
        <v>48</v>
      </c>
      <c r="E5316" t="s">
        <v>210</v>
      </c>
      <c r="F5316" t="s">
        <v>186</v>
      </c>
      <c r="G5316" t="s">
        <v>358</v>
      </c>
      <c r="H5316" s="36">
        <v>7.8587660000000001</v>
      </c>
      <c r="I5316" s="36">
        <v>5.5405999999999995</v>
      </c>
      <c r="J5316" s="36">
        <v>11.03355</v>
      </c>
      <c r="O5316" t="s">
        <v>211</v>
      </c>
    </row>
    <row r="5317" spans="1:15" x14ac:dyDescent="0.25">
      <c r="A5317" t="s">
        <v>46</v>
      </c>
      <c r="B5317" t="s">
        <v>47</v>
      </c>
      <c r="C5317">
        <v>2016</v>
      </c>
      <c r="D5317" t="s">
        <v>48</v>
      </c>
      <c r="E5317" t="s">
        <v>210</v>
      </c>
      <c r="F5317" t="s">
        <v>186</v>
      </c>
      <c r="G5317" t="s">
        <v>359</v>
      </c>
      <c r="H5317" s="36">
        <v>6.0590650000000004</v>
      </c>
      <c r="I5317" s="36">
        <v>4.0725600000000002</v>
      </c>
      <c r="J5317" s="36">
        <v>8.92441</v>
      </c>
      <c r="O5317" t="s">
        <v>211</v>
      </c>
    </row>
    <row r="5318" spans="1:15" x14ac:dyDescent="0.25">
      <c r="A5318" t="s">
        <v>46</v>
      </c>
      <c r="B5318" t="s">
        <v>47</v>
      </c>
      <c r="C5318">
        <v>2016</v>
      </c>
      <c r="D5318" t="s">
        <v>48</v>
      </c>
      <c r="E5318" t="s">
        <v>210</v>
      </c>
      <c r="F5318" t="s">
        <v>186</v>
      </c>
      <c r="G5318" t="s">
        <v>360</v>
      </c>
      <c r="H5318" s="36">
        <v>8.5382189999999998</v>
      </c>
      <c r="I5318" s="36">
        <v>6.2075800000000001</v>
      </c>
      <c r="J5318" s="36">
        <v>11.635339999999999</v>
      </c>
      <c r="O5318" t="s">
        <v>211</v>
      </c>
    </row>
    <row r="5319" spans="1:15" x14ac:dyDescent="0.25">
      <c r="A5319" t="s">
        <v>46</v>
      </c>
      <c r="B5319" t="s">
        <v>47</v>
      </c>
      <c r="C5319">
        <v>2016</v>
      </c>
      <c r="D5319" t="s">
        <v>48</v>
      </c>
      <c r="E5319" t="s">
        <v>210</v>
      </c>
      <c r="F5319" t="s">
        <v>186</v>
      </c>
      <c r="G5319" t="s">
        <v>361</v>
      </c>
      <c r="H5319" s="36">
        <v>4.5734310000000002</v>
      </c>
      <c r="I5319" s="36">
        <v>2.6870499999999997</v>
      </c>
      <c r="J5319" s="36">
        <v>7.6796000000000006</v>
      </c>
      <c r="O5319" t="s">
        <v>211</v>
      </c>
    </row>
    <row r="5320" spans="1:15" x14ac:dyDescent="0.25">
      <c r="A5320" t="s">
        <v>46</v>
      </c>
      <c r="B5320" t="s">
        <v>47</v>
      </c>
      <c r="C5320">
        <v>2016</v>
      </c>
      <c r="D5320" t="s">
        <v>48</v>
      </c>
      <c r="E5320" t="s">
        <v>210</v>
      </c>
      <c r="F5320" t="s">
        <v>186</v>
      </c>
      <c r="G5320" t="s">
        <v>362</v>
      </c>
      <c r="H5320" s="36">
        <v>5.8936500000000001</v>
      </c>
      <c r="I5320" s="36">
        <v>3.6300300000000001</v>
      </c>
      <c r="J5320" s="36">
        <v>9.4306799999999988</v>
      </c>
      <c r="O5320" t="s">
        <v>211</v>
      </c>
    </row>
    <row r="5321" spans="1:15" x14ac:dyDescent="0.25">
      <c r="A5321" t="s">
        <v>46</v>
      </c>
      <c r="B5321" t="s">
        <v>47</v>
      </c>
      <c r="C5321">
        <v>2016</v>
      </c>
      <c r="D5321" t="s">
        <v>48</v>
      </c>
      <c r="E5321" t="s">
        <v>210</v>
      </c>
      <c r="F5321" t="s">
        <v>186</v>
      </c>
      <c r="G5321" t="s">
        <v>363</v>
      </c>
      <c r="H5321" s="36">
        <v>6.9919599999999997</v>
      </c>
      <c r="I5321" s="36">
        <v>4.6727299999999996</v>
      </c>
      <c r="J5321" s="36">
        <v>10.33747</v>
      </c>
      <c r="O5321" t="s">
        <v>211</v>
      </c>
    </row>
    <row r="5322" spans="1:15" x14ac:dyDescent="0.25">
      <c r="A5322" t="s">
        <v>46</v>
      </c>
      <c r="B5322" t="s">
        <v>47</v>
      </c>
      <c r="C5322">
        <v>2016</v>
      </c>
      <c r="D5322" t="s">
        <v>48</v>
      </c>
      <c r="E5322" t="s">
        <v>210</v>
      </c>
      <c r="F5322" t="s">
        <v>186</v>
      </c>
      <c r="G5322" t="s">
        <v>364</v>
      </c>
      <c r="H5322" s="36">
        <v>7.676183</v>
      </c>
      <c r="I5322" s="36">
        <v>5.1124499999999999</v>
      </c>
      <c r="J5322" s="36">
        <v>11.37148</v>
      </c>
      <c r="O5322" t="s">
        <v>211</v>
      </c>
    </row>
    <row r="5323" spans="1:15" x14ac:dyDescent="0.25">
      <c r="A5323" t="s">
        <v>46</v>
      </c>
      <c r="B5323" t="s">
        <v>47</v>
      </c>
      <c r="C5323">
        <v>2016</v>
      </c>
      <c r="D5323" t="s">
        <v>48</v>
      </c>
      <c r="E5323" t="s">
        <v>210</v>
      </c>
      <c r="F5323" t="s">
        <v>186</v>
      </c>
      <c r="G5323" t="s">
        <v>365</v>
      </c>
      <c r="H5323" s="36">
        <v>7.0887000000000002</v>
      </c>
      <c r="I5323" s="36">
        <v>4.96549</v>
      </c>
      <c r="J5323" s="36">
        <v>10.02402</v>
      </c>
      <c r="O5323" t="s">
        <v>211</v>
      </c>
    </row>
    <row r="5324" spans="1:15" x14ac:dyDescent="0.25">
      <c r="A5324" t="s">
        <v>46</v>
      </c>
      <c r="B5324" t="s">
        <v>47</v>
      </c>
      <c r="C5324">
        <v>2016</v>
      </c>
      <c r="D5324" t="s">
        <v>48</v>
      </c>
      <c r="E5324" t="s">
        <v>210</v>
      </c>
      <c r="F5324" t="s">
        <v>186</v>
      </c>
      <c r="G5324" t="s">
        <v>366</v>
      </c>
      <c r="H5324" s="36">
        <v>8.6975979999999993</v>
      </c>
      <c r="I5324" s="36">
        <v>6.4549099999999999</v>
      </c>
      <c r="J5324" s="36">
        <v>11.622669999999999</v>
      </c>
      <c r="O5324" t="s">
        <v>211</v>
      </c>
    </row>
    <row r="5325" spans="1:15" x14ac:dyDescent="0.25">
      <c r="A5325" t="s">
        <v>46</v>
      </c>
      <c r="B5325" t="s">
        <v>47</v>
      </c>
      <c r="C5325">
        <v>2016</v>
      </c>
      <c r="D5325" t="s">
        <v>48</v>
      </c>
      <c r="E5325" t="s">
        <v>210</v>
      </c>
      <c r="F5325" t="s">
        <v>186</v>
      </c>
      <c r="G5325" t="s">
        <v>367</v>
      </c>
      <c r="H5325" s="36">
        <v>5.7597430000000003</v>
      </c>
      <c r="I5325" s="36">
        <v>3.9345300000000001</v>
      </c>
      <c r="J5325" s="36">
        <v>8.3579899999999991</v>
      </c>
      <c r="O5325" t="s">
        <v>211</v>
      </c>
    </row>
    <row r="5326" spans="1:15" x14ac:dyDescent="0.25">
      <c r="A5326" t="s">
        <v>46</v>
      </c>
      <c r="B5326" t="s">
        <v>47</v>
      </c>
      <c r="C5326">
        <v>2016</v>
      </c>
      <c r="D5326" t="s">
        <v>48</v>
      </c>
      <c r="E5326" t="s">
        <v>210</v>
      </c>
      <c r="F5326" t="s">
        <v>186</v>
      </c>
      <c r="G5326" t="s">
        <v>368</v>
      </c>
      <c r="H5326" s="36">
        <v>8.6087019999999992</v>
      </c>
      <c r="I5326" s="36">
        <v>5.9762300000000002</v>
      </c>
      <c r="J5326" s="36">
        <v>12.24967</v>
      </c>
      <c r="O5326" t="s">
        <v>211</v>
      </c>
    </row>
    <row r="5327" spans="1:15" x14ac:dyDescent="0.25">
      <c r="A5327" t="s">
        <v>46</v>
      </c>
      <c r="B5327" t="s">
        <v>47</v>
      </c>
      <c r="C5327">
        <v>2016</v>
      </c>
      <c r="D5327" t="s">
        <v>48</v>
      </c>
      <c r="E5327" t="s">
        <v>210</v>
      </c>
      <c r="F5327" t="s">
        <v>186</v>
      </c>
      <c r="G5327" t="s">
        <v>369</v>
      </c>
      <c r="H5327" s="36">
        <v>8.1929449999999999</v>
      </c>
      <c r="I5327" s="36">
        <v>5.6894100000000005</v>
      </c>
      <c r="J5327" s="36">
        <v>11.661899999999999</v>
      </c>
      <c r="O5327" t="s">
        <v>211</v>
      </c>
    </row>
    <row r="5328" spans="1:15" x14ac:dyDescent="0.25">
      <c r="A5328" t="s">
        <v>46</v>
      </c>
      <c r="B5328" t="s">
        <v>47</v>
      </c>
      <c r="C5328">
        <v>2016</v>
      </c>
      <c r="D5328" t="s">
        <v>48</v>
      </c>
      <c r="E5328" t="s">
        <v>210</v>
      </c>
      <c r="F5328" t="s">
        <v>186</v>
      </c>
      <c r="G5328" t="s">
        <v>370</v>
      </c>
      <c r="H5328" s="36">
        <v>7.1055729999999997</v>
      </c>
      <c r="I5328" s="36">
        <v>4.7569999999999997</v>
      </c>
      <c r="J5328" s="36">
        <v>10.485990000000001</v>
      </c>
      <c r="O5328" t="s">
        <v>211</v>
      </c>
    </row>
    <row r="5329" spans="1:15" x14ac:dyDescent="0.25">
      <c r="A5329" t="s">
        <v>46</v>
      </c>
      <c r="B5329" t="s">
        <v>47</v>
      </c>
      <c r="C5329">
        <v>2016</v>
      </c>
      <c r="D5329" t="s">
        <v>48</v>
      </c>
      <c r="E5329" t="s">
        <v>210</v>
      </c>
      <c r="F5329" t="s">
        <v>186</v>
      </c>
      <c r="G5329" t="s">
        <v>371</v>
      </c>
      <c r="H5329" s="36">
        <v>5.7606840000000004</v>
      </c>
      <c r="I5329" s="36">
        <v>4.3188800000000001</v>
      </c>
      <c r="J5329" s="36">
        <v>7.6453599999999993</v>
      </c>
      <c r="O5329" t="s">
        <v>211</v>
      </c>
    </row>
    <row r="5330" spans="1:15" x14ac:dyDescent="0.25">
      <c r="A5330" t="s">
        <v>46</v>
      </c>
      <c r="B5330" t="s">
        <v>47</v>
      </c>
      <c r="C5330">
        <v>2016</v>
      </c>
      <c r="D5330" t="s">
        <v>48</v>
      </c>
      <c r="E5330" t="s">
        <v>210</v>
      </c>
      <c r="F5330" t="s">
        <v>186</v>
      </c>
      <c r="G5330" t="s">
        <v>372</v>
      </c>
      <c r="H5330" s="36">
        <v>9.8375540000000008</v>
      </c>
      <c r="I5330" s="36">
        <v>7.6256300000000001</v>
      </c>
      <c r="J5330" s="36">
        <v>12.603539999999999</v>
      </c>
      <c r="O5330" t="s">
        <v>211</v>
      </c>
    </row>
    <row r="5331" spans="1:15" x14ac:dyDescent="0.25">
      <c r="A5331" t="s">
        <v>46</v>
      </c>
      <c r="B5331" t="s">
        <v>47</v>
      </c>
      <c r="C5331">
        <v>2016</v>
      </c>
      <c r="D5331" t="s">
        <v>48</v>
      </c>
      <c r="E5331" t="s">
        <v>210</v>
      </c>
      <c r="F5331" t="s">
        <v>186</v>
      </c>
      <c r="G5331" t="s">
        <v>373</v>
      </c>
      <c r="H5331" s="36">
        <v>5.5186159999999997</v>
      </c>
      <c r="I5331" s="36">
        <v>3.62052</v>
      </c>
      <c r="J5331" s="36">
        <v>8.3258499999999991</v>
      </c>
      <c r="O5331" t="s">
        <v>211</v>
      </c>
    </row>
    <row r="5332" spans="1:15" x14ac:dyDescent="0.25">
      <c r="A5332" t="s">
        <v>46</v>
      </c>
      <c r="B5332" t="s">
        <v>47</v>
      </c>
      <c r="C5332">
        <v>2016</v>
      </c>
      <c r="D5332" t="s">
        <v>48</v>
      </c>
      <c r="E5332" t="s">
        <v>210</v>
      </c>
      <c r="F5332" t="s">
        <v>186</v>
      </c>
      <c r="G5332" t="s">
        <v>374</v>
      </c>
      <c r="H5332" s="36">
        <v>5.1926880000000004</v>
      </c>
      <c r="I5332" s="36">
        <v>3.0506100000000003</v>
      </c>
      <c r="J5332" s="36">
        <v>8.7038700000000002</v>
      </c>
      <c r="O5332" t="s">
        <v>211</v>
      </c>
    </row>
    <row r="5333" spans="1:15" x14ac:dyDescent="0.25">
      <c r="A5333" t="s">
        <v>46</v>
      </c>
      <c r="B5333" t="s">
        <v>47</v>
      </c>
      <c r="C5333">
        <v>2016</v>
      </c>
      <c r="D5333" t="s">
        <v>48</v>
      </c>
      <c r="E5333" t="s">
        <v>210</v>
      </c>
      <c r="F5333" t="s">
        <v>186</v>
      </c>
      <c r="G5333" t="s">
        <v>375</v>
      </c>
      <c r="H5333" s="36">
        <v>8.4924300000000006</v>
      </c>
      <c r="I5333" s="36">
        <v>5.7544199999999996</v>
      </c>
      <c r="J5333" s="36">
        <v>12.36232</v>
      </c>
      <c r="O5333" t="s">
        <v>211</v>
      </c>
    </row>
    <row r="5334" spans="1:15" x14ac:dyDescent="0.25">
      <c r="A5334" t="s">
        <v>46</v>
      </c>
      <c r="B5334" t="s">
        <v>47</v>
      </c>
      <c r="C5334">
        <v>2016</v>
      </c>
      <c r="D5334" t="s">
        <v>48</v>
      </c>
      <c r="E5334" t="s">
        <v>210</v>
      </c>
      <c r="F5334" t="s">
        <v>186</v>
      </c>
      <c r="G5334" t="s">
        <v>376</v>
      </c>
      <c r="H5334" s="36">
        <v>7.3828209999999999</v>
      </c>
      <c r="I5334" s="36">
        <v>5.2448300000000003</v>
      </c>
      <c r="J5334" s="36">
        <v>10.29762</v>
      </c>
      <c r="O5334" t="s">
        <v>211</v>
      </c>
    </row>
    <row r="5335" spans="1:15" x14ac:dyDescent="0.25">
      <c r="A5335" t="s">
        <v>46</v>
      </c>
      <c r="B5335" t="s">
        <v>47</v>
      </c>
      <c r="C5335">
        <v>2016</v>
      </c>
      <c r="D5335" t="s">
        <v>48</v>
      </c>
      <c r="E5335" t="s">
        <v>210</v>
      </c>
      <c r="F5335" t="s">
        <v>186</v>
      </c>
      <c r="G5335" t="s">
        <v>377</v>
      </c>
      <c r="H5335" s="36">
        <v>8.4784299999999995</v>
      </c>
      <c r="I5335" s="36">
        <v>6.3041900000000002</v>
      </c>
      <c r="J5335" s="36">
        <v>11.311999999999999</v>
      </c>
      <c r="O5335" t="s">
        <v>211</v>
      </c>
    </row>
    <row r="5336" spans="1:15" x14ac:dyDescent="0.25">
      <c r="A5336" t="s">
        <v>46</v>
      </c>
      <c r="B5336" t="s">
        <v>47</v>
      </c>
      <c r="C5336">
        <v>2016</v>
      </c>
      <c r="D5336" t="s">
        <v>48</v>
      </c>
      <c r="E5336" t="s">
        <v>210</v>
      </c>
      <c r="F5336" t="s">
        <v>186</v>
      </c>
      <c r="G5336" t="s">
        <v>378</v>
      </c>
      <c r="H5336" s="36">
        <v>9.0421169999999993</v>
      </c>
      <c r="I5336" s="36">
        <v>6.1005700000000003</v>
      </c>
      <c r="J5336" s="36">
        <v>13.202579999999999</v>
      </c>
      <c r="O5336" t="s">
        <v>211</v>
      </c>
    </row>
    <row r="5337" spans="1:15" x14ac:dyDescent="0.25">
      <c r="A5337" t="s">
        <v>46</v>
      </c>
      <c r="B5337" t="s">
        <v>47</v>
      </c>
      <c r="C5337">
        <v>2016</v>
      </c>
      <c r="D5337" t="s">
        <v>48</v>
      </c>
      <c r="E5337" t="s">
        <v>210</v>
      </c>
      <c r="F5337" t="s">
        <v>186</v>
      </c>
      <c r="G5337" t="s">
        <v>379</v>
      </c>
      <c r="H5337" s="36">
        <v>6.3790680000000002</v>
      </c>
      <c r="I5337" s="36">
        <v>4.1672899999999995</v>
      </c>
      <c r="J5337" s="36">
        <v>9.6465700000000005</v>
      </c>
      <c r="O5337" t="s">
        <v>211</v>
      </c>
    </row>
    <row r="5338" spans="1:15" x14ac:dyDescent="0.25">
      <c r="A5338" t="s">
        <v>46</v>
      </c>
      <c r="B5338" t="s">
        <v>47</v>
      </c>
      <c r="C5338">
        <v>2016</v>
      </c>
      <c r="D5338" t="s">
        <v>48</v>
      </c>
      <c r="E5338" t="s">
        <v>210</v>
      </c>
      <c r="F5338" t="s">
        <v>186</v>
      </c>
      <c r="G5338" t="s">
        <v>380</v>
      </c>
      <c r="H5338" s="36">
        <v>2.15341</v>
      </c>
      <c r="I5338" s="36">
        <v>1.1263799999999999</v>
      </c>
      <c r="J5338" s="36">
        <v>4.0782600000000002</v>
      </c>
      <c r="O5338" t="s">
        <v>211</v>
      </c>
    </row>
    <row r="5339" spans="1:15" x14ac:dyDescent="0.25">
      <c r="A5339" t="s">
        <v>46</v>
      </c>
      <c r="B5339" t="s">
        <v>47</v>
      </c>
      <c r="C5339">
        <v>2016</v>
      </c>
      <c r="D5339" t="s">
        <v>48</v>
      </c>
      <c r="E5339" t="s">
        <v>210</v>
      </c>
      <c r="F5339" t="s">
        <v>186</v>
      </c>
      <c r="G5339" t="s">
        <v>381</v>
      </c>
      <c r="H5339" s="36">
        <v>8.4141650000000006</v>
      </c>
      <c r="I5339" s="36">
        <v>6.0993400000000007</v>
      </c>
      <c r="J5339" s="36">
        <v>11.499919999999999</v>
      </c>
      <c r="O5339" t="s">
        <v>211</v>
      </c>
    </row>
    <row r="5340" spans="1:15" x14ac:dyDescent="0.25">
      <c r="A5340" t="s">
        <v>46</v>
      </c>
      <c r="B5340" t="s">
        <v>47</v>
      </c>
      <c r="C5340">
        <v>2016</v>
      </c>
      <c r="D5340" t="s">
        <v>48</v>
      </c>
      <c r="E5340" t="s">
        <v>210</v>
      </c>
      <c r="F5340" t="s">
        <v>186</v>
      </c>
      <c r="G5340" t="s">
        <v>382</v>
      </c>
      <c r="H5340" s="36">
        <v>9.2639189999999996</v>
      </c>
      <c r="I5340" s="36">
        <v>6.6814</v>
      </c>
      <c r="J5340" s="36">
        <v>12.7087</v>
      </c>
      <c r="O5340" t="s">
        <v>211</v>
      </c>
    </row>
    <row r="5341" spans="1:15" x14ac:dyDescent="0.25">
      <c r="A5341" t="s">
        <v>46</v>
      </c>
      <c r="B5341" t="s">
        <v>47</v>
      </c>
      <c r="C5341">
        <v>2016</v>
      </c>
      <c r="D5341" t="s">
        <v>18</v>
      </c>
      <c r="E5341" t="s">
        <v>210</v>
      </c>
      <c r="F5341" t="s">
        <v>394</v>
      </c>
      <c r="G5341" t="s">
        <v>170</v>
      </c>
      <c r="H5341" s="36">
        <v>7.0826279999999997</v>
      </c>
      <c r="I5341" s="36">
        <v>5.2303600000000001</v>
      </c>
      <c r="J5341" s="36">
        <v>9.5249199999999998</v>
      </c>
      <c r="O5341" s="36" t="s">
        <v>211</v>
      </c>
    </row>
    <row r="5342" spans="1:15" x14ac:dyDescent="0.25">
      <c r="A5342" t="s">
        <v>46</v>
      </c>
      <c r="B5342" t="s">
        <v>47</v>
      </c>
      <c r="C5342">
        <v>2016</v>
      </c>
      <c r="D5342" t="s">
        <v>18</v>
      </c>
      <c r="E5342" t="s">
        <v>210</v>
      </c>
      <c r="F5342" t="s">
        <v>394</v>
      </c>
      <c r="G5342" t="s">
        <v>171</v>
      </c>
      <c r="H5342" s="36">
        <v>6.0112269999999999</v>
      </c>
      <c r="I5342" s="36">
        <v>4.9129300000000002</v>
      </c>
      <c r="J5342" s="36">
        <v>7.3361099999999997</v>
      </c>
      <c r="O5342" s="36" t="s">
        <v>211</v>
      </c>
    </row>
    <row r="5343" spans="1:15" x14ac:dyDescent="0.25">
      <c r="A5343" t="s">
        <v>46</v>
      </c>
      <c r="B5343" t="s">
        <v>47</v>
      </c>
      <c r="C5343">
        <v>2016</v>
      </c>
      <c r="D5343" t="s">
        <v>18</v>
      </c>
      <c r="E5343" t="s">
        <v>210</v>
      </c>
      <c r="F5343" t="s">
        <v>394</v>
      </c>
      <c r="G5343" t="s">
        <v>172</v>
      </c>
      <c r="H5343" s="36">
        <v>8.7376850000000008</v>
      </c>
      <c r="I5343" s="36">
        <v>7.5562699999999996</v>
      </c>
      <c r="J5343" s="36">
        <v>10.08367</v>
      </c>
      <c r="O5343" s="36" t="s">
        <v>211</v>
      </c>
    </row>
    <row r="5344" spans="1:15" x14ac:dyDescent="0.25">
      <c r="A5344" t="s">
        <v>46</v>
      </c>
      <c r="B5344" t="s">
        <v>47</v>
      </c>
      <c r="C5344">
        <v>2016</v>
      </c>
      <c r="D5344" t="s">
        <v>18</v>
      </c>
      <c r="E5344" t="s">
        <v>210</v>
      </c>
      <c r="F5344" t="s">
        <v>394</v>
      </c>
      <c r="G5344" t="s">
        <v>173</v>
      </c>
      <c r="H5344" s="36">
        <v>6.6393430000000002</v>
      </c>
      <c r="I5344" s="36">
        <v>5.5750700000000002</v>
      </c>
      <c r="J5344" s="36">
        <v>7.8898099999999998</v>
      </c>
      <c r="O5344" s="36" t="s">
        <v>211</v>
      </c>
    </row>
    <row r="5345" spans="1:15" x14ac:dyDescent="0.25">
      <c r="A5345" t="s">
        <v>46</v>
      </c>
      <c r="B5345" t="s">
        <v>47</v>
      </c>
      <c r="C5345">
        <v>2016</v>
      </c>
      <c r="D5345" t="s">
        <v>18</v>
      </c>
      <c r="E5345" t="s">
        <v>210</v>
      </c>
      <c r="F5345" t="s">
        <v>394</v>
      </c>
      <c r="G5345" t="s">
        <v>112</v>
      </c>
      <c r="H5345" s="36">
        <v>6.4439979999999997</v>
      </c>
      <c r="I5345" s="36">
        <v>4.7679600000000004</v>
      </c>
      <c r="J5345" s="36">
        <v>8.6556499999999996</v>
      </c>
      <c r="O5345" s="36" t="s">
        <v>211</v>
      </c>
    </row>
    <row r="5346" spans="1:15" x14ac:dyDescent="0.25">
      <c r="A5346" t="s">
        <v>46</v>
      </c>
      <c r="B5346" t="s">
        <v>47</v>
      </c>
      <c r="C5346">
        <v>2016</v>
      </c>
      <c r="D5346" t="s">
        <v>18</v>
      </c>
      <c r="E5346" t="s">
        <v>210</v>
      </c>
      <c r="F5346" t="s">
        <v>393</v>
      </c>
      <c r="G5346" t="s">
        <v>165</v>
      </c>
      <c r="H5346" s="36">
        <v>7.6687699999999994</v>
      </c>
      <c r="I5346" s="36">
        <v>6.1687699999999994</v>
      </c>
      <c r="J5346" s="36">
        <v>9.496599999999999</v>
      </c>
      <c r="O5346" t="s">
        <v>211</v>
      </c>
    </row>
    <row r="5347" spans="1:15" x14ac:dyDescent="0.25">
      <c r="A5347" t="s">
        <v>46</v>
      </c>
      <c r="B5347" t="s">
        <v>47</v>
      </c>
      <c r="C5347">
        <v>2016</v>
      </c>
      <c r="D5347" t="s">
        <v>18</v>
      </c>
      <c r="E5347" t="s">
        <v>210</v>
      </c>
      <c r="F5347" t="s">
        <v>393</v>
      </c>
      <c r="G5347" t="s">
        <v>166</v>
      </c>
      <c r="H5347" s="36">
        <v>6.8622299999999994</v>
      </c>
      <c r="I5347" s="36">
        <v>6.1713900000000006</v>
      </c>
      <c r="J5347" s="36">
        <v>7.6241300000000001</v>
      </c>
      <c r="O5347" t="s">
        <v>211</v>
      </c>
    </row>
    <row r="5348" spans="1:15" x14ac:dyDescent="0.25">
      <c r="A5348" t="s">
        <v>46</v>
      </c>
      <c r="B5348" t="s">
        <v>47</v>
      </c>
      <c r="C5348">
        <v>2016</v>
      </c>
      <c r="D5348" t="s">
        <v>48</v>
      </c>
      <c r="E5348" t="s">
        <v>210</v>
      </c>
      <c r="F5348" t="s">
        <v>193</v>
      </c>
      <c r="G5348" t="s">
        <v>194</v>
      </c>
      <c r="H5348" s="36">
        <v>6.4899610000000001</v>
      </c>
      <c r="I5348" s="36">
        <v>3.11551</v>
      </c>
      <c r="J5348" s="36">
        <v>13.02787</v>
      </c>
      <c r="O5348" t="s">
        <v>211</v>
      </c>
    </row>
    <row r="5349" spans="1:15" x14ac:dyDescent="0.25">
      <c r="A5349" t="s">
        <v>46</v>
      </c>
      <c r="B5349" t="s">
        <v>47</v>
      </c>
      <c r="C5349">
        <v>2016</v>
      </c>
      <c r="D5349" t="s">
        <v>48</v>
      </c>
      <c r="E5349" t="s">
        <v>210</v>
      </c>
      <c r="F5349" t="s">
        <v>193</v>
      </c>
      <c r="G5349" t="s">
        <v>196</v>
      </c>
      <c r="H5349" s="36">
        <v>8.6150169999999999</v>
      </c>
      <c r="I5349" s="36">
        <v>7.3040599999999998</v>
      </c>
      <c r="J5349" s="36">
        <v>10.135540000000001</v>
      </c>
      <c r="O5349" t="s">
        <v>211</v>
      </c>
    </row>
    <row r="5350" spans="1:15" x14ac:dyDescent="0.25">
      <c r="A5350" t="s">
        <v>46</v>
      </c>
      <c r="B5350" t="s">
        <v>47</v>
      </c>
      <c r="C5350">
        <v>2016</v>
      </c>
      <c r="D5350" t="s">
        <v>48</v>
      </c>
      <c r="E5350" t="s">
        <v>210</v>
      </c>
      <c r="F5350" t="s">
        <v>193</v>
      </c>
      <c r="G5350" t="s">
        <v>197</v>
      </c>
      <c r="H5350" s="36">
        <v>6.5887149999999997</v>
      </c>
      <c r="I5350" s="36">
        <v>5.86</v>
      </c>
      <c r="J5350" s="36">
        <v>7.4009199999999993</v>
      </c>
      <c r="O5350" t="s">
        <v>211</v>
      </c>
    </row>
    <row r="5351" spans="1:15" x14ac:dyDescent="0.25">
      <c r="A5351" t="s">
        <v>46</v>
      </c>
      <c r="B5351" t="s">
        <v>47</v>
      </c>
      <c r="C5351">
        <v>2016</v>
      </c>
      <c r="D5351" t="s">
        <v>18</v>
      </c>
      <c r="E5351" t="s">
        <v>118</v>
      </c>
      <c r="F5351" t="s">
        <v>168</v>
      </c>
      <c r="G5351" t="s">
        <v>177</v>
      </c>
      <c r="H5351" s="36">
        <v>13.089729999999999</v>
      </c>
      <c r="I5351" s="36">
        <v>9.6325232399999994</v>
      </c>
      <c r="J5351" s="36">
        <v>16.546936760000001</v>
      </c>
      <c r="O5351" s="36" t="s">
        <v>65</v>
      </c>
    </row>
    <row r="5352" spans="1:15" x14ac:dyDescent="0.25">
      <c r="A5352" t="s">
        <v>46</v>
      </c>
      <c r="B5352" t="s">
        <v>47</v>
      </c>
      <c r="C5352">
        <v>2016</v>
      </c>
      <c r="D5352" t="s">
        <v>18</v>
      </c>
      <c r="E5352" t="s">
        <v>118</v>
      </c>
      <c r="F5352" t="s">
        <v>168</v>
      </c>
      <c r="G5352" t="s">
        <v>169</v>
      </c>
      <c r="H5352" s="36">
        <v>7.5806300000000002</v>
      </c>
      <c r="I5352" s="36">
        <v>5.5999637599999996</v>
      </c>
      <c r="J5352" s="36">
        <v>9.5612962400000008</v>
      </c>
      <c r="O5352" s="36" t="s">
        <v>65</v>
      </c>
    </row>
    <row r="5353" spans="1:15" x14ac:dyDescent="0.25">
      <c r="A5353" t="s">
        <v>46</v>
      </c>
      <c r="B5353" t="s">
        <v>47</v>
      </c>
      <c r="C5353">
        <v>2016</v>
      </c>
      <c r="D5353" t="s">
        <v>48</v>
      </c>
      <c r="E5353" t="s">
        <v>118</v>
      </c>
      <c r="F5353" t="s">
        <v>185</v>
      </c>
      <c r="G5353" t="s">
        <v>185</v>
      </c>
      <c r="H5353" s="36">
        <v>9.0717739999999996</v>
      </c>
      <c r="I5353" s="36">
        <v>7.3472009679999992</v>
      </c>
      <c r="J5353" s="36">
        <v>11.031773999999999</v>
      </c>
      <c r="K5353" s="36">
        <v>-15.449370000000002</v>
      </c>
      <c r="L5353" s="36">
        <v>8.5984499999999997</v>
      </c>
      <c r="M5353" s="36">
        <v>-8.7643950000000004</v>
      </c>
      <c r="N5353" s="36">
        <v>3.7071139999999998</v>
      </c>
      <c r="O5353" t="s">
        <v>65</v>
      </c>
    </row>
    <row r="5354" spans="1:15" x14ac:dyDescent="0.25">
      <c r="A5354" t="s">
        <v>46</v>
      </c>
      <c r="B5354" t="s">
        <v>47</v>
      </c>
      <c r="C5354">
        <v>2016</v>
      </c>
      <c r="D5354" t="s">
        <v>18</v>
      </c>
      <c r="E5354" t="s">
        <v>118</v>
      </c>
      <c r="F5354" t="s">
        <v>174</v>
      </c>
      <c r="G5354" t="s">
        <v>175</v>
      </c>
      <c r="H5354" s="36">
        <v>7.0923179999999997</v>
      </c>
      <c r="I5354" s="36">
        <v>5.2824696800000002</v>
      </c>
      <c r="J5354" s="36">
        <v>8.9021663199999992</v>
      </c>
      <c r="O5354" s="36" t="s">
        <v>65</v>
      </c>
    </row>
    <row r="5355" spans="1:15" x14ac:dyDescent="0.25">
      <c r="A5355" t="s">
        <v>46</v>
      </c>
      <c r="B5355" t="s">
        <v>47</v>
      </c>
      <c r="C5355">
        <v>2016</v>
      </c>
      <c r="D5355" t="s">
        <v>18</v>
      </c>
      <c r="E5355" t="s">
        <v>118</v>
      </c>
      <c r="F5355" t="s">
        <v>174</v>
      </c>
      <c r="G5355" t="s">
        <v>176</v>
      </c>
      <c r="H5355" s="36">
        <v>10.934139999999999</v>
      </c>
      <c r="I5355" s="36">
        <v>8.0562602399999985</v>
      </c>
      <c r="J5355" s="36">
        <v>13.81201976</v>
      </c>
      <c r="O5355" s="36" t="s">
        <v>65</v>
      </c>
    </row>
    <row r="5356" spans="1:15" x14ac:dyDescent="0.25">
      <c r="A5356" t="s">
        <v>46</v>
      </c>
      <c r="B5356" t="s">
        <v>47</v>
      </c>
      <c r="C5356">
        <v>2016</v>
      </c>
      <c r="D5356" t="s">
        <v>48</v>
      </c>
      <c r="E5356" t="s">
        <v>118</v>
      </c>
      <c r="F5356" t="s">
        <v>186</v>
      </c>
      <c r="G5356" t="s">
        <v>358</v>
      </c>
      <c r="H5356" s="36">
        <v>9.7443659999999994</v>
      </c>
      <c r="I5356" s="36">
        <v>3.3949048399999997</v>
      </c>
      <c r="J5356" s="36">
        <v>16.09382716</v>
      </c>
      <c r="O5356" t="s">
        <v>65</v>
      </c>
    </row>
    <row r="5357" spans="1:15" x14ac:dyDescent="0.25">
      <c r="A5357" t="s">
        <v>46</v>
      </c>
      <c r="B5357" t="s">
        <v>47</v>
      </c>
      <c r="C5357">
        <v>2016</v>
      </c>
      <c r="D5357" t="s">
        <v>48</v>
      </c>
      <c r="E5357" t="s">
        <v>118</v>
      </c>
      <c r="F5357" t="s">
        <v>186</v>
      </c>
      <c r="G5357" t="s">
        <v>359</v>
      </c>
      <c r="H5357" s="36">
        <v>7.3099720000000001</v>
      </c>
      <c r="I5357" s="36">
        <v>1.1204331200000004</v>
      </c>
      <c r="J5357" s="36">
        <v>13.499510879999999</v>
      </c>
      <c r="O5357" t="s">
        <v>65</v>
      </c>
    </row>
    <row r="5358" spans="1:15" x14ac:dyDescent="0.25">
      <c r="A5358" t="s">
        <v>46</v>
      </c>
      <c r="B5358" t="s">
        <v>47</v>
      </c>
      <c r="C5358">
        <v>2016</v>
      </c>
      <c r="D5358" t="s">
        <v>48</v>
      </c>
      <c r="E5358" t="s">
        <v>118</v>
      </c>
      <c r="F5358" t="s">
        <v>186</v>
      </c>
      <c r="G5358" t="s">
        <v>360</v>
      </c>
      <c r="H5358" s="36">
        <v>8.8150840000000006</v>
      </c>
      <c r="I5358" s="36">
        <v>2.2856046800000005</v>
      </c>
      <c r="J5358" s="36">
        <v>15.344563320000001</v>
      </c>
      <c r="O5358" t="s">
        <v>65</v>
      </c>
    </row>
    <row r="5359" spans="1:15" x14ac:dyDescent="0.25">
      <c r="A5359" t="s">
        <v>46</v>
      </c>
      <c r="B5359" t="s">
        <v>47</v>
      </c>
      <c r="C5359">
        <v>2016</v>
      </c>
      <c r="D5359" t="s">
        <v>48</v>
      </c>
      <c r="E5359" t="s">
        <v>118</v>
      </c>
      <c r="F5359" t="s">
        <v>186</v>
      </c>
      <c r="G5359" t="s">
        <v>361</v>
      </c>
      <c r="H5359" s="36">
        <v>3.809056</v>
      </c>
      <c r="I5359" s="36">
        <v>0.75041131999999999</v>
      </c>
      <c r="J5359" s="36">
        <v>6.8677006800000004</v>
      </c>
      <c r="O5359" t="s">
        <v>65</v>
      </c>
    </row>
    <row r="5360" spans="1:15" x14ac:dyDescent="0.25">
      <c r="A5360" t="s">
        <v>46</v>
      </c>
      <c r="B5360" t="s">
        <v>47</v>
      </c>
      <c r="C5360">
        <v>2016</v>
      </c>
      <c r="D5360" t="s">
        <v>48</v>
      </c>
      <c r="E5360" t="s">
        <v>118</v>
      </c>
      <c r="F5360" t="s">
        <v>186</v>
      </c>
      <c r="G5360" t="s">
        <v>362</v>
      </c>
      <c r="H5360" s="36">
        <v>14.40827</v>
      </c>
      <c r="I5360" s="36">
        <v>6.4931608400000007</v>
      </c>
      <c r="J5360" s="36">
        <v>22.323379159999998</v>
      </c>
      <c r="O5360" t="s">
        <v>65</v>
      </c>
    </row>
    <row r="5361" spans="1:15" x14ac:dyDescent="0.25">
      <c r="A5361" t="s">
        <v>46</v>
      </c>
      <c r="B5361" t="s">
        <v>47</v>
      </c>
      <c r="C5361">
        <v>2016</v>
      </c>
      <c r="D5361" t="s">
        <v>48</v>
      </c>
      <c r="E5361" t="s">
        <v>118</v>
      </c>
      <c r="F5361" t="s">
        <v>186</v>
      </c>
      <c r="G5361" t="s">
        <v>363</v>
      </c>
      <c r="H5361" s="36">
        <v>18.969570000000001</v>
      </c>
      <c r="I5361" s="36">
        <v>5.5673506800000006</v>
      </c>
      <c r="J5361" s="36">
        <v>32.371789320000005</v>
      </c>
      <c r="O5361" t="s">
        <v>65</v>
      </c>
    </row>
    <row r="5362" spans="1:15" x14ac:dyDescent="0.25">
      <c r="A5362" t="s">
        <v>46</v>
      </c>
      <c r="B5362" t="s">
        <v>47</v>
      </c>
      <c r="C5362">
        <v>2016</v>
      </c>
      <c r="D5362" t="s">
        <v>48</v>
      </c>
      <c r="E5362" t="s">
        <v>118</v>
      </c>
      <c r="F5362" t="s">
        <v>186</v>
      </c>
      <c r="G5362" t="s">
        <v>364</v>
      </c>
      <c r="H5362" s="36">
        <v>12.07282</v>
      </c>
      <c r="I5362" s="36">
        <v>4.8535892399999998</v>
      </c>
      <c r="J5362" s="36">
        <v>19.292050760000002</v>
      </c>
      <c r="O5362" t="s">
        <v>65</v>
      </c>
    </row>
    <row r="5363" spans="1:15" x14ac:dyDescent="0.25">
      <c r="A5363" t="s">
        <v>46</v>
      </c>
      <c r="B5363" t="s">
        <v>47</v>
      </c>
      <c r="C5363">
        <v>2016</v>
      </c>
      <c r="D5363" t="s">
        <v>48</v>
      </c>
      <c r="E5363" t="s">
        <v>118</v>
      </c>
      <c r="F5363" t="s">
        <v>186</v>
      </c>
      <c r="G5363" t="s">
        <v>365</v>
      </c>
      <c r="H5363" s="36">
        <v>11.39664</v>
      </c>
      <c r="I5363" s="36">
        <v>3.7891332399999991</v>
      </c>
      <c r="J5363" s="36">
        <v>19.004146760000001</v>
      </c>
      <c r="O5363" t="s">
        <v>65</v>
      </c>
    </row>
    <row r="5364" spans="1:15" x14ac:dyDescent="0.25">
      <c r="A5364" t="s">
        <v>46</v>
      </c>
      <c r="B5364" t="s">
        <v>47</v>
      </c>
      <c r="C5364">
        <v>2016</v>
      </c>
      <c r="D5364" t="s">
        <v>48</v>
      </c>
      <c r="E5364" t="s">
        <v>118</v>
      </c>
      <c r="F5364" t="s">
        <v>186</v>
      </c>
      <c r="G5364" t="s">
        <v>366</v>
      </c>
      <c r="H5364" s="36">
        <v>11.26788</v>
      </c>
      <c r="I5364" s="36">
        <v>3.0458779599999986</v>
      </c>
      <c r="J5364" s="36">
        <v>19.489882040000001</v>
      </c>
      <c r="O5364" t="s">
        <v>65</v>
      </c>
    </row>
    <row r="5365" spans="1:15" x14ac:dyDescent="0.25">
      <c r="A5365" t="s">
        <v>46</v>
      </c>
      <c r="B5365" t="s">
        <v>47</v>
      </c>
      <c r="C5365">
        <v>2016</v>
      </c>
      <c r="D5365" t="s">
        <v>48</v>
      </c>
      <c r="E5365" t="s">
        <v>118</v>
      </c>
      <c r="F5365" t="s">
        <v>186</v>
      </c>
      <c r="G5365" t="s">
        <v>367</v>
      </c>
      <c r="H5365" s="36">
        <v>6.5074019999999999</v>
      </c>
      <c r="I5365" s="36">
        <v>0.98963155999999941</v>
      </c>
      <c r="J5365" s="36">
        <v>12.02517244</v>
      </c>
      <c r="O5365" t="s">
        <v>65</v>
      </c>
    </row>
    <row r="5366" spans="1:15" x14ac:dyDescent="0.25">
      <c r="A5366" t="s">
        <v>46</v>
      </c>
      <c r="B5366" t="s">
        <v>47</v>
      </c>
      <c r="C5366">
        <v>2016</v>
      </c>
      <c r="D5366" t="s">
        <v>48</v>
      </c>
      <c r="E5366" t="s">
        <v>118</v>
      </c>
      <c r="F5366" t="s">
        <v>186</v>
      </c>
      <c r="G5366" t="s">
        <v>368</v>
      </c>
      <c r="H5366" s="36">
        <v>4.5653240000000004</v>
      </c>
      <c r="I5366" s="36">
        <v>0.64638828000000048</v>
      </c>
      <c r="J5366" s="36">
        <v>8.4842597200000007</v>
      </c>
      <c r="O5366" t="s">
        <v>65</v>
      </c>
    </row>
    <row r="5367" spans="1:15" x14ac:dyDescent="0.25">
      <c r="A5367" t="s">
        <v>46</v>
      </c>
      <c r="B5367" t="s">
        <v>47</v>
      </c>
      <c r="C5367">
        <v>2016</v>
      </c>
      <c r="D5367" t="s">
        <v>48</v>
      </c>
      <c r="E5367" t="s">
        <v>118</v>
      </c>
      <c r="F5367" t="s">
        <v>186</v>
      </c>
      <c r="G5367" t="s">
        <v>369</v>
      </c>
      <c r="H5367" s="36">
        <v>12.054880000000001</v>
      </c>
      <c r="I5367" s="36">
        <v>1.70127016</v>
      </c>
      <c r="J5367" s="36">
        <v>22.408489840000001</v>
      </c>
      <c r="O5367" t="s">
        <v>65</v>
      </c>
    </row>
    <row r="5368" spans="1:15" x14ac:dyDescent="0.25">
      <c r="A5368" t="s">
        <v>46</v>
      </c>
      <c r="B5368" t="s">
        <v>47</v>
      </c>
      <c r="C5368">
        <v>2016</v>
      </c>
      <c r="D5368" t="s">
        <v>48</v>
      </c>
      <c r="E5368" t="s">
        <v>118</v>
      </c>
      <c r="F5368" t="s">
        <v>186</v>
      </c>
      <c r="G5368" t="s">
        <v>370</v>
      </c>
      <c r="H5368" s="36">
        <v>17.994109999999999</v>
      </c>
      <c r="I5368" s="36">
        <v>6.2763029199999991</v>
      </c>
      <c r="J5368" s="36">
        <v>29.711917079999999</v>
      </c>
      <c r="O5368" t="s">
        <v>65</v>
      </c>
    </row>
    <row r="5369" spans="1:15" x14ac:dyDescent="0.25">
      <c r="A5369" t="s">
        <v>46</v>
      </c>
      <c r="B5369" t="s">
        <v>47</v>
      </c>
      <c r="C5369">
        <v>2016</v>
      </c>
      <c r="D5369" t="s">
        <v>48</v>
      </c>
      <c r="E5369" t="s">
        <v>118</v>
      </c>
      <c r="F5369" t="s">
        <v>186</v>
      </c>
      <c r="G5369" t="s">
        <v>371</v>
      </c>
      <c r="H5369" s="36">
        <v>5.352983</v>
      </c>
      <c r="I5369" s="36">
        <v>2.0075452400000002</v>
      </c>
      <c r="J5369" s="36">
        <v>8.6984207599999994</v>
      </c>
      <c r="O5369" t="s">
        <v>65</v>
      </c>
    </row>
    <row r="5370" spans="1:15" x14ac:dyDescent="0.25">
      <c r="A5370" t="s">
        <v>46</v>
      </c>
      <c r="B5370" t="s">
        <v>47</v>
      </c>
      <c r="C5370">
        <v>2016</v>
      </c>
      <c r="D5370" t="s">
        <v>48</v>
      </c>
      <c r="E5370" t="s">
        <v>118</v>
      </c>
      <c r="F5370" t="s">
        <v>186</v>
      </c>
      <c r="G5370" t="s">
        <v>372</v>
      </c>
      <c r="H5370" s="36">
        <v>17.841449999999998</v>
      </c>
      <c r="I5370" s="36">
        <v>9.962365639999998</v>
      </c>
      <c r="J5370" s="36">
        <v>25.720534359999998</v>
      </c>
      <c r="O5370" t="s">
        <v>65</v>
      </c>
    </row>
    <row r="5371" spans="1:15" x14ac:dyDescent="0.25">
      <c r="A5371" t="s">
        <v>46</v>
      </c>
      <c r="B5371" t="s">
        <v>47</v>
      </c>
      <c r="C5371">
        <v>2016</v>
      </c>
      <c r="D5371" t="s">
        <v>48</v>
      </c>
      <c r="E5371" t="s">
        <v>118</v>
      </c>
      <c r="F5371" t="s">
        <v>186</v>
      </c>
      <c r="G5371" t="s">
        <v>376</v>
      </c>
      <c r="H5371" s="36">
        <v>6.5408390000000001</v>
      </c>
      <c r="I5371" s="36">
        <v>0.6387066800000003</v>
      </c>
      <c r="J5371" s="36">
        <v>12.44297132</v>
      </c>
      <c r="O5371" t="s">
        <v>65</v>
      </c>
    </row>
    <row r="5372" spans="1:15" x14ac:dyDescent="0.25">
      <c r="A5372" t="s">
        <v>46</v>
      </c>
      <c r="B5372" t="s">
        <v>47</v>
      </c>
      <c r="C5372">
        <v>2016</v>
      </c>
      <c r="D5372" t="s">
        <v>48</v>
      </c>
      <c r="E5372" t="s">
        <v>118</v>
      </c>
      <c r="F5372" t="s">
        <v>186</v>
      </c>
      <c r="G5372" t="s">
        <v>377</v>
      </c>
      <c r="H5372" s="36">
        <v>4.1363200000000004</v>
      </c>
      <c r="I5372" s="36">
        <v>0.55919260000000071</v>
      </c>
      <c r="J5372" s="36">
        <v>7.7134473999999997</v>
      </c>
      <c r="O5372" t="s">
        <v>65</v>
      </c>
    </row>
    <row r="5373" spans="1:15" x14ac:dyDescent="0.25">
      <c r="A5373" t="s">
        <v>46</v>
      </c>
      <c r="B5373" t="s">
        <v>47</v>
      </c>
      <c r="C5373">
        <v>2016</v>
      </c>
      <c r="D5373" t="s">
        <v>48</v>
      </c>
      <c r="E5373" t="s">
        <v>118</v>
      </c>
      <c r="F5373" t="s">
        <v>186</v>
      </c>
      <c r="G5373" t="s">
        <v>378</v>
      </c>
      <c r="H5373" s="36">
        <v>8.9997109999999996</v>
      </c>
      <c r="I5373" s="36">
        <v>0</v>
      </c>
      <c r="J5373" s="36">
        <v>19.198876759999997</v>
      </c>
      <c r="O5373" t="s">
        <v>65</v>
      </c>
    </row>
    <row r="5374" spans="1:15" x14ac:dyDescent="0.25">
      <c r="A5374" t="s">
        <v>46</v>
      </c>
      <c r="B5374" t="s">
        <v>47</v>
      </c>
      <c r="C5374">
        <v>2016</v>
      </c>
      <c r="D5374" t="s">
        <v>48</v>
      </c>
      <c r="E5374" t="s">
        <v>118</v>
      </c>
      <c r="F5374" t="s">
        <v>186</v>
      </c>
      <c r="G5374" t="s">
        <v>379</v>
      </c>
      <c r="H5374" s="36">
        <v>5.332287</v>
      </c>
      <c r="I5374" s="36">
        <v>0.36483556000000039</v>
      </c>
      <c r="J5374" s="36">
        <v>10.299738439999999</v>
      </c>
      <c r="O5374" t="s">
        <v>65</v>
      </c>
    </row>
    <row r="5375" spans="1:15" x14ac:dyDescent="0.25">
      <c r="A5375" t="s">
        <v>46</v>
      </c>
      <c r="B5375" t="s">
        <v>47</v>
      </c>
      <c r="C5375">
        <v>2016</v>
      </c>
      <c r="D5375" t="s">
        <v>48</v>
      </c>
      <c r="E5375" t="s">
        <v>118</v>
      </c>
      <c r="F5375" t="s">
        <v>186</v>
      </c>
      <c r="G5375" t="s">
        <v>382</v>
      </c>
      <c r="H5375" s="36">
        <v>15.088369999999999</v>
      </c>
      <c r="I5375" s="36">
        <v>7.1984860399999988</v>
      </c>
      <c r="J5375" s="36">
        <v>22.97825396</v>
      </c>
      <c r="O5375" t="s">
        <v>65</v>
      </c>
    </row>
    <row r="5376" spans="1:15" x14ac:dyDescent="0.25">
      <c r="A5376" t="s">
        <v>46</v>
      </c>
      <c r="B5376" t="s">
        <v>47</v>
      </c>
      <c r="C5376">
        <v>2016</v>
      </c>
      <c r="D5376" t="s">
        <v>18</v>
      </c>
      <c r="E5376" t="s">
        <v>118</v>
      </c>
      <c r="F5376" t="s">
        <v>394</v>
      </c>
      <c r="G5376" t="s">
        <v>170</v>
      </c>
      <c r="H5376" s="36">
        <v>8.5685129999999994</v>
      </c>
      <c r="I5376" s="36">
        <v>3.3832898799999995</v>
      </c>
      <c r="J5376" s="36">
        <v>13.753736119999999</v>
      </c>
      <c r="O5376" s="36" t="s">
        <v>65</v>
      </c>
    </row>
    <row r="5377" spans="1:15" x14ac:dyDescent="0.25">
      <c r="A5377" t="s">
        <v>46</v>
      </c>
      <c r="B5377" t="s">
        <v>47</v>
      </c>
      <c r="C5377">
        <v>2016</v>
      </c>
      <c r="D5377" t="s">
        <v>18</v>
      </c>
      <c r="E5377" t="s">
        <v>118</v>
      </c>
      <c r="F5377" t="s">
        <v>394</v>
      </c>
      <c r="G5377" t="s">
        <v>171</v>
      </c>
      <c r="H5377" s="36">
        <v>8.5794320000000006</v>
      </c>
      <c r="I5377" s="36">
        <v>4.6048891200000011</v>
      </c>
      <c r="J5377" s="36">
        <v>12.55397488</v>
      </c>
      <c r="O5377" s="36" t="s">
        <v>65</v>
      </c>
    </row>
    <row r="5378" spans="1:15" x14ac:dyDescent="0.25">
      <c r="A5378" t="s">
        <v>46</v>
      </c>
      <c r="B5378" t="s">
        <v>47</v>
      </c>
      <c r="C5378">
        <v>2016</v>
      </c>
      <c r="D5378" t="s">
        <v>18</v>
      </c>
      <c r="E5378" t="s">
        <v>118</v>
      </c>
      <c r="F5378" t="s">
        <v>394</v>
      </c>
      <c r="G5378" t="s">
        <v>172</v>
      </c>
      <c r="H5378" s="36">
        <v>11.131019999999999</v>
      </c>
      <c r="I5378" s="36">
        <v>8.33983104</v>
      </c>
      <c r="J5378" s="36">
        <v>13.922208959999999</v>
      </c>
      <c r="O5378" s="36" t="s">
        <v>65</v>
      </c>
    </row>
    <row r="5379" spans="1:15" x14ac:dyDescent="0.25">
      <c r="A5379" t="s">
        <v>46</v>
      </c>
      <c r="B5379" t="s">
        <v>47</v>
      </c>
      <c r="C5379">
        <v>2016</v>
      </c>
      <c r="D5379" t="s">
        <v>18</v>
      </c>
      <c r="E5379" t="s">
        <v>118</v>
      </c>
      <c r="F5379" t="s">
        <v>394</v>
      </c>
      <c r="G5379" t="s">
        <v>173</v>
      </c>
      <c r="H5379" s="36">
        <v>11.412660000000001</v>
      </c>
      <c r="I5379" s="36">
        <v>7.2939767600000005</v>
      </c>
      <c r="J5379" s="36">
        <v>15.531343240000002</v>
      </c>
      <c r="O5379" s="36" t="s">
        <v>65</v>
      </c>
    </row>
    <row r="5380" spans="1:15" x14ac:dyDescent="0.25">
      <c r="A5380" t="s">
        <v>46</v>
      </c>
      <c r="B5380" t="s">
        <v>47</v>
      </c>
      <c r="C5380">
        <v>2016</v>
      </c>
      <c r="D5380" t="s">
        <v>18</v>
      </c>
      <c r="E5380" t="s">
        <v>118</v>
      </c>
      <c r="F5380" t="s">
        <v>394</v>
      </c>
      <c r="G5380" t="s">
        <v>112</v>
      </c>
      <c r="H5380" s="36">
        <v>3.3622179999999999</v>
      </c>
      <c r="I5380" s="36">
        <v>1.14078144</v>
      </c>
      <c r="J5380" s="36">
        <v>5.5836545599999994</v>
      </c>
      <c r="O5380" s="36" t="s">
        <v>65</v>
      </c>
    </row>
    <row r="5381" spans="1:15" x14ac:dyDescent="0.25">
      <c r="A5381" t="s">
        <v>46</v>
      </c>
      <c r="B5381" t="s">
        <v>47</v>
      </c>
      <c r="C5381">
        <v>2016</v>
      </c>
      <c r="D5381" t="s">
        <v>18</v>
      </c>
      <c r="E5381" t="s">
        <v>118</v>
      </c>
      <c r="F5381" t="s">
        <v>393</v>
      </c>
      <c r="G5381" t="s">
        <v>165</v>
      </c>
      <c r="H5381" s="36">
        <v>1.6810499999999999</v>
      </c>
      <c r="I5381" s="36">
        <v>1.0067700000000002</v>
      </c>
      <c r="J5381" s="36">
        <v>2.3553299999999999</v>
      </c>
      <c r="O5381" t="s">
        <v>65</v>
      </c>
    </row>
    <row r="5382" spans="1:15" x14ac:dyDescent="0.25">
      <c r="A5382" t="s">
        <v>46</v>
      </c>
      <c r="B5382" t="s">
        <v>47</v>
      </c>
      <c r="C5382">
        <v>2016</v>
      </c>
      <c r="D5382" t="s">
        <v>18</v>
      </c>
      <c r="E5382" t="s">
        <v>118</v>
      </c>
      <c r="F5382" t="s">
        <v>393</v>
      </c>
      <c r="G5382" t="s">
        <v>166</v>
      </c>
      <c r="H5382" s="36">
        <v>7.7028990000000004</v>
      </c>
      <c r="I5382" s="36">
        <v>6.1243939999999997</v>
      </c>
      <c r="J5382" s="36">
        <v>9.2814040000000002</v>
      </c>
      <c r="O5382" t="s">
        <v>65</v>
      </c>
    </row>
    <row r="5383" spans="1:15" x14ac:dyDescent="0.25">
      <c r="A5383" t="s">
        <v>46</v>
      </c>
      <c r="B5383" t="s">
        <v>47</v>
      </c>
      <c r="C5383">
        <v>2016</v>
      </c>
      <c r="D5383" t="s">
        <v>48</v>
      </c>
      <c r="E5383" t="s">
        <v>118</v>
      </c>
      <c r="F5383" t="s">
        <v>193</v>
      </c>
      <c r="G5383" t="s">
        <v>194</v>
      </c>
      <c r="H5383" s="36">
        <v>19.43336</v>
      </c>
      <c r="I5383" s="36">
        <v>7.6982206400000006</v>
      </c>
      <c r="J5383" s="36">
        <v>31.168499359999998</v>
      </c>
      <c r="O5383" t="s">
        <v>65</v>
      </c>
    </row>
    <row r="5384" spans="1:15" x14ac:dyDescent="0.25">
      <c r="A5384" t="s">
        <v>46</v>
      </c>
      <c r="B5384" t="s">
        <v>47</v>
      </c>
      <c r="C5384">
        <v>2016</v>
      </c>
      <c r="D5384" t="s">
        <v>48</v>
      </c>
      <c r="E5384" t="s">
        <v>118</v>
      </c>
      <c r="F5384" t="s">
        <v>193</v>
      </c>
      <c r="G5384" t="s">
        <v>196</v>
      </c>
      <c r="H5384" s="36">
        <v>13.870979999999999</v>
      </c>
      <c r="I5384" s="36">
        <v>9.5469573600000004</v>
      </c>
      <c r="J5384" s="36">
        <v>18.195002639999998</v>
      </c>
      <c r="O5384" t="s">
        <v>65</v>
      </c>
    </row>
    <row r="5385" spans="1:15" x14ac:dyDescent="0.25">
      <c r="A5385" t="s">
        <v>46</v>
      </c>
      <c r="B5385" t="s">
        <v>47</v>
      </c>
      <c r="C5385">
        <v>2016</v>
      </c>
      <c r="D5385" t="s">
        <v>48</v>
      </c>
      <c r="E5385" t="s">
        <v>118</v>
      </c>
      <c r="F5385" t="s">
        <v>193</v>
      </c>
      <c r="G5385" t="s">
        <v>197</v>
      </c>
      <c r="H5385" s="36">
        <v>7.1037189999999999</v>
      </c>
      <c r="I5385" s="36">
        <v>5.3088003920000002</v>
      </c>
      <c r="J5385" s="36">
        <v>8.8986376079999996</v>
      </c>
      <c r="O5385" t="s">
        <v>65</v>
      </c>
    </row>
    <row r="5386" spans="1:15" x14ac:dyDescent="0.25">
      <c r="A5386" t="s">
        <v>46</v>
      </c>
      <c r="B5386" t="s">
        <v>47</v>
      </c>
      <c r="C5386">
        <v>2016</v>
      </c>
      <c r="D5386" t="s">
        <v>18</v>
      </c>
      <c r="E5386" t="s">
        <v>212</v>
      </c>
      <c r="F5386" t="s">
        <v>168</v>
      </c>
      <c r="G5386" t="s">
        <v>177</v>
      </c>
      <c r="H5386" s="36">
        <v>3.7829570000000001</v>
      </c>
      <c r="I5386" s="36">
        <v>3.32477</v>
      </c>
      <c r="J5386" s="36">
        <v>4.4139900000000001</v>
      </c>
      <c r="O5386" s="36" t="s">
        <v>213</v>
      </c>
    </row>
    <row r="5387" spans="1:15" x14ac:dyDescent="0.25">
      <c r="A5387" t="s">
        <v>46</v>
      </c>
      <c r="B5387" t="s">
        <v>47</v>
      </c>
      <c r="C5387">
        <v>2016</v>
      </c>
      <c r="D5387" t="s">
        <v>18</v>
      </c>
      <c r="E5387" t="s">
        <v>212</v>
      </c>
      <c r="F5387" t="s">
        <v>168</v>
      </c>
      <c r="G5387" t="s">
        <v>169</v>
      </c>
      <c r="H5387" s="36">
        <v>9.6824449999999995</v>
      </c>
      <c r="I5387" s="36">
        <v>9.04467</v>
      </c>
      <c r="J5387" s="36">
        <v>10.41793</v>
      </c>
      <c r="O5387" s="36" t="s">
        <v>213</v>
      </c>
    </row>
    <row r="5388" spans="1:15" x14ac:dyDescent="0.25">
      <c r="A5388" t="s">
        <v>46</v>
      </c>
      <c r="B5388" t="s">
        <v>47</v>
      </c>
      <c r="C5388">
        <v>2016</v>
      </c>
      <c r="D5388" t="s">
        <v>48</v>
      </c>
      <c r="E5388" t="s">
        <v>212</v>
      </c>
      <c r="F5388" t="s">
        <v>185</v>
      </c>
      <c r="G5388" t="s">
        <v>185</v>
      </c>
      <c r="H5388" s="36">
        <v>8.0274000000000001</v>
      </c>
      <c r="I5388" s="36">
        <v>7.5490199999999996</v>
      </c>
      <c r="J5388" s="36">
        <v>8.6045400000000001</v>
      </c>
      <c r="K5388" s="36">
        <v>28.40072</v>
      </c>
      <c r="L5388" s="36">
        <v>1.6049199999999999</v>
      </c>
      <c r="M5388" s="36">
        <v>13.751469999999999</v>
      </c>
      <c r="N5388" s="36">
        <v>1.0495000000000001</v>
      </c>
      <c r="O5388" t="s">
        <v>213</v>
      </c>
    </row>
    <row r="5389" spans="1:15" x14ac:dyDescent="0.25">
      <c r="A5389" t="s">
        <v>46</v>
      </c>
      <c r="B5389" t="s">
        <v>47</v>
      </c>
      <c r="C5389">
        <v>2016</v>
      </c>
      <c r="D5389" t="s">
        <v>18</v>
      </c>
      <c r="E5389" t="s">
        <v>212</v>
      </c>
      <c r="F5389" t="s">
        <v>174</v>
      </c>
      <c r="G5389" t="s">
        <v>175</v>
      </c>
      <c r="H5389" s="36">
        <v>6.6928010000000002</v>
      </c>
      <c r="I5389" s="36">
        <v>6.0948099999999998</v>
      </c>
      <c r="J5389" s="36">
        <v>7.4552099999999992</v>
      </c>
      <c r="O5389" s="36" t="s">
        <v>213</v>
      </c>
    </row>
    <row r="5390" spans="1:15" x14ac:dyDescent="0.25">
      <c r="A5390" t="s">
        <v>46</v>
      </c>
      <c r="B5390" t="s">
        <v>47</v>
      </c>
      <c r="C5390">
        <v>2016</v>
      </c>
      <c r="D5390" t="s">
        <v>18</v>
      </c>
      <c r="E5390" t="s">
        <v>212</v>
      </c>
      <c r="F5390" t="s">
        <v>174</v>
      </c>
      <c r="G5390" t="s">
        <v>176</v>
      </c>
      <c r="H5390" s="36">
        <v>9.2603620000000006</v>
      </c>
      <c r="I5390" s="36">
        <v>8.5270399999999995</v>
      </c>
      <c r="J5390" s="36">
        <v>10.088480000000001</v>
      </c>
      <c r="O5390" s="36" t="s">
        <v>213</v>
      </c>
    </row>
    <row r="5391" spans="1:15" x14ac:dyDescent="0.25">
      <c r="A5391" t="s">
        <v>46</v>
      </c>
      <c r="B5391" t="s">
        <v>47</v>
      </c>
      <c r="C5391">
        <v>2016</v>
      </c>
      <c r="D5391" t="s">
        <v>48</v>
      </c>
      <c r="E5391" t="s">
        <v>212</v>
      </c>
      <c r="F5391" t="s">
        <v>186</v>
      </c>
      <c r="G5391" t="s">
        <v>358</v>
      </c>
      <c r="H5391" s="36">
        <v>4.5834200000000003</v>
      </c>
      <c r="I5391" s="36">
        <v>3.2443199999999996</v>
      </c>
      <c r="J5391" s="36">
        <v>6.4384700000000006</v>
      </c>
      <c r="O5391" t="s">
        <v>213</v>
      </c>
    </row>
    <row r="5392" spans="1:15" x14ac:dyDescent="0.25">
      <c r="A5392" t="s">
        <v>46</v>
      </c>
      <c r="B5392" t="s">
        <v>47</v>
      </c>
      <c r="C5392">
        <v>2016</v>
      </c>
      <c r="D5392" t="s">
        <v>48</v>
      </c>
      <c r="E5392" t="s">
        <v>212</v>
      </c>
      <c r="F5392" t="s">
        <v>186</v>
      </c>
      <c r="G5392" t="s">
        <v>359</v>
      </c>
      <c r="H5392" s="36">
        <v>9.8622990000000001</v>
      </c>
      <c r="I5392" s="36">
        <v>7.60656</v>
      </c>
      <c r="J5392" s="36">
        <v>12.695069999999999</v>
      </c>
      <c r="O5392" t="s">
        <v>213</v>
      </c>
    </row>
    <row r="5393" spans="1:15" x14ac:dyDescent="0.25">
      <c r="A5393" t="s">
        <v>46</v>
      </c>
      <c r="B5393" t="s">
        <v>47</v>
      </c>
      <c r="C5393">
        <v>2016</v>
      </c>
      <c r="D5393" t="s">
        <v>48</v>
      </c>
      <c r="E5393" t="s">
        <v>212</v>
      </c>
      <c r="F5393" t="s">
        <v>186</v>
      </c>
      <c r="G5393" t="s">
        <v>360</v>
      </c>
      <c r="H5393" s="36">
        <v>5.8106429999999998</v>
      </c>
      <c r="I5393" s="36">
        <v>4.2579600000000006</v>
      </c>
      <c r="J5393" s="36">
        <v>7.8829099999999999</v>
      </c>
      <c r="O5393" t="s">
        <v>213</v>
      </c>
    </row>
    <row r="5394" spans="1:15" x14ac:dyDescent="0.25">
      <c r="A5394" t="s">
        <v>46</v>
      </c>
      <c r="B5394" t="s">
        <v>47</v>
      </c>
      <c r="C5394">
        <v>2016</v>
      </c>
      <c r="D5394" t="s">
        <v>48</v>
      </c>
      <c r="E5394" t="s">
        <v>212</v>
      </c>
      <c r="F5394" t="s">
        <v>186</v>
      </c>
      <c r="G5394" t="s">
        <v>361</v>
      </c>
      <c r="H5394" s="36">
        <v>8.9539059999999999</v>
      </c>
      <c r="I5394" s="36">
        <v>7.0721800000000004</v>
      </c>
      <c r="J5394" s="36">
        <v>11.27557</v>
      </c>
      <c r="O5394" t="s">
        <v>213</v>
      </c>
    </row>
    <row r="5395" spans="1:15" x14ac:dyDescent="0.25">
      <c r="A5395" t="s">
        <v>46</v>
      </c>
      <c r="B5395" t="s">
        <v>47</v>
      </c>
      <c r="C5395">
        <v>2016</v>
      </c>
      <c r="D5395" t="s">
        <v>48</v>
      </c>
      <c r="E5395" t="s">
        <v>212</v>
      </c>
      <c r="F5395" t="s">
        <v>186</v>
      </c>
      <c r="G5395" t="s">
        <v>362</v>
      </c>
      <c r="H5395" s="36">
        <v>4.0223829999999996</v>
      </c>
      <c r="I5395" s="36">
        <v>2.6207500000000001</v>
      </c>
      <c r="J5395" s="36">
        <v>6.1264699999999994</v>
      </c>
      <c r="O5395" t="s">
        <v>213</v>
      </c>
    </row>
    <row r="5396" spans="1:15" x14ac:dyDescent="0.25">
      <c r="A5396" t="s">
        <v>46</v>
      </c>
      <c r="B5396" t="s">
        <v>47</v>
      </c>
      <c r="C5396">
        <v>2016</v>
      </c>
      <c r="D5396" t="s">
        <v>48</v>
      </c>
      <c r="E5396" t="s">
        <v>212</v>
      </c>
      <c r="F5396" t="s">
        <v>186</v>
      </c>
      <c r="G5396" t="s">
        <v>363</v>
      </c>
      <c r="H5396" s="36">
        <v>3.992308</v>
      </c>
      <c r="I5396" s="36">
        <v>2.7446299999999999</v>
      </c>
      <c r="J5396" s="36">
        <v>5.7735000000000003</v>
      </c>
      <c r="O5396" t="s">
        <v>213</v>
      </c>
    </row>
    <row r="5397" spans="1:15" x14ac:dyDescent="0.25">
      <c r="A5397" t="s">
        <v>46</v>
      </c>
      <c r="B5397" t="s">
        <v>47</v>
      </c>
      <c r="C5397">
        <v>2016</v>
      </c>
      <c r="D5397" t="s">
        <v>48</v>
      </c>
      <c r="E5397" t="s">
        <v>212</v>
      </c>
      <c r="F5397" t="s">
        <v>186</v>
      </c>
      <c r="G5397" t="s">
        <v>364</v>
      </c>
      <c r="H5397" s="36">
        <v>3.367321</v>
      </c>
      <c r="I5397" s="36">
        <v>2.1496900000000001</v>
      </c>
      <c r="J5397" s="36">
        <v>5.23773</v>
      </c>
      <c r="O5397" t="s">
        <v>213</v>
      </c>
    </row>
    <row r="5398" spans="1:15" x14ac:dyDescent="0.25">
      <c r="A5398" t="s">
        <v>46</v>
      </c>
      <c r="B5398" t="s">
        <v>47</v>
      </c>
      <c r="C5398">
        <v>2016</v>
      </c>
      <c r="D5398" t="s">
        <v>48</v>
      </c>
      <c r="E5398" t="s">
        <v>212</v>
      </c>
      <c r="F5398" t="s">
        <v>186</v>
      </c>
      <c r="G5398" t="s">
        <v>365</v>
      </c>
      <c r="H5398" s="36">
        <v>4.1660149999999998</v>
      </c>
      <c r="I5398" s="36">
        <v>2.7866499999999998</v>
      </c>
      <c r="J5398" s="36">
        <v>6.1847199999999996</v>
      </c>
      <c r="O5398" t="s">
        <v>213</v>
      </c>
    </row>
    <row r="5399" spans="1:15" x14ac:dyDescent="0.25">
      <c r="A5399" t="s">
        <v>46</v>
      </c>
      <c r="B5399" t="s">
        <v>47</v>
      </c>
      <c r="C5399">
        <v>2016</v>
      </c>
      <c r="D5399" t="s">
        <v>48</v>
      </c>
      <c r="E5399" t="s">
        <v>212</v>
      </c>
      <c r="F5399" t="s">
        <v>186</v>
      </c>
      <c r="G5399" t="s">
        <v>366</v>
      </c>
      <c r="H5399" s="36">
        <v>4.084009</v>
      </c>
      <c r="I5399" s="36">
        <v>2.78613</v>
      </c>
      <c r="J5399" s="36">
        <v>5.9494800000000003</v>
      </c>
      <c r="O5399" t="s">
        <v>213</v>
      </c>
    </row>
    <row r="5400" spans="1:15" x14ac:dyDescent="0.25">
      <c r="A5400" t="s">
        <v>46</v>
      </c>
      <c r="B5400" t="s">
        <v>47</v>
      </c>
      <c r="C5400">
        <v>2016</v>
      </c>
      <c r="D5400" t="s">
        <v>48</v>
      </c>
      <c r="E5400" t="s">
        <v>212</v>
      </c>
      <c r="F5400" t="s">
        <v>186</v>
      </c>
      <c r="G5400" t="s">
        <v>367</v>
      </c>
      <c r="H5400" s="36">
        <v>11.48287</v>
      </c>
      <c r="I5400" s="36">
        <v>9.6859700000000011</v>
      </c>
      <c r="J5400" s="36">
        <v>13.563049999999999</v>
      </c>
      <c r="O5400" t="s">
        <v>213</v>
      </c>
    </row>
    <row r="5401" spans="1:15" x14ac:dyDescent="0.25">
      <c r="A5401" t="s">
        <v>46</v>
      </c>
      <c r="B5401" t="s">
        <v>47</v>
      </c>
      <c r="C5401">
        <v>2016</v>
      </c>
      <c r="D5401" t="s">
        <v>48</v>
      </c>
      <c r="E5401" t="s">
        <v>212</v>
      </c>
      <c r="F5401" t="s">
        <v>186</v>
      </c>
      <c r="G5401" t="s">
        <v>368</v>
      </c>
      <c r="H5401" s="36">
        <v>2.5245929999999999</v>
      </c>
      <c r="I5401" s="36">
        <v>1.5803100000000001</v>
      </c>
      <c r="J5401" s="36">
        <v>4.0101199999999997</v>
      </c>
      <c r="O5401" t="s">
        <v>213</v>
      </c>
    </row>
    <row r="5402" spans="1:15" x14ac:dyDescent="0.25">
      <c r="A5402" t="s">
        <v>46</v>
      </c>
      <c r="B5402" t="s">
        <v>47</v>
      </c>
      <c r="C5402">
        <v>2016</v>
      </c>
      <c r="D5402" t="s">
        <v>48</v>
      </c>
      <c r="E5402" t="s">
        <v>212</v>
      </c>
      <c r="F5402" t="s">
        <v>186</v>
      </c>
      <c r="G5402" t="s">
        <v>369</v>
      </c>
      <c r="H5402" s="36">
        <v>9.4998550000000002</v>
      </c>
      <c r="I5402" s="36">
        <v>7.54122</v>
      </c>
      <c r="J5402" s="36">
        <v>11.90171</v>
      </c>
      <c r="O5402" t="s">
        <v>213</v>
      </c>
    </row>
    <row r="5403" spans="1:15" x14ac:dyDescent="0.25">
      <c r="A5403" t="s">
        <v>46</v>
      </c>
      <c r="B5403" t="s">
        <v>47</v>
      </c>
      <c r="C5403">
        <v>2016</v>
      </c>
      <c r="D5403" t="s">
        <v>48</v>
      </c>
      <c r="E5403" t="s">
        <v>212</v>
      </c>
      <c r="F5403" t="s">
        <v>186</v>
      </c>
      <c r="G5403" t="s">
        <v>370</v>
      </c>
      <c r="H5403" s="36">
        <v>8.9939</v>
      </c>
      <c r="I5403" s="36">
        <v>7.0588899999999999</v>
      </c>
      <c r="J5403" s="36">
        <v>11.394310000000001</v>
      </c>
      <c r="O5403" t="s">
        <v>213</v>
      </c>
    </row>
    <row r="5404" spans="1:15" x14ac:dyDescent="0.25">
      <c r="A5404" t="s">
        <v>46</v>
      </c>
      <c r="B5404" t="s">
        <v>47</v>
      </c>
      <c r="C5404">
        <v>2016</v>
      </c>
      <c r="D5404" t="s">
        <v>48</v>
      </c>
      <c r="E5404" t="s">
        <v>212</v>
      </c>
      <c r="F5404" t="s">
        <v>186</v>
      </c>
      <c r="G5404" t="s">
        <v>371</v>
      </c>
      <c r="H5404" s="36">
        <v>12.634069999999999</v>
      </c>
      <c r="I5404" s="36">
        <v>11.22644</v>
      </c>
      <c r="J5404" s="36">
        <v>14.18999</v>
      </c>
      <c r="O5404" t="s">
        <v>213</v>
      </c>
    </row>
    <row r="5405" spans="1:15" x14ac:dyDescent="0.25">
      <c r="A5405" t="s">
        <v>46</v>
      </c>
      <c r="B5405" t="s">
        <v>47</v>
      </c>
      <c r="C5405">
        <v>2016</v>
      </c>
      <c r="D5405" t="s">
        <v>48</v>
      </c>
      <c r="E5405" t="s">
        <v>212</v>
      </c>
      <c r="F5405" t="s">
        <v>186</v>
      </c>
      <c r="G5405" t="s">
        <v>372</v>
      </c>
      <c r="H5405" s="36">
        <v>2.8171210000000002</v>
      </c>
      <c r="I5405" s="36">
        <v>1.9393199999999999</v>
      </c>
      <c r="J5405" s="36">
        <v>4.0757200000000005</v>
      </c>
      <c r="O5405" t="s">
        <v>213</v>
      </c>
    </row>
    <row r="5406" spans="1:15" x14ac:dyDescent="0.25">
      <c r="A5406" t="s">
        <v>46</v>
      </c>
      <c r="B5406" t="s">
        <v>47</v>
      </c>
      <c r="C5406">
        <v>2016</v>
      </c>
      <c r="D5406" t="s">
        <v>48</v>
      </c>
      <c r="E5406" t="s">
        <v>212</v>
      </c>
      <c r="F5406" t="s">
        <v>186</v>
      </c>
      <c r="G5406" t="s">
        <v>373</v>
      </c>
      <c r="H5406" s="36">
        <v>4.563618</v>
      </c>
      <c r="I5406" s="36">
        <v>3.2888599999999997</v>
      </c>
      <c r="J5406" s="36">
        <v>6.3002799999999999</v>
      </c>
      <c r="O5406" t="s">
        <v>213</v>
      </c>
    </row>
    <row r="5407" spans="1:15" x14ac:dyDescent="0.25">
      <c r="A5407" t="s">
        <v>46</v>
      </c>
      <c r="B5407" t="s">
        <v>47</v>
      </c>
      <c r="C5407">
        <v>2016</v>
      </c>
      <c r="D5407" t="s">
        <v>48</v>
      </c>
      <c r="E5407" t="s">
        <v>212</v>
      </c>
      <c r="F5407" t="s">
        <v>186</v>
      </c>
      <c r="G5407" t="s">
        <v>374</v>
      </c>
      <c r="H5407" s="36">
        <v>14.72678</v>
      </c>
      <c r="I5407" s="36">
        <v>12.34962</v>
      </c>
      <c r="J5407" s="36">
        <v>17.470320000000001</v>
      </c>
      <c r="O5407" t="s">
        <v>213</v>
      </c>
    </row>
    <row r="5408" spans="1:15" x14ac:dyDescent="0.25">
      <c r="A5408" t="s">
        <v>46</v>
      </c>
      <c r="B5408" t="s">
        <v>47</v>
      </c>
      <c r="C5408">
        <v>2016</v>
      </c>
      <c r="D5408" t="s">
        <v>48</v>
      </c>
      <c r="E5408" t="s">
        <v>212</v>
      </c>
      <c r="F5408" t="s">
        <v>186</v>
      </c>
      <c r="G5408" t="s">
        <v>375</v>
      </c>
      <c r="H5408" s="36">
        <v>3.0768010000000001</v>
      </c>
      <c r="I5408" s="36">
        <v>1.9415899999999999</v>
      </c>
      <c r="J5408" s="36">
        <v>4.8429600000000006</v>
      </c>
      <c r="O5408" t="s">
        <v>213</v>
      </c>
    </row>
    <row r="5409" spans="1:15" x14ac:dyDescent="0.25">
      <c r="A5409" t="s">
        <v>46</v>
      </c>
      <c r="B5409" t="s">
        <v>47</v>
      </c>
      <c r="C5409">
        <v>2016</v>
      </c>
      <c r="D5409" t="s">
        <v>48</v>
      </c>
      <c r="E5409" t="s">
        <v>212</v>
      </c>
      <c r="F5409" t="s">
        <v>186</v>
      </c>
      <c r="G5409" t="s">
        <v>376</v>
      </c>
      <c r="H5409" s="36">
        <v>6.2086969999999999</v>
      </c>
      <c r="I5409" s="36">
        <v>4.7574499999999995</v>
      </c>
      <c r="J5409" s="36">
        <v>8.0651500000000009</v>
      </c>
      <c r="O5409" t="s">
        <v>213</v>
      </c>
    </row>
    <row r="5410" spans="1:15" x14ac:dyDescent="0.25">
      <c r="A5410" t="s">
        <v>46</v>
      </c>
      <c r="B5410" t="s">
        <v>47</v>
      </c>
      <c r="C5410">
        <v>2016</v>
      </c>
      <c r="D5410" t="s">
        <v>48</v>
      </c>
      <c r="E5410" t="s">
        <v>212</v>
      </c>
      <c r="F5410" t="s">
        <v>186</v>
      </c>
      <c r="G5410" t="s">
        <v>377</v>
      </c>
      <c r="H5410" s="36">
        <v>11.67694</v>
      </c>
      <c r="I5410" s="36">
        <v>9.3396100000000004</v>
      </c>
      <c r="J5410" s="36">
        <v>14.505609999999999</v>
      </c>
      <c r="O5410" t="s">
        <v>213</v>
      </c>
    </row>
    <row r="5411" spans="1:15" x14ac:dyDescent="0.25">
      <c r="A5411" t="s">
        <v>46</v>
      </c>
      <c r="B5411" t="s">
        <v>47</v>
      </c>
      <c r="C5411">
        <v>2016</v>
      </c>
      <c r="D5411" t="s">
        <v>48</v>
      </c>
      <c r="E5411" t="s">
        <v>212</v>
      </c>
      <c r="F5411" t="s">
        <v>186</v>
      </c>
      <c r="G5411" t="s">
        <v>378</v>
      </c>
      <c r="H5411" s="36">
        <v>4.3692440000000001</v>
      </c>
      <c r="I5411" s="36">
        <v>2.8461500000000002</v>
      </c>
      <c r="J5411" s="36">
        <v>6.6516000000000002</v>
      </c>
      <c r="O5411" t="s">
        <v>213</v>
      </c>
    </row>
    <row r="5412" spans="1:15" x14ac:dyDescent="0.25">
      <c r="A5412" t="s">
        <v>46</v>
      </c>
      <c r="B5412" t="s">
        <v>47</v>
      </c>
      <c r="C5412">
        <v>2016</v>
      </c>
      <c r="D5412" t="s">
        <v>48</v>
      </c>
      <c r="E5412" t="s">
        <v>212</v>
      </c>
      <c r="F5412" t="s">
        <v>186</v>
      </c>
      <c r="G5412" t="s">
        <v>379</v>
      </c>
      <c r="H5412" s="36">
        <v>3.9327860000000001</v>
      </c>
      <c r="I5412" s="36">
        <v>2.7767200000000001</v>
      </c>
      <c r="J5412" s="36">
        <v>5.5427299999999997</v>
      </c>
      <c r="O5412" t="s">
        <v>213</v>
      </c>
    </row>
    <row r="5413" spans="1:15" x14ac:dyDescent="0.25">
      <c r="A5413" t="s">
        <v>46</v>
      </c>
      <c r="B5413" t="s">
        <v>47</v>
      </c>
      <c r="C5413">
        <v>2016</v>
      </c>
      <c r="D5413" t="s">
        <v>48</v>
      </c>
      <c r="E5413" t="s">
        <v>212</v>
      </c>
      <c r="F5413" t="s">
        <v>186</v>
      </c>
      <c r="G5413" t="s">
        <v>380</v>
      </c>
      <c r="H5413" s="36">
        <v>22.463940000000001</v>
      </c>
      <c r="I5413" s="36">
        <v>19.21461</v>
      </c>
      <c r="J5413" s="36">
        <v>26.085319999999999</v>
      </c>
      <c r="O5413" t="s">
        <v>213</v>
      </c>
    </row>
    <row r="5414" spans="1:15" x14ac:dyDescent="0.25">
      <c r="A5414" t="s">
        <v>46</v>
      </c>
      <c r="B5414" t="s">
        <v>47</v>
      </c>
      <c r="C5414">
        <v>2016</v>
      </c>
      <c r="D5414" t="s">
        <v>48</v>
      </c>
      <c r="E5414" t="s">
        <v>212</v>
      </c>
      <c r="F5414" t="s">
        <v>186</v>
      </c>
      <c r="G5414" t="s">
        <v>381</v>
      </c>
      <c r="H5414" s="36">
        <v>7.2682849999999997</v>
      </c>
      <c r="I5414" s="36">
        <v>5.6813700000000003</v>
      </c>
      <c r="J5414" s="36">
        <v>9.2549599999999987</v>
      </c>
      <c r="O5414" t="s">
        <v>213</v>
      </c>
    </row>
    <row r="5415" spans="1:15" x14ac:dyDescent="0.25">
      <c r="A5415" t="s">
        <v>46</v>
      </c>
      <c r="B5415" t="s">
        <v>47</v>
      </c>
      <c r="C5415">
        <v>2016</v>
      </c>
      <c r="D5415" t="s">
        <v>48</v>
      </c>
      <c r="E5415" t="s">
        <v>212</v>
      </c>
      <c r="F5415" t="s">
        <v>186</v>
      </c>
      <c r="G5415" t="s">
        <v>382</v>
      </c>
      <c r="H5415" s="36">
        <v>2.724513</v>
      </c>
      <c r="I5415" s="36">
        <v>1.82013</v>
      </c>
      <c r="J5415" s="36">
        <v>4.0596800000000002</v>
      </c>
      <c r="O5415" t="s">
        <v>213</v>
      </c>
    </row>
    <row r="5416" spans="1:15" x14ac:dyDescent="0.25">
      <c r="A5416" t="s">
        <v>46</v>
      </c>
      <c r="B5416" t="s">
        <v>47</v>
      </c>
      <c r="C5416">
        <v>2016</v>
      </c>
      <c r="D5416" t="s">
        <v>18</v>
      </c>
      <c r="E5416" t="s">
        <v>212</v>
      </c>
      <c r="F5416" t="s">
        <v>394</v>
      </c>
      <c r="G5416" t="s">
        <v>170</v>
      </c>
      <c r="H5416" s="36">
        <v>11.48695</v>
      </c>
      <c r="I5416" s="36">
        <v>10.06143</v>
      </c>
      <c r="J5416" s="36">
        <v>13.080590000000001</v>
      </c>
      <c r="O5416" s="36" t="s">
        <v>213</v>
      </c>
    </row>
    <row r="5417" spans="1:15" x14ac:dyDescent="0.25">
      <c r="A5417" t="s">
        <v>46</v>
      </c>
      <c r="B5417" t="s">
        <v>47</v>
      </c>
      <c r="C5417">
        <v>2016</v>
      </c>
      <c r="D5417" t="s">
        <v>18</v>
      </c>
      <c r="E5417" t="s">
        <v>212</v>
      </c>
      <c r="F5417" t="s">
        <v>394</v>
      </c>
      <c r="G5417" t="s">
        <v>171</v>
      </c>
      <c r="H5417" s="36">
        <v>8.2909790000000001</v>
      </c>
      <c r="I5417" s="36">
        <v>7.2043600000000003</v>
      </c>
      <c r="J5417" s="36">
        <v>9.5084299999999988</v>
      </c>
      <c r="O5417" s="36" t="s">
        <v>213</v>
      </c>
    </row>
    <row r="5418" spans="1:15" x14ac:dyDescent="0.25">
      <c r="A5418" t="s">
        <v>46</v>
      </c>
      <c r="B5418" t="s">
        <v>47</v>
      </c>
      <c r="C5418">
        <v>2016</v>
      </c>
      <c r="D5418" t="s">
        <v>18</v>
      </c>
      <c r="E5418" t="s">
        <v>212</v>
      </c>
      <c r="F5418" t="s">
        <v>394</v>
      </c>
      <c r="G5418" t="s">
        <v>172</v>
      </c>
      <c r="H5418" s="36">
        <v>3.1855899999999999</v>
      </c>
      <c r="I5418" s="36">
        <v>2.7091699999999999</v>
      </c>
      <c r="J5418" s="36">
        <v>3.7829000000000002</v>
      </c>
      <c r="O5418" s="36" t="s">
        <v>213</v>
      </c>
    </row>
    <row r="5419" spans="1:15" x14ac:dyDescent="0.25">
      <c r="A5419" t="s">
        <v>46</v>
      </c>
      <c r="B5419" t="s">
        <v>47</v>
      </c>
      <c r="C5419">
        <v>2016</v>
      </c>
      <c r="D5419" t="s">
        <v>18</v>
      </c>
      <c r="E5419" t="s">
        <v>212</v>
      </c>
      <c r="F5419" t="s">
        <v>394</v>
      </c>
      <c r="G5419" t="s">
        <v>173</v>
      </c>
      <c r="H5419" s="36">
        <v>5.7909110000000004</v>
      </c>
      <c r="I5419" s="36">
        <v>5.06989</v>
      </c>
      <c r="J5419" s="36">
        <v>6.7335199999999995</v>
      </c>
      <c r="O5419" s="36" t="s">
        <v>213</v>
      </c>
    </row>
    <row r="5420" spans="1:15" x14ac:dyDescent="0.25">
      <c r="A5420" t="s">
        <v>46</v>
      </c>
      <c r="B5420" t="s">
        <v>47</v>
      </c>
      <c r="C5420">
        <v>2016</v>
      </c>
      <c r="D5420" t="s">
        <v>18</v>
      </c>
      <c r="E5420" t="s">
        <v>212</v>
      </c>
      <c r="F5420" t="s">
        <v>394</v>
      </c>
      <c r="G5420" t="s">
        <v>112</v>
      </c>
      <c r="H5420" s="36">
        <v>14.72251</v>
      </c>
      <c r="I5420" s="36">
        <v>13.00365</v>
      </c>
      <c r="J5420" s="36">
        <v>16.899040000000003</v>
      </c>
      <c r="O5420" s="36" t="s">
        <v>213</v>
      </c>
    </row>
    <row r="5421" spans="1:15" x14ac:dyDescent="0.25">
      <c r="A5421" t="s">
        <v>46</v>
      </c>
      <c r="B5421" t="s">
        <v>47</v>
      </c>
      <c r="C5421">
        <v>2016</v>
      </c>
      <c r="D5421" t="s">
        <v>18</v>
      </c>
      <c r="E5421" t="s">
        <v>212</v>
      </c>
      <c r="F5421" t="s">
        <v>393</v>
      </c>
      <c r="G5421" t="s">
        <v>165</v>
      </c>
      <c r="H5421" s="36">
        <v>7.2918700000000003</v>
      </c>
      <c r="I5421" s="36">
        <v>5.3041600000000004</v>
      </c>
      <c r="J5421" s="36">
        <v>9.9462299999999999</v>
      </c>
      <c r="O5421" t="s">
        <v>213</v>
      </c>
    </row>
    <row r="5422" spans="1:15" x14ac:dyDescent="0.25">
      <c r="A5422" t="s">
        <v>46</v>
      </c>
      <c r="B5422" t="s">
        <v>47</v>
      </c>
      <c r="C5422">
        <v>2016</v>
      </c>
      <c r="D5422" t="s">
        <v>18</v>
      </c>
      <c r="E5422" t="s">
        <v>212</v>
      </c>
      <c r="F5422" t="s">
        <v>393</v>
      </c>
      <c r="G5422" t="s">
        <v>166</v>
      </c>
      <c r="H5422" s="36">
        <v>8.1348500000000001</v>
      </c>
      <c r="I5422" s="36">
        <v>7.5920500000000004</v>
      </c>
      <c r="J5422" s="36">
        <v>8.7128099999999993</v>
      </c>
      <c r="O5422" t="s">
        <v>213</v>
      </c>
    </row>
    <row r="5423" spans="1:15" x14ac:dyDescent="0.25">
      <c r="A5423" t="s">
        <v>46</v>
      </c>
      <c r="B5423" t="s">
        <v>47</v>
      </c>
      <c r="C5423">
        <v>2016</v>
      </c>
      <c r="D5423" t="s">
        <v>48</v>
      </c>
      <c r="E5423" t="s">
        <v>212</v>
      </c>
      <c r="F5423" t="s">
        <v>193</v>
      </c>
      <c r="G5423" t="s">
        <v>194</v>
      </c>
      <c r="H5423" s="36">
        <v>1.8659589999999999</v>
      </c>
      <c r="I5423" s="36">
        <v>0.86358000000000013</v>
      </c>
      <c r="J5423" s="36">
        <v>3.9850599999999998</v>
      </c>
      <c r="O5423" t="s">
        <v>213</v>
      </c>
    </row>
    <row r="5424" spans="1:15" x14ac:dyDescent="0.25">
      <c r="A5424" t="s">
        <v>46</v>
      </c>
      <c r="B5424" t="s">
        <v>47</v>
      </c>
      <c r="C5424">
        <v>2016</v>
      </c>
      <c r="D5424" t="s">
        <v>48</v>
      </c>
      <c r="E5424" t="s">
        <v>212</v>
      </c>
      <c r="F5424" t="s">
        <v>193</v>
      </c>
      <c r="G5424" t="s">
        <v>196</v>
      </c>
      <c r="H5424" s="36">
        <v>4.3645339999999999</v>
      </c>
      <c r="I5424" s="36">
        <v>3.6787000000000001</v>
      </c>
      <c r="J5424" s="36">
        <v>5.17136</v>
      </c>
      <c r="O5424" t="s">
        <v>213</v>
      </c>
    </row>
    <row r="5425" spans="1:15" x14ac:dyDescent="0.25">
      <c r="A5425" t="s">
        <v>46</v>
      </c>
      <c r="B5425" t="s">
        <v>47</v>
      </c>
      <c r="C5425">
        <v>2016</v>
      </c>
      <c r="D5425" t="s">
        <v>48</v>
      </c>
      <c r="E5425" t="s">
        <v>212</v>
      </c>
      <c r="F5425" t="s">
        <v>193</v>
      </c>
      <c r="G5425" t="s">
        <v>197</v>
      </c>
      <c r="H5425" s="36">
        <v>9.3558210000000006</v>
      </c>
      <c r="I5425" s="36">
        <v>8.7119999999999997</v>
      </c>
      <c r="J5425" s="36">
        <v>10.041980000000001</v>
      </c>
      <c r="O5425" t="s">
        <v>213</v>
      </c>
    </row>
    <row r="5426" spans="1:15" x14ac:dyDescent="0.25">
      <c r="A5426" t="s">
        <v>46</v>
      </c>
      <c r="B5426" t="s">
        <v>47</v>
      </c>
      <c r="C5426">
        <v>2016</v>
      </c>
      <c r="D5426" t="s">
        <v>18</v>
      </c>
      <c r="E5426" t="s">
        <v>225</v>
      </c>
      <c r="F5426" t="s">
        <v>168</v>
      </c>
      <c r="G5426" t="s">
        <v>177</v>
      </c>
      <c r="H5426" s="36">
        <v>89.887510000000006</v>
      </c>
      <c r="I5426" s="36">
        <v>87.129620000000003</v>
      </c>
      <c r="J5426" s="36">
        <v>92.107960000000006</v>
      </c>
      <c r="O5426" s="36" t="s">
        <v>226</v>
      </c>
    </row>
    <row r="5427" spans="1:15" x14ac:dyDescent="0.25">
      <c r="A5427" t="s">
        <v>46</v>
      </c>
      <c r="B5427" t="s">
        <v>47</v>
      </c>
      <c r="C5427">
        <v>2016</v>
      </c>
      <c r="D5427" t="s">
        <v>18</v>
      </c>
      <c r="E5427" t="s">
        <v>225</v>
      </c>
      <c r="F5427" t="s">
        <v>168</v>
      </c>
      <c r="G5427" t="s">
        <v>169</v>
      </c>
      <c r="H5427" s="36">
        <v>94.876069999999999</v>
      </c>
      <c r="I5427" s="36">
        <v>94.013109999999998</v>
      </c>
      <c r="J5427" s="36">
        <v>95.620429999999999</v>
      </c>
      <c r="O5427" s="36" t="s">
        <v>226</v>
      </c>
    </row>
    <row r="5428" spans="1:15" x14ac:dyDescent="0.25">
      <c r="A5428" t="s">
        <v>46</v>
      </c>
      <c r="B5428" t="s">
        <v>47</v>
      </c>
      <c r="C5428">
        <v>2016</v>
      </c>
      <c r="D5428" t="s">
        <v>48</v>
      </c>
      <c r="E5428" t="s">
        <v>225</v>
      </c>
      <c r="F5428" t="s">
        <v>185</v>
      </c>
      <c r="G5428" t="s">
        <v>185</v>
      </c>
      <c r="H5428" s="36">
        <v>93.554779999999994</v>
      </c>
      <c r="I5428" s="36">
        <v>92.604050000000001</v>
      </c>
      <c r="J5428" s="36">
        <v>94.390709999999999</v>
      </c>
      <c r="K5428" s="36">
        <v>1.400566</v>
      </c>
      <c r="L5428" s="36">
        <v>0.37829000000000002</v>
      </c>
      <c r="M5428" s="36">
        <v>6.0698879999999997</v>
      </c>
      <c r="N5428" s="36">
        <v>1.9898900000000002</v>
      </c>
      <c r="O5428" t="s">
        <v>226</v>
      </c>
    </row>
    <row r="5429" spans="1:15" x14ac:dyDescent="0.25">
      <c r="A5429" t="s">
        <v>46</v>
      </c>
      <c r="B5429" t="s">
        <v>47</v>
      </c>
      <c r="C5429">
        <v>2016</v>
      </c>
      <c r="D5429" t="s">
        <v>18</v>
      </c>
      <c r="E5429" t="s">
        <v>225</v>
      </c>
      <c r="F5429" t="s">
        <v>174</v>
      </c>
      <c r="G5429" t="s">
        <v>175</v>
      </c>
      <c r="H5429" s="36">
        <v>93.491309999999999</v>
      </c>
      <c r="I5429" s="36">
        <v>92.313609999999997</v>
      </c>
      <c r="J5429" s="36">
        <v>94.499319999999997</v>
      </c>
      <c r="O5429" s="36" t="s">
        <v>226</v>
      </c>
    </row>
    <row r="5430" spans="1:15" x14ac:dyDescent="0.25">
      <c r="A5430" t="s">
        <v>46</v>
      </c>
      <c r="B5430" t="s">
        <v>47</v>
      </c>
      <c r="C5430">
        <v>2016</v>
      </c>
      <c r="D5430" t="s">
        <v>18</v>
      </c>
      <c r="E5430" t="s">
        <v>225</v>
      </c>
      <c r="F5430" t="s">
        <v>174</v>
      </c>
      <c r="G5430" t="s">
        <v>176</v>
      </c>
      <c r="H5430" s="36">
        <v>93.613069999999993</v>
      </c>
      <c r="I5430" s="36">
        <v>92.28707</v>
      </c>
      <c r="J5430" s="36">
        <v>94.724130000000002</v>
      </c>
      <c r="O5430" s="36" t="s">
        <v>226</v>
      </c>
    </row>
    <row r="5431" spans="1:15" x14ac:dyDescent="0.25">
      <c r="A5431" t="s">
        <v>46</v>
      </c>
      <c r="B5431" t="s">
        <v>47</v>
      </c>
      <c r="C5431">
        <v>2016</v>
      </c>
      <c r="D5431" t="s">
        <v>48</v>
      </c>
      <c r="E5431" t="s">
        <v>225</v>
      </c>
      <c r="F5431" t="s">
        <v>186</v>
      </c>
      <c r="G5431" t="s">
        <v>358</v>
      </c>
      <c r="H5431" s="36">
        <v>83.697490000000002</v>
      </c>
      <c r="I5431" s="36">
        <v>76.708030000000008</v>
      </c>
      <c r="J5431" s="36">
        <v>88.893249999999995</v>
      </c>
      <c r="O5431" t="s">
        <v>226</v>
      </c>
    </row>
    <row r="5432" spans="1:15" x14ac:dyDescent="0.25">
      <c r="A5432" t="s">
        <v>46</v>
      </c>
      <c r="B5432" t="s">
        <v>47</v>
      </c>
      <c r="C5432">
        <v>2016</v>
      </c>
      <c r="D5432" t="s">
        <v>48</v>
      </c>
      <c r="E5432" t="s">
        <v>225</v>
      </c>
      <c r="F5432" t="s">
        <v>186</v>
      </c>
      <c r="G5432" t="s">
        <v>359</v>
      </c>
      <c r="H5432" s="36">
        <v>98.422129999999996</v>
      </c>
      <c r="I5432" s="36">
        <v>96.226699999999994</v>
      </c>
      <c r="J5432" s="36">
        <v>99.348829999999992</v>
      </c>
      <c r="O5432" t="s">
        <v>226</v>
      </c>
    </row>
    <row r="5433" spans="1:15" x14ac:dyDescent="0.25">
      <c r="A5433" t="s">
        <v>46</v>
      </c>
      <c r="B5433" t="s">
        <v>47</v>
      </c>
      <c r="C5433">
        <v>2016</v>
      </c>
      <c r="D5433" t="s">
        <v>48</v>
      </c>
      <c r="E5433" t="s">
        <v>225</v>
      </c>
      <c r="F5433" t="s">
        <v>186</v>
      </c>
      <c r="G5433" t="s">
        <v>360</v>
      </c>
      <c r="H5433" s="36">
        <v>98.451999999999998</v>
      </c>
      <c r="I5433" s="36">
        <v>96.033910000000006</v>
      </c>
      <c r="J5433" s="36">
        <v>99.404939999999996</v>
      </c>
      <c r="O5433" t="s">
        <v>226</v>
      </c>
    </row>
    <row r="5434" spans="1:15" x14ac:dyDescent="0.25">
      <c r="A5434" t="s">
        <v>46</v>
      </c>
      <c r="B5434" t="s">
        <v>47</v>
      </c>
      <c r="C5434">
        <v>2016</v>
      </c>
      <c r="D5434" t="s">
        <v>48</v>
      </c>
      <c r="E5434" t="s">
        <v>225</v>
      </c>
      <c r="F5434" t="s">
        <v>186</v>
      </c>
      <c r="G5434" t="s">
        <v>361</v>
      </c>
      <c r="H5434" s="36">
        <v>94.15343</v>
      </c>
      <c r="I5434" s="36">
        <v>90.488799999999998</v>
      </c>
      <c r="J5434" s="36">
        <v>96.461309999999997</v>
      </c>
      <c r="O5434" t="s">
        <v>226</v>
      </c>
    </row>
    <row r="5435" spans="1:15" x14ac:dyDescent="0.25">
      <c r="A5435" t="s">
        <v>46</v>
      </c>
      <c r="B5435" t="s">
        <v>47</v>
      </c>
      <c r="C5435">
        <v>2016</v>
      </c>
      <c r="D5435" t="s">
        <v>48</v>
      </c>
      <c r="E5435" t="s">
        <v>225</v>
      </c>
      <c r="F5435" t="s">
        <v>186</v>
      </c>
      <c r="G5435" t="s">
        <v>362</v>
      </c>
      <c r="H5435" s="36">
        <v>94.760329999999996</v>
      </c>
      <c r="I5435" s="36">
        <v>91.361400000000003</v>
      </c>
      <c r="J5435" s="36">
        <v>96.86778000000001</v>
      </c>
      <c r="O5435" t="s">
        <v>226</v>
      </c>
    </row>
    <row r="5436" spans="1:15" x14ac:dyDescent="0.25">
      <c r="A5436" t="s">
        <v>46</v>
      </c>
      <c r="B5436" t="s">
        <v>47</v>
      </c>
      <c r="C5436">
        <v>2016</v>
      </c>
      <c r="D5436" t="s">
        <v>48</v>
      </c>
      <c r="E5436" t="s">
        <v>225</v>
      </c>
      <c r="F5436" t="s">
        <v>186</v>
      </c>
      <c r="G5436" t="s">
        <v>363</v>
      </c>
      <c r="H5436" s="36">
        <v>97.871989999999997</v>
      </c>
      <c r="I5436" s="36">
        <v>95.112339999999989</v>
      </c>
      <c r="J5436" s="36">
        <v>99.088430000000002</v>
      </c>
      <c r="O5436" t="s">
        <v>226</v>
      </c>
    </row>
    <row r="5437" spans="1:15" x14ac:dyDescent="0.25">
      <c r="A5437" t="s">
        <v>46</v>
      </c>
      <c r="B5437" t="s">
        <v>47</v>
      </c>
      <c r="C5437">
        <v>2016</v>
      </c>
      <c r="D5437" t="s">
        <v>48</v>
      </c>
      <c r="E5437" t="s">
        <v>225</v>
      </c>
      <c r="F5437" t="s">
        <v>186</v>
      </c>
      <c r="G5437" t="s">
        <v>364</v>
      </c>
      <c r="H5437" s="36">
        <v>95.74615</v>
      </c>
      <c r="I5437" s="36">
        <v>92.038049999999998</v>
      </c>
      <c r="J5437" s="36">
        <v>97.76915000000001</v>
      </c>
      <c r="O5437" t="s">
        <v>226</v>
      </c>
    </row>
    <row r="5438" spans="1:15" x14ac:dyDescent="0.25">
      <c r="A5438" t="s">
        <v>46</v>
      </c>
      <c r="B5438" t="s">
        <v>47</v>
      </c>
      <c r="C5438">
        <v>2016</v>
      </c>
      <c r="D5438" t="s">
        <v>48</v>
      </c>
      <c r="E5438" t="s">
        <v>225</v>
      </c>
      <c r="F5438" t="s">
        <v>186</v>
      </c>
      <c r="G5438" t="s">
        <v>365</v>
      </c>
      <c r="H5438" s="36">
        <v>97.868120000000005</v>
      </c>
      <c r="I5438" s="36">
        <v>94.288260000000008</v>
      </c>
      <c r="J5438" s="36">
        <v>99.22278</v>
      </c>
      <c r="O5438" t="s">
        <v>226</v>
      </c>
    </row>
    <row r="5439" spans="1:15" x14ac:dyDescent="0.25">
      <c r="A5439" t="s">
        <v>46</v>
      </c>
      <c r="B5439" t="s">
        <v>47</v>
      </c>
      <c r="C5439">
        <v>2016</v>
      </c>
      <c r="D5439" t="s">
        <v>48</v>
      </c>
      <c r="E5439" t="s">
        <v>225</v>
      </c>
      <c r="F5439" t="s">
        <v>186</v>
      </c>
      <c r="G5439" t="s">
        <v>366</v>
      </c>
      <c r="H5439" s="36">
        <v>98.072689999999994</v>
      </c>
      <c r="I5439" s="36">
        <v>96.095030000000008</v>
      </c>
      <c r="J5439" s="36">
        <v>99.058579999999992</v>
      </c>
      <c r="O5439" t="s">
        <v>226</v>
      </c>
    </row>
    <row r="5440" spans="1:15" x14ac:dyDescent="0.25">
      <c r="A5440" t="s">
        <v>46</v>
      </c>
      <c r="B5440" t="s">
        <v>47</v>
      </c>
      <c r="C5440">
        <v>2016</v>
      </c>
      <c r="D5440" t="s">
        <v>48</v>
      </c>
      <c r="E5440" t="s">
        <v>225</v>
      </c>
      <c r="F5440" t="s">
        <v>186</v>
      </c>
      <c r="G5440" t="s">
        <v>367</v>
      </c>
      <c r="H5440" s="36">
        <v>84.825040000000001</v>
      </c>
      <c r="I5440" s="36">
        <v>80.087010000000006</v>
      </c>
      <c r="J5440" s="36">
        <v>88.596229999999991</v>
      </c>
      <c r="O5440" t="s">
        <v>226</v>
      </c>
    </row>
    <row r="5441" spans="1:15" x14ac:dyDescent="0.25">
      <c r="A5441" t="s">
        <v>46</v>
      </c>
      <c r="B5441" t="s">
        <v>47</v>
      </c>
      <c r="C5441">
        <v>2016</v>
      </c>
      <c r="D5441" t="s">
        <v>48</v>
      </c>
      <c r="E5441" t="s">
        <v>225</v>
      </c>
      <c r="F5441" t="s">
        <v>186</v>
      </c>
      <c r="G5441" t="s">
        <v>368</v>
      </c>
      <c r="H5441" s="36">
        <v>96.617769999999993</v>
      </c>
      <c r="I5441" s="36">
        <v>89.525710000000004</v>
      </c>
      <c r="J5441" s="36">
        <v>98.963449999999995</v>
      </c>
      <c r="O5441" t="s">
        <v>226</v>
      </c>
    </row>
    <row r="5442" spans="1:15" x14ac:dyDescent="0.25">
      <c r="A5442" t="s">
        <v>46</v>
      </c>
      <c r="B5442" t="s">
        <v>47</v>
      </c>
      <c r="C5442">
        <v>2016</v>
      </c>
      <c r="D5442" t="s">
        <v>48</v>
      </c>
      <c r="E5442" t="s">
        <v>225</v>
      </c>
      <c r="F5442" t="s">
        <v>186</v>
      </c>
      <c r="G5442" t="s">
        <v>369</v>
      </c>
      <c r="H5442" s="36">
        <v>97.298940000000002</v>
      </c>
      <c r="I5442" s="36">
        <v>94.614689999999996</v>
      </c>
      <c r="J5442" s="36">
        <v>98.664149999999992</v>
      </c>
      <c r="O5442" t="s">
        <v>226</v>
      </c>
    </row>
    <row r="5443" spans="1:15" x14ac:dyDescent="0.25">
      <c r="A5443" t="s">
        <v>46</v>
      </c>
      <c r="B5443" t="s">
        <v>47</v>
      </c>
      <c r="C5443">
        <v>2016</v>
      </c>
      <c r="D5443" t="s">
        <v>48</v>
      </c>
      <c r="E5443" t="s">
        <v>225</v>
      </c>
      <c r="F5443" t="s">
        <v>186</v>
      </c>
      <c r="G5443" t="s">
        <v>370</v>
      </c>
      <c r="H5443" s="36">
        <v>92.099879999999999</v>
      </c>
      <c r="I5443" s="36">
        <v>87.46817999999999</v>
      </c>
      <c r="J5443" s="36">
        <v>95.11533</v>
      </c>
      <c r="O5443" t="s">
        <v>226</v>
      </c>
    </row>
    <row r="5444" spans="1:15" x14ac:dyDescent="0.25">
      <c r="A5444" t="s">
        <v>46</v>
      </c>
      <c r="B5444" t="s">
        <v>47</v>
      </c>
      <c r="C5444">
        <v>2016</v>
      </c>
      <c r="D5444" t="s">
        <v>48</v>
      </c>
      <c r="E5444" t="s">
        <v>225</v>
      </c>
      <c r="F5444" t="s">
        <v>186</v>
      </c>
      <c r="G5444" t="s">
        <v>371</v>
      </c>
      <c r="H5444" s="36">
        <v>94.598119999999994</v>
      </c>
      <c r="I5444" s="36">
        <v>92.686120000000003</v>
      </c>
      <c r="J5444" s="36">
        <v>96.031679999999994</v>
      </c>
      <c r="O5444" t="s">
        <v>226</v>
      </c>
    </row>
    <row r="5445" spans="1:15" x14ac:dyDescent="0.25">
      <c r="A5445" t="s">
        <v>46</v>
      </c>
      <c r="B5445" t="s">
        <v>47</v>
      </c>
      <c r="C5445">
        <v>2016</v>
      </c>
      <c r="D5445" t="s">
        <v>48</v>
      </c>
      <c r="E5445" t="s">
        <v>225</v>
      </c>
      <c r="F5445" t="s">
        <v>186</v>
      </c>
      <c r="G5445" t="s">
        <v>372</v>
      </c>
      <c r="H5445" s="36">
        <v>78.480999999999995</v>
      </c>
      <c r="I5445" s="36">
        <v>70.46784000000001</v>
      </c>
      <c r="J5445" s="36">
        <v>84.78922</v>
      </c>
      <c r="O5445" t="s">
        <v>226</v>
      </c>
    </row>
    <row r="5446" spans="1:15" x14ac:dyDescent="0.25">
      <c r="A5446" t="s">
        <v>46</v>
      </c>
      <c r="B5446" t="s">
        <v>47</v>
      </c>
      <c r="C5446">
        <v>2016</v>
      </c>
      <c r="D5446" t="s">
        <v>48</v>
      </c>
      <c r="E5446" t="s">
        <v>225</v>
      </c>
      <c r="F5446" t="s">
        <v>186</v>
      </c>
      <c r="G5446" t="s">
        <v>373</v>
      </c>
      <c r="H5446" s="36">
        <v>94.811660000000003</v>
      </c>
      <c r="I5446" s="36">
        <v>90.966419999999999</v>
      </c>
      <c r="J5446" s="36">
        <v>97.072800000000001</v>
      </c>
      <c r="O5446" t="s">
        <v>226</v>
      </c>
    </row>
    <row r="5447" spans="1:15" x14ac:dyDescent="0.25">
      <c r="A5447" t="s">
        <v>46</v>
      </c>
      <c r="B5447" t="s">
        <v>47</v>
      </c>
      <c r="C5447">
        <v>2016</v>
      </c>
      <c r="D5447" t="s">
        <v>48</v>
      </c>
      <c r="E5447" t="s">
        <v>225</v>
      </c>
      <c r="F5447" t="s">
        <v>186</v>
      </c>
      <c r="G5447" t="s">
        <v>374</v>
      </c>
      <c r="H5447" s="36">
        <v>86.749799999999993</v>
      </c>
      <c r="I5447" s="36">
        <v>82.06622999999999</v>
      </c>
      <c r="J5447" s="36">
        <v>90.353989999999996</v>
      </c>
      <c r="O5447" t="s">
        <v>226</v>
      </c>
    </row>
    <row r="5448" spans="1:15" x14ac:dyDescent="0.25">
      <c r="A5448" t="s">
        <v>46</v>
      </c>
      <c r="B5448" t="s">
        <v>47</v>
      </c>
      <c r="C5448">
        <v>2016</v>
      </c>
      <c r="D5448" t="s">
        <v>48</v>
      </c>
      <c r="E5448" t="s">
        <v>225</v>
      </c>
      <c r="F5448" t="s">
        <v>186</v>
      </c>
      <c r="G5448" t="s">
        <v>375</v>
      </c>
      <c r="H5448" s="36">
        <v>93.215270000000004</v>
      </c>
      <c r="I5448" s="36">
        <v>83.856390000000005</v>
      </c>
      <c r="J5448" s="36">
        <v>97.321840000000009</v>
      </c>
      <c r="O5448" t="s">
        <v>226</v>
      </c>
    </row>
    <row r="5449" spans="1:15" x14ac:dyDescent="0.25">
      <c r="A5449" t="s">
        <v>46</v>
      </c>
      <c r="B5449" t="s">
        <v>47</v>
      </c>
      <c r="C5449">
        <v>2016</v>
      </c>
      <c r="D5449" t="s">
        <v>48</v>
      </c>
      <c r="E5449" t="s">
        <v>225</v>
      </c>
      <c r="F5449" t="s">
        <v>186</v>
      </c>
      <c r="G5449" t="s">
        <v>376</v>
      </c>
      <c r="H5449" s="36">
        <v>91.820539999999994</v>
      </c>
      <c r="I5449" s="36">
        <v>84.443989999999999</v>
      </c>
      <c r="J5449" s="36">
        <v>95.870260000000002</v>
      </c>
      <c r="O5449" t="s">
        <v>226</v>
      </c>
    </row>
    <row r="5450" spans="1:15" x14ac:dyDescent="0.25">
      <c r="A5450" t="s">
        <v>46</v>
      </c>
      <c r="B5450" t="s">
        <v>47</v>
      </c>
      <c r="C5450">
        <v>2016</v>
      </c>
      <c r="D5450" t="s">
        <v>48</v>
      </c>
      <c r="E5450" t="s">
        <v>225</v>
      </c>
      <c r="F5450" t="s">
        <v>186</v>
      </c>
      <c r="G5450" t="s">
        <v>377</v>
      </c>
      <c r="H5450" s="36">
        <v>94.759339999999995</v>
      </c>
      <c r="I5450" s="36">
        <v>91.645259999999993</v>
      </c>
      <c r="J5450" s="36">
        <v>96.753820000000005</v>
      </c>
      <c r="O5450" t="s">
        <v>226</v>
      </c>
    </row>
    <row r="5451" spans="1:15" x14ac:dyDescent="0.25">
      <c r="A5451" t="s">
        <v>46</v>
      </c>
      <c r="B5451" t="s">
        <v>47</v>
      </c>
      <c r="C5451">
        <v>2016</v>
      </c>
      <c r="D5451" t="s">
        <v>48</v>
      </c>
      <c r="E5451" t="s">
        <v>225</v>
      </c>
      <c r="F5451" t="s">
        <v>186</v>
      </c>
      <c r="G5451" t="s">
        <v>378</v>
      </c>
      <c r="H5451" s="36">
        <v>98.059950000000001</v>
      </c>
      <c r="I5451" s="36">
        <v>94.819209999999998</v>
      </c>
      <c r="J5451" s="36">
        <v>99.288719999999998</v>
      </c>
      <c r="O5451" t="s">
        <v>226</v>
      </c>
    </row>
    <row r="5452" spans="1:15" x14ac:dyDescent="0.25">
      <c r="A5452" t="s">
        <v>46</v>
      </c>
      <c r="B5452" t="s">
        <v>47</v>
      </c>
      <c r="C5452">
        <v>2016</v>
      </c>
      <c r="D5452" t="s">
        <v>48</v>
      </c>
      <c r="E5452" t="s">
        <v>225</v>
      </c>
      <c r="F5452" t="s">
        <v>186</v>
      </c>
      <c r="G5452" t="s">
        <v>379</v>
      </c>
      <c r="H5452" s="36">
        <v>97.099149999999995</v>
      </c>
      <c r="I5452" s="36">
        <v>94.234340000000003</v>
      </c>
      <c r="J5452" s="36">
        <v>98.56223</v>
      </c>
      <c r="O5452" t="s">
        <v>226</v>
      </c>
    </row>
    <row r="5453" spans="1:15" x14ac:dyDescent="0.25">
      <c r="A5453" t="s">
        <v>46</v>
      </c>
      <c r="B5453" t="s">
        <v>47</v>
      </c>
      <c r="C5453">
        <v>2016</v>
      </c>
      <c r="D5453" t="s">
        <v>48</v>
      </c>
      <c r="E5453" t="s">
        <v>225</v>
      </c>
      <c r="F5453" t="s">
        <v>186</v>
      </c>
      <c r="G5453" t="s">
        <v>380</v>
      </c>
      <c r="H5453" s="36">
        <v>97.132639999999995</v>
      </c>
      <c r="I5453" s="36">
        <v>94.01567</v>
      </c>
      <c r="J5453" s="36">
        <v>98.649450000000002</v>
      </c>
      <c r="O5453" t="s">
        <v>226</v>
      </c>
    </row>
    <row r="5454" spans="1:15" x14ac:dyDescent="0.25">
      <c r="A5454" t="s">
        <v>46</v>
      </c>
      <c r="B5454" t="s">
        <v>47</v>
      </c>
      <c r="C5454">
        <v>2016</v>
      </c>
      <c r="D5454" t="s">
        <v>48</v>
      </c>
      <c r="E5454" t="s">
        <v>225</v>
      </c>
      <c r="F5454" t="s">
        <v>186</v>
      </c>
      <c r="G5454" t="s">
        <v>381</v>
      </c>
      <c r="H5454" s="36">
        <v>97.984560000000002</v>
      </c>
      <c r="I5454" s="36">
        <v>95.549350000000004</v>
      </c>
      <c r="J5454" s="36">
        <v>99.099879999999999</v>
      </c>
      <c r="O5454" t="s">
        <v>226</v>
      </c>
    </row>
    <row r="5455" spans="1:15" x14ac:dyDescent="0.25">
      <c r="A5455" t="s">
        <v>46</v>
      </c>
      <c r="B5455" t="s">
        <v>47</v>
      </c>
      <c r="C5455">
        <v>2016</v>
      </c>
      <c r="D5455" t="s">
        <v>48</v>
      </c>
      <c r="E5455" t="s">
        <v>225</v>
      </c>
      <c r="F5455" t="s">
        <v>186</v>
      </c>
      <c r="G5455" t="s">
        <v>382</v>
      </c>
      <c r="H5455" s="36">
        <v>82.691180000000003</v>
      </c>
      <c r="I5455" s="36">
        <v>75.675780000000003</v>
      </c>
      <c r="J5455" s="36">
        <v>88.003990000000002</v>
      </c>
      <c r="O5455" t="s">
        <v>226</v>
      </c>
    </row>
    <row r="5456" spans="1:15" x14ac:dyDescent="0.25">
      <c r="A5456" t="s">
        <v>46</v>
      </c>
      <c r="B5456" t="s">
        <v>47</v>
      </c>
      <c r="C5456">
        <v>2016</v>
      </c>
      <c r="D5456" t="s">
        <v>18</v>
      </c>
      <c r="E5456" t="s">
        <v>225</v>
      </c>
      <c r="F5456" t="s">
        <v>394</v>
      </c>
      <c r="G5456" t="s">
        <v>170</v>
      </c>
      <c r="H5456" s="36">
        <v>95.620220000000003</v>
      </c>
      <c r="I5456" s="36">
        <v>93.894860000000008</v>
      </c>
      <c r="J5456" s="36">
        <v>96.874229999999997</v>
      </c>
      <c r="O5456" s="36" t="s">
        <v>226</v>
      </c>
    </row>
    <row r="5457" spans="1:15" x14ac:dyDescent="0.25">
      <c r="A5457" t="s">
        <v>46</v>
      </c>
      <c r="B5457" t="s">
        <v>47</v>
      </c>
      <c r="C5457">
        <v>2016</v>
      </c>
      <c r="D5457" t="s">
        <v>18</v>
      </c>
      <c r="E5457" t="s">
        <v>225</v>
      </c>
      <c r="F5457" t="s">
        <v>394</v>
      </c>
      <c r="G5457" t="s">
        <v>171</v>
      </c>
      <c r="H5457" s="36">
        <v>94.382409999999993</v>
      </c>
      <c r="I5457" s="36">
        <v>92.587670000000003</v>
      </c>
      <c r="J5457" s="36">
        <v>95.762469999999993</v>
      </c>
      <c r="O5457" s="36" t="s">
        <v>226</v>
      </c>
    </row>
    <row r="5458" spans="1:15" x14ac:dyDescent="0.25">
      <c r="A5458" t="s">
        <v>46</v>
      </c>
      <c r="B5458" t="s">
        <v>47</v>
      </c>
      <c r="C5458">
        <v>2016</v>
      </c>
      <c r="D5458" t="s">
        <v>18</v>
      </c>
      <c r="E5458" t="s">
        <v>225</v>
      </c>
      <c r="F5458" t="s">
        <v>394</v>
      </c>
      <c r="G5458" t="s">
        <v>172</v>
      </c>
      <c r="H5458" s="36">
        <v>87.551019999999994</v>
      </c>
      <c r="I5458" s="36">
        <v>84.327219999999997</v>
      </c>
      <c r="J5458" s="36">
        <v>90.188839999999999</v>
      </c>
      <c r="O5458" s="36" t="s">
        <v>226</v>
      </c>
    </row>
    <row r="5459" spans="1:15" x14ac:dyDescent="0.25">
      <c r="A5459" t="s">
        <v>46</v>
      </c>
      <c r="B5459" t="s">
        <v>47</v>
      </c>
      <c r="C5459">
        <v>2016</v>
      </c>
      <c r="D5459" t="s">
        <v>18</v>
      </c>
      <c r="E5459" t="s">
        <v>225</v>
      </c>
      <c r="F5459" t="s">
        <v>394</v>
      </c>
      <c r="G5459" t="s">
        <v>173</v>
      </c>
      <c r="H5459" s="36">
        <v>96.785700000000006</v>
      </c>
      <c r="I5459" s="36">
        <v>95.65164</v>
      </c>
      <c r="J5459" s="36">
        <v>97.631320000000002</v>
      </c>
      <c r="O5459" s="36" t="s">
        <v>226</v>
      </c>
    </row>
    <row r="5460" spans="1:15" x14ac:dyDescent="0.25">
      <c r="A5460" t="s">
        <v>46</v>
      </c>
      <c r="B5460" t="s">
        <v>47</v>
      </c>
      <c r="C5460">
        <v>2016</v>
      </c>
      <c r="D5460" t="s">
        <v>18</v>
      </c>
      <c r="E5460" t="s">
        <v>225</v>
      </c>
      <c r="F5460" t="s">
        <v>394</v>
      </c>
      <c r="G5460" t="s">
        <v>112</v>
      </c>
      <c r="H5460" s="36">
        <v>93.577330000000003</v>
      </c>
      <c r="I5460" s="36">
        <v>90.993570000000005</v>
      </c>
      <c r="J5460" s="36">
        <v>95.456870000000009</v>
      </c>
      <c r="O5460" s="36" t="s">
        <v>226</v>
      </c>
    </row>
    <row r="5461" spans="1:15" x14ac:dyDescent="0.25">
      <c r="A5461" t="s">
        <v>46</v>
      </c>
      <c r="B5461" t="s">
        <v>47</v>
      </c>
      <c r="C5461">
        <v>2016</v>
      </c>
      <c r="D5461" t="s">
        <v>18</v>
      </c>
      <c r="E5461" t="s">
        <v>225</v>
      </c>
      <c r="F5461" t="s">
        <v>393</v>
      </c>
      <c r="G5461" t="s">
        <v>165</v>
      </c>
      <c r="H5461" s="36">
        <v>91.868590000000012</v>
      </c>
      <c r="I5461" s="36">
        <v>89.306730000000002</v>
      </c>
      <c r="J5461" s="36">
        <v>93.858889999999988</v>
      </c>
      <c r="O5461" t="s">
        <v>226</v>
      </c>
    </row>
    <row r="5462" spans="1:15" x14ac:dyDescent="0.25">
      <c r="A5462" t="s">
        <v>46</v>
      </c>
      <c r="B5462" t="s">
        <v>47</v>
      </c>
      <c r="C5462">
        <v>2016</v>
      </c>
      <c r="D5462" t="s">
        <v>18</v>
      </c>
      <c r="E5462" t="s">
        <v>225</v>
      </c>
      <c r="F5462" t="s">
        <v>393</v>
      </c>
      <c r="G5462" t="s">
        <v>166</v>
      </c>
      <c r="H5462" s="36">
        <v>93.818259999999995</v>
      </c>
      <c r="I5462" s="36">
        <v>92.888459999999995</v>
      </c>
      <c r="J5462" s="36">
        <v>94.633510000000001</v>
      </c>
      <c r="O5462" t="s">
        <v>226</v>
      </c>
    </row>
    <row r="5463" spans="1:15" x14ac:dyDescent="0.25">
      <c r="A5463" t="s">
        <v>46</v>
      </c>
      <c r="B5463" t="s">
        <v>47</v>
      </c>
      <c r="C5463">
        <v>2016</v>
      </c>
      <c r="D5463" t="s">
        <v>48</v>
      </c>
      <c r="E5463" t="s">
        <v>225</v>
      </c>
      <c r="F5463" t="s">
        <v>193</v>
      </c>
      <c r="G5463" t="s">
        <v>194</v>
      </c>
      <c r="H5463" s="36">
        <v>91.230559999999997</v>
      </c>
      <c r="I5463" s="36">
        <v>84.21311</v>
      </c>
      <c r="J5463" s="36">
        <v>95.302670000000006</v>
      </c>
      <c r="O5463" t="s">
        <v>226</v>
      </c>
    </row>
    <row r="5464" spans="1:15" x14ac:dyDescent="0.25">
      <c r="A5464" t="s">
        <v>46</v>
      </c>
      <c r="B5464" t="s">
        <v>47</v>
      </c>
      <c r="C5464">
        <v>2016</v>
      </c>
      <c r="D5464" t="s">
        <v>48</v>
      </c>
      <c r="E5464" t="s">
        <v>225</v>
      </c>
      <c r="F5464" t="s">
        <v>193</v>
      </c>
      <c r="G5464" t="s">
        <v>196</v>
      </c>
      <c r="H5464" s="36">
        <v>87.803399999999996</v>
      </c>
      <c r="I5464" s="36">
        <v>84.526290000000003</v>
      </c>
      <c r="J5464" s="36">
        <v>90.464759999999998</v>
      </c>
      <c r="O5464" t="s">
        <v>226</v>
      </c>
    </row>
    <row r="5465" spans="1:15" x14ac:dyDescent="0.25">
      <c r="A5465" t="s">
        <v>46</v>
      </c>
      <c r="B5465" t="s">
        <v>47</v>
      </c>
      <c r="C5465">
        <v>2016</v>
      </c>
      <c r="D5465" t="s">
        <v>48</v>
      </c>
      <c r="E5465" t="s">
        <v>225</v>
      </c>
      <c r="F5465" t="s">
        <v>193</v>
      </c>
      <c r="G5465" t="s">
        <v>197</v>
      </c>
      <c r="H5465" s="36">
        <v>95.063119999999998</v>
      </c>
      <c r="I5465" s="36">
        <v>94.262420000000006</v>
      </c>
      <c r="J5465" s="36">
        <v>95.757109999999997</v>
      </c>
      <c r="O5465" t="s">
        <v>226</v>
      </c>
    </row>
    <row r="5466" spans="1:15" x14ac:dyDescent="0.25">
      <c r="A5466" t="s">
        <v>46</v>
      </c>
      <c r="B5466" t="s">
        <v>47</v>
      </c>
      <c r="C5466">
        <v>2016</v>
      </c>
      <c r="D5466" t="s">
        <v>18</v>
      </c>
      <c r="E5466" t="s">
        <v>116</v>
      </c>
      <c r="F5466" t="s">
        <v>168</v>
      </c>
      <c r="G5466" t="s">
        <v>177</v>
      </c>
      <c r="H5466" s="36">
        <v>87.987989999999996</v>
      </c>
      <c r="I5466" s="36">
        <v>85.081770000000006</v>
      </c>
      <c r="J5466" s="36">
        <v>90.391989999999993</v>
      </c>
      <c r="O5466" s="36" t="s">
        <v>63</v>
      </c>
    </row>
    <row r="5467" spans="1:15" x14ac:dyDescent="0.25">
      <c r="A5467" t="s">
        <v>46</v>
      </c>
      <c r="B5467" t="s">
        <v>47</v>
      </c>
      <c r="C5467">
        <v>2016</v>
      </c>
      <c r="D5467" t="s">
        <v>18</v>
      </c>
      <c r="E5467" t="s">
        <v>116</v>
      </c>
      <c r="F5467" t="s">
        <v>168</v>
      </c>
      <c r="G5467" t="s">
        <v>169</v>
      </c>
      <c r="H5467" s="36">
        <v>98.248890000000003</v>
      </c>
      <c r="I5467" s="36">
        <v>97.729460000000003</v>
      </c>
      <c r="J5467" s="36">
        <v>98.651139999999998</v>
      </c>
      <c r="O5467" s="36" t="s">
        <v>63</v>
      </c>
    </row>
    <row r="5468" spans="1:15" x14ac:dyDescent="0.25">
      <c r="A5468" t="s">
        <v>46</v>
      </c>
      <c r="B5468" t="s">
        <v>47</v>
      </c>
      <c r="C5468">
        <v>2016</v>
      </c>
      <c r="D5468" t="s">
        <v>48</v>
      </c>
      <c r="E5468" t="s">
        <v>116</v>
      </c>
      <c r="F5468" t="s">
        <v>185</v>
      </c>
      <c r="G5468" t="s">
        <v>185</v>
      </c>
      <c r="H5468" s="36">
        <v>95.531170000000003</v>
      </c>
      <c r="I5468" s="36">
        <v>94.643010000000004</v>
      </c>
      <c r="J5468" s="36">
        <v>96.277860000000004</v>
      </c>
      <c r="K5468" s="36">
        <v>2.822708</v>
      </c>
      <c r="L5468" s="36">
        <v>0.35771000000000003</v>
      </c>
      <c r="M5468" s="36">
        <v>16.245249999999999</v>
      </c>
      <c r="N5468" s="36">
        <v>2.3692299999999999</v>
      </c>
      <c r="O5468" t="s">
        <v>63</v>
      </c>
    </row>
    <row r="5469" spans="1:15" x14ac:dyDescent="0.25">
      <c r="A5469" t="s">
        <v>46</v>
      </c>
      <c r="B5469" t="s">
        <v>47</v>
      </c>
      <c r="C5469">
        <v>2016</v>
      </c>
      <c r="D5469" t="s">
        <v>48</v>
      </c>
      <c r="E5469" t="s">
        <v>116</v>
      </c>
      <c r="F5469" t="s">
        <v>186</v>
      </c>
      <c r="G5469" t="s">
        <v>358</v>
      </c>
      <c r="H5469" s="36">
        <v>82.681669999999997</v>
      </c>
      <c r="I5469" s="36">
        <v>75.524230000000003</v>
      </c>
      <c r="J5469" s="36">
        <v>88.076509999999999</v>
      </c>
      <c r="O5469" t="s">
        <v>63</v>
      </c>
    </row>
    <row r="5470" spans="1:15" x14ac:dyDescent="0.25">
      <c r="A5470" t="s">
        <v>46</v>
      </c>
      <c r="B5470" t="s">
        <v>47</v>
      </c>
      <c r="C5470">
        <v>2016</v>
      </c>
      <c r="D5470" t="s">
        <v>48</v>
      </c>
      <c r="E5470" t="s">
        <v>116</v>
      </c>
      <c r="F5470" t="s">
        <v>186</v>
      </c>
      <c r="G5470" t="s">
        <v>359</v>
      </c>
      <c r="H5470" s="36">
        <v>98.741680000000002</v>
      </c>
      <c r="I5470" s="36">
        <v>96.692409999999995</v>
      </c>
      <c r="J5470" s="36">
        <v>99.527500000000003</v>
      </c>
      <c r="O5470" t="s">
        <v>63</v>
      </c>
    </row>
    <row r="5471" spans="1:15" x14ac:dyDescent="0.25">
      <c r="A5471" t="s">
        <v>46</v>
      </c>
      <c r="B5471" t="s">
        <v>47</v>
      </c>
      <c r="C5471">
        <v>2016</v>
      </c>
      <c r="D5471" t="s">
        <v>48</v>
      </c>
      <c r="E5471" t="s">
        <v>116</v>
      </c>
      <c r="F5471" t="s">
        <v>186</v>
      </c>
      <c r="G5471" t="s">
        <v>360</v>
      </c>
      <c r="H5471" s="36">
        <v>100</v>
      </c>
      <c r="I5471" s="36" t="s">
        <v>195</v>
      </c>
      <c r="J5471" s="36" t="s">
        <v>195</v>
      </c>
      <c r="O5471" t="s">
        <v>63</v>
      </c>
    </row>
    <row r="5472" spans="1:15" x14ac:dyDescent="0.25">
      <c r="A5472" t="s">
        <v>46</v>
      </c>
      <c r="B5472" t="s">
        <v>47</v>
      </c>
      <c r="C5472">
        <v>2016</v>
      </c>
      <c r="D5472" t="s">
        <v>48</v>
      </c>
      <c r="E5472" t="s">
        <v>116</v>
      </c>
      <c r="F5472" t="s">
        <v>186</v>
      </c>
      <c r="G5472" t="s">
        <v>361</v>
      </c>
      <c r="H5472" s="36">
        <v>99.745609999999999</v>
      </c>
      <c r="I5472" s="36">
        <v>98.226299999999995</v>
      </c>
      <c r="J5472" s="36">
        <v>99.963989999999995</v>
      </c>
      <c r="O5472" t="s">
        <v>63</v>
      </c>
    </row>
    <row r="5473" spans="1:15" x14ac:dyDescent="0.25">
      <c r="A5473" t="s">
        <v>46</v>
      </c>
      <c r="B5473" t="s">
        <v>47</v>
      </c>
      <c r="C5473">
        <v>2016</v>
      </c>
      <c r="D5473" t="s">
        <v>48</v>
      </c>
      <c r="E5473" t="s">
        <v>116</v>
      </c>
      <c r="F5473" t="s">
        <v>186</v>
      </c>
      <c r="G5473" t="s">
        <v>362</v>
      </c>
      <c r="H5473" s="36">
        <v>98.018020000000007</v>
      </c>
      <c r="I5473" s="36">
        <v>95.62818</v>
      </c>
      <c r="J5473" s="36">
        <v>99.113569999999996</v>
      </c>
      <c r="O5473" t="s">
        <v>63</v>
      </c>
    </row>
    <row r="5474" spans="1:15" x14ac:dyDescent="0.25">
      <c r="A5474" t="s">
        <v>46</v>
      </c>
      <c r="B5474" t="s">
        <v>47</v>
      </c>
      <c r="C5474">
        <v>2016</v>
      </c>
      <c r="D5474" t="s">
        <v>48</v>
      </c>
      <c r="E5474" t="s">
        <v>116</v>
      </c>
      <c r="F5474" t="s">
        <v>186</v>
      </c>
      <c r="G5474" t="s">
        <v>363</v>
      </c>
      <c r="H5474" s="36">
        <v>96.135890000000003</v>
      </c>
      <c r="I5474" s="36">
        <v>91.183869999999999</v>
      </c>
      <c r="J5474" s="36">
        <v>98.356489999999994</v>
      </c>
      <c r="O5474" t="s">
        <v>63</v>
      </c>
    </row>
    <row r="5475" spans="1:15" x14ac:dyDescent="0.25">
      <c r="A5475" t="s">
        <v>46</v>
      </c>
      <c r="B5475" t="s">
        <v>47</v>
      </c>
      <c r="C5475">
        <v>2016</v>
      </c>
      <c r="D5475" t="s">
        <v>48</v>
      </c>
      <c r="E5475" t="s">
        <v>116</v>
      </c>
      <c r="F5475" t="s">
        <v>186</v>
      </c>
      <c r="G5475" t="s">
        <v>364</v>
      </c>
      <c r="H5475" s="36">
        <v>97.588909999999998</v>
      </c>
      <c r="I5475" s="36">
        <v>94.350610000000003</v>
      </c>
      <c r="J5475" s="36">
        <v>98.990819999999999</v>
      </c>
      <c r="O5475" t="s">
        <v>63</v>
      </c>
    </row>
    <row r="5476" spans="1:15" x14ac:dyDescent="0.25">
      <c r="A5476" t="s">
        <v>46</v>
      </c>
      <c r="B5476" t="s">
        <v>47</v>
      </c>
      <c r="C5476">
        <v>2016</v>
      </c>
      <c r="D5476" t="s">
        <v>48</v>
      </c>
      <c r="E5476" t="s">
        <v>116</v>
      </c>
      <c r="F5476" t="s">
        <v>186</v>
      </c>
      <c r="G5476" t="s">
        <v>365</v>
      </c>
      <c r="H5476" s="36">
        <v>98.682010000000005</v>
      </c>
      <c r="I5476" s="36">
        <v>96.018020000000007</v>
      </c>
      <c r="J5476" s="36">
        <v>99.571709999999996</v>
      </c>
      <c r="O5476" t="s">
        <v>63</v>
      </c>
    </row>
    <row r="5477" spans="1:15" x14ac:dyDescent="0.25">
      <c r="A5477" t="s">
        <v>46</v>
      </c>
      <c r="B5477" t="s">
        <v>47</v>
      </c>
      <c r="C5477">
        <v>2016</v>
      </c>
      <c r="D5477" t="s">
        <v>48</v>
      </c>
      <c r="E5477" t="s">
        <v>116</v>
      </c>
      <c r="F5477" t="s">
        <v>186</v>
      </c>
      <c r="G5477" t="s">
        <v>366</v>
      </c>
      <c r="H5477" s="36">
        <v>98.095140000000001</v>
      </c>
      <c r="I5477" s="36">
        <v>95.992949999999993</v>
      </c>
      <c r="J5477" s="36">
        <v>99.104759999999999</v>
      </c>
      <c r="O5477" t="s">
        <v>63</v>
      </c>
    </row>
    <row r="5478" spans="1:15" x14ac:dyDescent="0.25">
      <c r="A5478" t="s">
        <v>46</v>
      </c>
      <c r="B5478" t="s">
        <v>47</v>
      </c>
      <c r="C5478">
        <v>2016</v>
      </c>
      <c r="D5478" t="s">
        <v>48</v>
      </c>
      <c r="E5478" t="s">
        <v>116</v>
      </c>
      <c r="F5478" t="s">
        <v>186</v>
      </c>
      <c r="G5478" t="s">
        <v>367</v>
      </c>
      <c r="H5478" s="36">
        <v>97.693169999999995</v>
      </c>
      <c r="I5478" s="36">
        <v>95.016089999999991</v>
      </c>
      <c r="J5478" s="36">
        <v>98.948189999999997</v>
      </c>
      <c r="O5478" t="s">
        <v>63</v>
      </c>
    </row>
    <row r="5479" spans="1:15" x14ac:dyDescent="0.25">
      <c r="A5479" t="s">
        <v>46</v>
      </c>
      <c r="B5479" t="s">
        <v>47</v>
      </c>
      <c r="C5479">
        <v>2016</v>
      </c>
      <c r="D5479" t="s">
        <v>48</v>
      </c>
      <c r="E5479" t="s">
        <v>116</v>
      </c>
      <c r="F5479" t="s">
        <v>186</v>
      </c>
      <c r="G5479" t="s">
        <v>368</v>
      </c>
      <c r="H5479" s="36">
        <v>96.617769999999993</v>
      </c>
      <c r="I5479" s="36">
        <v>89.525710000000004</v>
      </c>
      <c r="J5479" s="36">
        <v>98.963449999999995</v>
      </c>
      <c r="O5479" t="s">
        <v>63</v>
      </c>
    </row>
    <row r="5480" spans="1:15" x14ac:dyDescent="0.25">
      <c r="A5480" t="s">
        <v>46</v>
      </c>
      <c r="B5480" t="s">
        <v>47</v>
      </c>
      <c r="C5480">
        <v>2016</v>
      </c>
      <c r="D5480" t="s">
        <v>48</v>
      </c>
      <c r="E5480" t="s">
        <v>116</v>
      </c>
      <c r="F5480" t="s">
        <v>186</v>
      </c>
      <c r="G5480" t="s">
        <v>369</v>
      </c>
      <c r="H5480" s="36">
        <v>96.578800000000001</v>
      </c>
      <c r="I5480" s="36">
        <v>93.281080000000003</v>
      </c>
      <c r="J5480" s="36">
        <v>98.287670000000006</v>
      </c>
      <c r="O5480" t="s">
        <v>63</v>
      </c>
    </row>
    <row r="5481" spans="1:15" x14ac:dyDescent="0.25">
      <c r="A5481" t="s">
        <v>46</v>
      </c>
      <c r="B5481" t="s">
        <v>47</v>
      </c>
      <c r="C5481">
        <v>2016</v>
      </c>
      <c r="D5481" t="s">
        <v>48</v>
      </c>
      <c r="E5481" t="s">
        <v>116</v>
      </c>
      <c r="F5481" t="s">
        <v>186</v>
      </c>
      <c r="G5481" t="s">
        <v>370</v>
      </c>
      <c r="H5481" s="36">
        <v>96.065380000000005</v>
      </c>
      <c r="I5481" s="36">
        <v>92.676810000000003</v>
      </c>
      <c r="J5481" s="36">
        <v>97.92116</v>
      </c>
      <c r="O5481" t="s">
        <v>63</v>
      </c>
    </row>
    <row r="5482" spans="1:15" x14ac:dyDescent="0.25">
      <c r="A5482" t="s">
        <v>46</v>
      </c>
      <c r="B5482" t="s">
        <v>47</v>
      </c>
      <c r="C5482">
        <v>2016</v>
      </c>
      <c r="D5482" t="s">
        <v>48</v>
      </c>
      <c r="E5482" t="s">
        <v>116</v>
      </c>
      <c r="F5482" t="s">
        <v>186</v>
      </c>
      <c r="G5482" t="s">
        <v>371</v>
      </c>
      <c r="H5482" s="36">
        <v>98.447429999999997</v>
      </c>
      <c r="I5482" s="36">
        <v>97.251800000000003</v>
      </c>
      <c r="J5482" s="36">
        <v>99.127549999999999</v>
      </c>
      <c r="O5482" t="s">
        <v>63</v>
      </c>
    </row>
    <row r="5483" spans="1:15" x14ac:dyDescent="0.25">
      <c r="A5483" t="s">
        <v>46</v>
      </c>
      <c r="B5483" t="s">
        <v>47</v>
      </c>
      <c r="C5483">
        <v>2016</v>
      </c>
      <c r="D5483" t="s">
        <v>48</v>
      </c>
      <c r="E5483" t="s">
        <v>116</v>
      </c>
      <c r="F5483" t="s">
        <v>186</v>
      </c>
      <c r="G5483" t="s">
        <v>372</v>
      </c>
      <c r="H5483" s="36">
        <v>74.408739999999995</v>
      </c>
      <c r="I5483" s="36">
        <v>66.08823000000001</v>
      </c>
      <c r="J5483" s="36">
        <v>81.266439999999989</v>
      </c>
      <c r="O5483" t="s">
        <v>63</v>
      </c>
    </row>
    <row r="5484" spans="1:15" x14ac:dyDescent="0.25">
      <c r="A5484" t="s">
        <v>46</v>
      </c>
      <c r="B5484" t="s">
        <v>47</v>
      </c>
      <c r="C5484">
        <v>2016</v>
      </c>
      <c r="D5484" t="s">
        <v>48</v>
      </c>
      <c r="E5484" t="s">
        <v>116</v>
      </c>
      <c r="F5484" t="s">
        <v>186</v>
      </c>
      <c r="G5484" t="s">
        <v>373</v>
      </c>
      <c r="H5484" s="36">
        <v>95.508380000000002</v>
      </c>
      <c r="I5484" s="36">
        <v>91.490849999999995</v>
      </c>
      <c r="J5484" s="36">
        <v>97.677219999999991</v>
      </c>
      <c r="O5484" t="s">
        <v>63</v>
      </c>
    </row>
    <row r="5485" spans="1:15" x14ac:dyDescent="0.25">
      <c r="A5485" t="s">
        <v>46</v>
      </c>
      <c r="B5485" t="s">
        <v>47</v>
      </c>
      <c r="C5485">
        <v>2016</v>
      </c>
      <c r="D5485" t="s">
        <v>48</v>
      </c>
      <c r="E5485" t="s">
        <v>116</v>
      </c>
      <c r="F5485" t="s">
        <v>186</v>
      </c>
      <c r="G5485" t="s">
        <v>374</v>
      </c>
      <c r="H5485" s="36">
        <v>97.788409999999999</v>
      </c>
      <c r="I5485" s="36">
        <v>94.465319999999991</v>
      </c>
      <c r="J5485" s="36">
        <v>99.134550000000004</v>
      </c>
      <c r="O5485" t="s">
        <v>63</v>
      </c>
    </row>
    <row r="5486" spans="1:15" x14ac:dyDescent="0.25">
      <c r="A5486" t="s">
        <v>46</v>
      </c>
      <c r="B5486" t="s">
        <v>47</v>
      </c>
      <c r="C5486">
        <v>2016</v>
      </c>
      <c r="D5486" t="s">
        <v>48</v>
      </c>
      <c r="E5486" t="s">
        <v>116</v>
      </c>
      <c r="F5486" t="s">
        <v>186</v>
      </c>
      <c r="G5486" t="s">
        <v>375</v>
      </c>
      <c r="H5486" s="36">
        <v>94.033940000000001</v>
      </c>
      <c r="I5486" s="36">
        <v>86.236130000000003</v>
      </c>
      <c r="J5486" s="36">
        <v>97.539990000000003</v>
      </c>
      <c r="O5486" t="s">
        <v>63</v>
      </c>
    </row>
    <row r="5487" spans="1:15" x14ac:dyDescent="0.25">
      <c r="A5487" t="s">
        <v>46</v>
      </c>
      <c r="B5487" t="s">
        <v>47</v>
      </c>
      <c r="C5487">
        <v>2016</v>
      </c>
      <c r="D5487" t="s">
        <v>48</v>
      </c>
      <c r="E5487" t="s">
        <v>116</v>
      </c>
      <c r="F5487" t="s">
        <v>186</v>
      </c>
      <c r="G5487" t="s">
        <v>376</v>
      </c>
      <c r="H5487" s="36">
        <v>92.459590000000006</v>
      </c>
      <c r="I5487" s="36">
        <v>85.330870000000004</v>
      </c>
      <c r="J5487" s="36">
        <v>96.275200000000012</v>
      </c>
      <c r="O5487" t="s">
        <v>63</v>
      </c>
    </row>
    <row r="5488" spans="1:15" x14ac:dyDescent="0.25">
      <c r="A5488" t="s">
        <v>46</v>
      </c>
      <c r="B5488" t="s">
        <v>47</v>
      </c>
      <c r="C5488">
        <v>2016</v>
      </c>
      <c r="D5488" t="s">
        <v>48</v>
      </c>
      <c r="E5488" t="s">
        <v>116</v>
      </c>
      <c r="F5488" t="s">
        <v>186</v>
      </c>
      <c r="G5488" t="s">
        <v>377</v>
      </c>
      <c r="H5488" s="36">
        <v>98.591459999999998</v>
      </c>
      <c r="I5488" s="36">
        <v>96.667380000000009</v>
      </c>
      <c r="J5488" s="36">
        <v>99.411450000000002</v>
      </c>
      <c r="O5488" t="s">
        <v>63</v>
      </c>
    </row>
    <row r="5489" spans="1:15" x14ac:dyDescent="0.25">
      <c r="A5489" t="s">
        <v>46</v>
      </c>
      <c r="B5489" t="s">
        <v>47</v>
      </c>
      <c r="C5489">
        <v>2016</v>
      </c>
      <c r="D5489" t="s">
        <v>48</v>
      </c>
      <c r="E5489" t="s">
        <v>116</v>
      </c>
      <c r="F5489" t="s">
        <v>186</v>
      </c>
      <c r="G5489" t="s">
        <v>378</v>
      </c>
      <c r="H5489" s="36">
        <v>96.82705</v>
      </c>
      <c r="I5489" s="36">
        <v>92.12473</v>
      </c>
      <c r="J5489" s="36">
        <v>98.759419999999992</v>
      </c>
      <c r="O5489" t="s">
        <v>63</v>
      </c>
    </row>
    <row r="5490" spans="1:15" x14ac:dyDescent="0.25">
      <c r="A5490" t="s">
        <v>46</v>
      </c>
      <c r="B5490" t="s">
        <v>47</v>
      </c>
      <c r="C5490">
        <v>2016</v>
      </c>
      <c r="D5490" t="s">
        <v>48</v>
      </c>
      <c r="E5490" t="s">
        <v>116</v>
      </c>
      <c r="F5490" t="s">
        <v>186</v>
      </c>
      <c r="G5490" t="s">
        <v>379</v>
      </c>
      <c r="H5490" s="36">
        <v>97.621679999999998</v>
      </c>
      <c r="I5490" s="36">
        <v>94.126419999999996</v>
      </c>
      <c r="J5490" s="36">
        <v>99.057789999999997</v>
      </c>
      <c r="O5490" t="s">
        <v>63</v>
      </c>
    </row>
    <row r="5491" spans="1:15" x14ac:dyDescent="0.25">
      <c r="A5491" t="s">
        <v>46</v>
      </c>
      <c r="B5491" t="s">
        <v>47</v>
      </c>
      <c r="C5491">
        <v>2016</v>
      </c>
      <c r="D5491" t="s">
        <v>48</v>
      </c>
      <c r="E5491" t="s">
        <v>116</v>
      </c>
      <c r="F5491" t="s">
        <v>186</v>
      </c>
      <c r="G5491" t="s">
        <v>380</v>
      </c>
      <c r="H5491" s="36">
        <v>99.649659999999997</v>
      </c>
      <c r="I5491" s="36">
        <v>97.567309999999992</v>
      </c>
      <c r="J5491" s="36">
        <v>99.950450000000004</v>
      </c>
      <c r="O5491" t="s">
        <v>63</v>
      </c>
    </row>
    <row r="5492" spans="1:15" x14ac:dyDescent="0.25">
      <c r="A5492" t="s">
        <v>46</v>
      </c>
      <c r="B5492" t="s">
        <v>47</v>
      </c>
      <c r="C5492">
        <v>2016</v>
      </c>
      <c r="D5492" t="s">
        <v>48</v>
      </c>
      <c r="E5492" t="s">
        <v>116</v>
      </c>
      <c r="F5492" t="s">
        <v>186</v>
      </c>
      <c r="G5492" t="s">
        <v>381</v>
      </c>
      <c r="H5492" s="36">
        <v>99.514269999999996</v>
      </c>
      <c r="I5492" s="36">
        <v>96.642209999999992</v>
      </c>
      <c r="J5492" s="36">
        <v>99.931479999999993</v>
      </c>
      <c r="O5492" t="s">
        <v>63</v>
      </c>
    </row>
    <row r="5493" spans="1:15" x14ac:dyDescent="0.25">
      <c r="A5493" t="s">
        <v>46</v>
      </c>
      <c r="B5493" t="s">
        <v>47</v>
      </c>
      <c r="C5493">
        <v>2016</v>
      </c>
      <c r="D5493" t="s">
        <v>48</v>
      </c>
      <c r="E5493" t="s">
        <v>116</v>
      </c>
      <c r="F5493" t="s">
        <v>186</v>
      </c>
      <c r="G5493" t="s">
        <v>382</v>
      </c>
      <c r="H5493" s="36">
        <v>82.985020000000006</v>
      </c>
      <c r="I5493" s="36">
        <v>76.145240000000001</v>
      </c>
      <c r="J5493" s="36">
        <v>88.168379999999999</v>
      </c>
      <c r="O5493" t="s">
        <v>63</v>
      </c>
    </row>
    <row r="5494" spans="1:15" x14ac:dyDescent="0.25">
      <c r="A5494" t="s">
        <v>46</v>
      </c>
      <c r="B5494" t="s">
        <v>47</v>
      </c>
      <c r="C5494">
        <v>2016</v>
      </c>
      <c r="D5494" t="s">
        <v>18</v>
      </c>
      <c r="E5494" t="s">
        <v>116</v>
      </c>
      <c r="F5494" t="s">
        <v>394</v>
      </c>
      <c r="G5494" t="s">
        <v>170</v>
      </c>
      <c r="H5494" s="36">
        <v>98.847319999999996</v>
      </c>
      <c r="I5494" s="36">
        <v>97.628450000000001</v>
      </c>
      <c r="J5494" s="36">
        <v>99.44332</v>
      </c>
      <c r="O5494" s="36" t="s">
        <v>63</v>
      </c>
    </row>
    <row r="5495" spans="1:15" x14ac:dyDescent="0.25">
      <c r="A5495" t="s">
        <v>46</v>
      </c>
      <c r="B5495" t="s">
        <v>47</v>
      </c>
      <c r="C5495">
        <v>2016</v>
      </c>
      <c r="D5495" t="s">
        <v>18</v>
      </c>
      <c r="E5495" t="s">
        <v>116</v>
      </c>
      <c r="F5495" t="s">
        <v>394</v>
      </c>
      <c r="G5495" t="s">
        <v>171</v>
      </c>
      <c r="H5495" s="36">
        <v>98.697479999999999</v>
      </c>
      <c r="I5495" s="36">
        <v>97.589159999999993</v>
      </c>
      <c r="J5495" s="36">
        <v>99.299930000000003</v>
      </c>
      <c r="O5495" s="36" t="s">
        <v>63</v>
      </c>
    </row>
    <row r="5496" spans="1:15" x14ac:dyDescent="0.25">
      <c r="A5496" t="s">
        <v>46</v>
      </c>
      <c r="B5496" t="s">
        <v>47</v>
      </c>
      <c r="C5496">
        <v>2016</v>
      </c>
      <c r="D5496" t="s">
        <v>18</v>
      </c>
      <c r="E5496" t="s">
        <v>116</v>
      </c>
      <c r="F5496" t="s">
        <v>394</v>
      </c>
      <c r="G5496" t="s">
        <v>172</v>
      </c>
      <c r="H5496" s="36">
        <v>84.956379999999996</v>
      </c>
      <c r="I5496" s="36">
        <v>81.639949999999999</v>
      </c>
      <c r="J5496" s="36">
        <v>87.763549999999995</v>
      </c>
      <c r="O5496" s="36" t="s">
        <v>63</v>
      </c>
    </row>
    <row r="5497" spans="1:15" x14ac:dyDescent="0.25">
      <c r="A5497" t="s">
        <v>46</v>
      </c>
      <c r="B5497" t="s">
        <v>47</v>
      </c>
      <c r="C5497">
        <v>2016</v>
      </c>
      <c r="D5497" t="s">
        <v>18</v>
      </c>
      <c r="E5497" t="s">
        <v>116</v>
      </c>
      <c r="F5497" t="s">
        <v>394</v>
      </c>
      <c r="G5497" t="s">
        <v>173</v>
      </c>
      <c r="H5497" s="36">
        <v>98.261600000000001</v>
      </c>
      <c r="I5497" s="36">
        <v>97.486720000000005</v>
      </c>
      <c r="J5497" s="36">
        <v>98.800520000000006</v>
      </c>
      <c r="O5497" s="36" t="s">
        <v>63</v>
      </c>
    </row>
    <row r="5498" spans="1:15" x14ac:dyDescent="0.25">
      <c r="A5498" t="s">
        <v>46</v>
      </c>
      <c r="B5498" t="s">
        <v>47</v>
      </c>
      <c r="C5498">
        <v>2016</v>
      </c>
      <c r="D5498" t="s">
        <v>18</v>
      </c>
      <c r="E5498" t="s">
        <v>116</v>
      </c>
      <c r="F5498" t="s">
        <v>394</v>
      </c>
      <c r="G5498" t="s">
        <v>112</v>
      </c>
      <c r="H5498" s="36">
        <v>98.115470000000002</v>
      </c>
      <c r="I5498" s="36">
        <v>96.525959999999998</v>
      </c>
      <c r="J5498" s="36">
        <v>98.98536</v>
      </c>
      <c r="O5498" s="36" t="s">
        <v>63</v>
      </c>
    </row>
    <row r="5499" spans="1:15" x14ac:dyDescent="0.25">
      <c r="A5499" t="s">
        <v>46</v>
      </c>
      <c r="B5499" t="s">
        <v>47</v>
      </c>
      <c r="C5499">
        <v>2016</v>
      </c>
      <c r="D5499" t="s">
        <v>18</v>
      </c>
      <c r="E5499" t="s">
        <v>116</v>
      </c>
      <c r="F5499" t="s">
        <v>393</v>
      </c>
      <c r="G5499" t="s">
        <v>165</v>
      </c>
      <c r="H5499" s="36">
        <v>92.383859999999999</v>
      </c>
      <c r="I5499" s="36">
        <v>89.775869999999998</v>
      </c>
      <c r="J5499" s="36">
        <v>94.368339999999989</v>
      </c>
      <c r="O5499" t="s">
        <v>63</v>
      </c>
    </row>
    <row r="5500" spans="1:15" x14ac:dyDescent="0.25">
      <c r="A5500" t="s">
        <v>46</v>
      </c>
      <c r="B5500" t="s">
        <v>47</v>
      </c>
      <c r="C5500">
        <v>2016</v>
      </c>
      <c r="D5500" t="s">
        <v>18</v>
      </c>
      <c r="E5500" t="s">
        <v>116</v>
      </c>
      <c r="F5500" t="s">
        <v>393</v>
      </c>
      <c r="G5500" t="s">
        <v>166</v>
      </c>
      <c r="H5500" s="36">
        <v>96.022940000000006</v>
      </c>
      <c r="I5500" s="36">
        <v>95.226190000000003</v>
      </c>
      <c r="J5500" s="36">
        <v>96.691329999999994</v>
      </c>
      <c r="O5500" t="s">
        <v>63</v>
      </c>
    </row>
    <row r="5501" spans="1:15" x14ac:dyDescent="0.25">
      <c r="A5501" t="s">
        <v>46</v>
      </c>
      <c r="B5501" t="s">
        <v>47</v>
      </c>
      <c r="C5501">
        <v>2016</v>
      </c>
      <c r="D5501" t="s">
        <v>48</v>
      </c>
      <c r="E5501" t="s">
        <v>116</v>
      </c>
      <c r="F5501" t="s">
        <v>193</v>
      </c>
      <c r="G5501" t="s">
        <v>194</v>
      </c>
      <c r="H5501" s="36">
        <v>83.959819999999993</v>
      </c>
      <c r="I5501" s="36">
        <v>74.492149999999995</v>
      </c>
      <c r="J5501" s="36">
        <v>90.367789999999999</v>
      </c>
      <c r="O5501" t="s">
        <v>63</v>
      </c>
    </row>
    <row r="5502" spans="1:15" x14ac:dyDescent="0.25">
      <c r="A5502" t="s">
        <v>46</v>
      </c>
      <c r="B5502" t="s">
        <v>47</v>
      </c>
      <c r="C5502">
        <v>2016</v>
      </c>
      <c r="D5502" t="s">
        <v>48</v>
      </c>
      <c r="E5502" t="s">
        <v>116</v>
      </c>
      <c r="F5502" t="s">
        <v>193</v>
      </c>
      <c r="G5502" t="s">
        <v>196</v>
      </c>
      <c r="H5502" s="36">
        <v>87.524010000000004</v>
      </c>
      <c r="I5502" s="36">
        <v>84.215119999999999</v>
      </c>
      <c r="J5502" s="36">
        <v>90.219830000000002</v>
      </c>
      <c r="O5502" t="s">
        <v>63</v>
      </c>
    </row>
    <row r="5503" spans="1:15" x14ac:dyDescent="0.25">
      <c r="A5503" t="s">
        <v>46</v>
      </c>
      <c r="B5503" t="s">
        <v>47</v>
      </c>
      <c r="C5503">
        <v>2016</v>
      </c>
      <c r="D5503" t="s">
        <v>48</v>
      </c>
      <c r="E5503" t="s">
        <v>116</v>
      </c>
      <c r="F5503" t="s">
        <v>193</v>
      </c>
      <c r="G5503" t="s">
        <v>197</v>
      </c>
      <c r="H5503" s="36">
        <v>97.78725</v>
      </c>
      <c r="I5503" s="36">
        <v>97.256860000000003</v>
      </c>
      <c r="J5503" s="36">
        <v>98.216970000000003</v>
      </c>
      <c r="O5503" t="s">
        <v>63</v>
      </c>
    </row>
    <row r="5504" spans="1:15" x14ac:dyDescent="0.25">
      <c r="A5504" t="s">
        <v>46</v>
      </c>
      <c r="B5504" t="s">
        <v>47</v>
      </c>
      <c r="C5504">
        <v>2016</v>
      </c>
      <c r="D5504" t="s">
        <v>18</v>
      </c>
      <c r="E5504" t="s">
        <v>117</v>
      </c>
      <c r="F5504" t="s">
        <v>168</v>
      </c>
      <c r="G5504" t="s">
        <v>177</v>
      </c>
      <c r="H5504" s="36">
        <v>78.31277</v>
      </c>
      <c r="I5504" s="36">
        <v>74.917239999999993</v>
      </c>
      <c r="J5504" s="36">
        <v>81.362989999999996</v>
      </c>
      <c r="O5504" s="36" t="s">
        <v>57</v>
      </c>
    </row>
    <row r="5505" spans="1:15" x14ac:dyDescent="0.25">
      <c r="A5505" t="s">
        <v>46</v>
      </c>
      <c r="B5505" t="s">
        <v>47</v>
      </c>
      <c r="C5505">
        <v>2016</v>
      </c>
      <c r="D5505" t="s">
        <v>18</v>
      </c>
      <c r="E5505" t="s">
        <v>117</v>
      </c>
      <c r="F5505" t="s">
        <v>168</v>
      </c>
      <c r="G5505" t="s">
        <v>169</v>
      </c>
      <c r="H5505" s="36">
        <v>98.600719999999995</v>
      </c>
      <c r="I5505" s="36">
        <v>98.244030000000009</v>
      </c>
      <c r="J5505" s="36">
        <v>98.885769999999994</v>
      </c>
      <c r="O5505" s="36" t="s">
        <v>57</v>
      </c>
    </row>
    <row r="5506" spans="1:15" x14ac:dyDescent="0.25">
      <c r="A5506" t="s">
        <v>46</v>
      </c>
      <c r="B5506" t="s">
        <v>47</v>
      </c>
      <c r="C5506">
        <v>2016</v>
      </c>
      <c r="D5506" t="s">
        <v>48</v>
      </c>
      <c r="E5506" t="s">
        <v>117</v>
      </c>
      <c r="F5506" t="s">
        <v>185</v>
      </c>
      <c r="G5506" t="s">
        <v>185</v>
      </c>
      <c r="H5506" s="36">
        <v>93.20702</v>
      </c>
      <c r="I5506" s="36">
        <v>92.134919999999994</v>
      </c>
      <c r="J5506" s="36">
        <v>94.14228</v>
      </c>
      <c r="K5506" s="36">
        <v>5.6583519999999998</v>
      </c>
      <c r="L5506" s="36">
        <v>0.44131999999999999</v>
      </c>
      <c r="M5506" s="36">
        <v>38.656080000000003</v>
      </c>
      <c r="N5506" s="36">
        <v>2.87107</v>
      </c>
      <c r="O5506" t="s">
        <v>57</v>
      </c>
    </row>
    <row r="5507" spans="1:15" x14ac:dyDescent="0.25">
      <c r="A5507" t="s">
        <v>46</v>
      </c>
      <c r="B5507" t="s">
        <v>47</v>
      </c>
      <c r="C5507">
        <v>2016</v>
      </c>
      <c r="D5507" t="s">
        <v>48</v>
      </c>
      <c r="E5507" t="s">
        <v>117</v>
      </c>
      <c r="F5507" t="s">
        <v>186</v>
      </c>
      <c r="G5507" t="s">
        <v>358</v>
      </c>
      <c r="H5507" s="36">
        <v>73.84787</v>
      </c>
      <c r="I5507" s="36">
        <v>64.751599999999996</v>
      </c>
      <c r="J5507" s="36">
        <v>81.275540000000007</v>
      </c>
      <c r="O5507" t="s">
        <v>57</v>
      </c>
    </row>
    <row r="5508" spans="1:15" x14ac:dyDescent="0.25">
      <c r="A5508" t="s">
        <v>46</v>
      </c>
      <c r="B5508" t="s">
        <v>47</v>
      </c>
      <c r="C5508">
        <v>2016</v>
      </c>
      <c r="D5508" t="s">
        <v>48</v>
      </c>
      <c r="E5508" t="s">
        <v>117</v>
      </c>
      <c r="F5508" t="s">
        <v>186</v>
      </c>
      <c r="G5508" t="s">
        <v>359</v>
      </c>
      <c r="H5508" s="36">
        <v>96.635019999999997</v>
      </c>
      <c r="I5508" s="36">
        <v>92.96472</v>
      </c>
      <c r="J5508" s="36">
        <v>98.423000000000002</v>
      </c>
      <c r="O5508" t="s">
        <v>57</v>
      </c>
    </row>
    <row r="5509" spans="1:15" x14ac:dyDescent="0.25">
      <c r="A5509" t="s">
        <v>46</v>
      </c>
      <c r="B5509" t="s">
        <v>47</v>
      </c>
      <c r="C5509">
        <v>2016</v>
      </c>
      <c r="D5509" t="s">
        <v>48</v>
      </c>
      <c r="E5509" t="s">
        <v>117</v>
      </c>
      <c r="F5509" t="s">
        <v>186</v>
      </c>
      <c r="G5509" t="s">
        <v>360</v>
      </c>
      <c r="H5509" s="36">
        <v>99.325609999999998</v>
      </c>
      <c r="I5509" s="36">
        <v>97.980249999999998</v>
      </c>
      <c r="J5509" s="36">
        <v>99.776859999999999</v>
      </c>
      <c r="O5509" t="s">
        <v>57</v>
      </c>
    </row>
    <row r="5510" spans="1:15" x14ac:dyDescent="0.25">
      <c r="A5510" t="s">
        <v>46</v>
      </c>
      <c r="B5510" t="s">
        <v>47</v>
      </c>
      <c r="C5510">
        <v>2016</v>
      </c>
      <c r="D5510" t="s">
        <v>48</v>
      </c>
      <c r="E5510" t="s">
        <v>117</v>
      </c>
      <c r="F5510" t="s">
        <v>186</v>
      </c>
      <c r="G5510" t="s">
        <v>361</v>
      </c>
      <c r="H5510" s="36">
        <v>98.117999999999995</v>
      </c>
      <c r="I5510" s="36">
        <v>95.69516999999999</v>
      </c>
      <c r="J5510" s="36">
        <v>99.188779999999994</v>
      </c>
      <c r="O5510" t="s">
        <v>57</v>
      </c>
    </row>
    <row r="5511" spans="1:15" x14ac:dyDescent="0.25">
      <c r="A5511" t="s">
        <v>46</v>
      </c>
      <c r="B5511" t="s">
        <v>47</v>
      </c>
      <c r="C5511">
        <v>2016</v>
      </c>
      <c r="D5511" t="s">
        <v>48</v>
      </c>
      <c r="E5511" t="s">
        <v>117</v>
      </c>
      <c r="F5511" t="s">
        <v>186</v>
      </c>
      <c r="G5511" t="s">
        <v>362</v>
      </c>
      <c r="H5511" s="36">
        <v>99.456829999999997</v>
      </c>
      <c r="I5511" s="36">
        <v>98.343150000000009</v>
      </c>
      <c r="J5511" s="36">
        <v>99.823269999999994</v>
      </c>
      <c r="O5511" t="s">
        <v>57</v>
      </c>
    </row>
    <row r="5512" spans="1:15" x14ac:dyDescent="0.25">
      <c r="A5512" t="s">
        <v>46</v>
      </c>
      <c r="B5512" t="s">
        <v>47</v>
      </c>
      <c r="C5512">
        <v>2016</v>
      </c>
      <c r="D5512" t="s">
        <v>48</v>
      </c>
      <c r="E5512" t="s">
        <v>117</v>
      </c>
      <c r="F5512" t="s">
        <v>186</v>
      </c>
      <c r="G5512" t="s">
        <v>363</v>
      </c>
      <c r="H5512" s="36">
        <v>81.627719999999997</v>
      </c>
      <c r="I5512" s="36">
        <v>75.806399999999996</v>
      </c>
      <c r="J5512" s="36">
        <v>86.301470000000009</v>
      </c>
      <c r="O5512" t="s">
        <v>57</v>
      </c>
    </row>
    <row r="5513" spans="1:15" x14ac:dyDescent="0.25">
      <c r="A5513" t="s">
        <v>46</v>
      </c>
      <c r="B5513" t="s">
        <v>47</v>
      </c>
      <c r="C5513">
        <v>2016</v>
      </c>
      <c r="D5513" t="s">
        <v>48</v>
      </c>
      <c r="E5513" t="s">
        <v>117</v>
      </c>
      <c r="F5513" t="s">
        <v>186</v>
      </c>
      <c r="G5513" t="s">
        <v>364</v>
      </c>
      <c r="H5513" s="36">
        <v>97.762309999999999</v>
      </c>
      <c r="I5513" s="36">
        <v>94.393419999999992</v>
      </c>
      <c r="J5513" s="36">
        <v>99.125649999999993</v>
      </c>
      <c r="O5513" t="s">
        <v>57</v>
      </c>
    </row>
    <row r="5514" spans="1:15" x14ac:dyDescent="0.25">
      <c r="A5514" t="s">
        <v>46</v>
      </c>
      <c r="B5514" t="s">
        <v>47</v>
      </c>
      <c r="C5514">
        <v>2016</v>
      </c>
      <c r="D5514" t="s">
        <v>48</v>
      </c>
      <c r="E5514" t="s">
        <v>117</v>
      </c>
      <c r="F5514" t="s">
        <v>186</v>
      </c>
      <c r="G5514" t="s">
        <v>365</v>
      </c>
      <c r="H5514" s="36">
        <v>94.2393</v>
      </c>
      <c r="I5514" s="36">
        <v>90.931799999999996</v>
      </c>
      <c r="J5514" s="36">
        <v>96.388339999999999</v>
      </c>
      <c r="O5514" t="s">
        <v>57</v>
      </c>
    </row>
    <row r="5515" spans="1:15" x14ac:dyDescent="0.25">
      <c r="A5515" t="s">
        <v>46</v>
      </c>
      <c r="B5515" t="s">
        <v>47</v>
      </c>
      <c r="C5515">
        <v>2016</v>
      </c>
      <c r="D5515" t="s">
        <v>48</v>
      </c>
      <c r="E5515" t="s">
        <v>117</v>
      </c>
      <c r="F5515" t="s">
        <v>186</v>
      </c>
      <c r="G5515" t="s">
        <v>366</v>
      </c>
      <c r="H5515" s="36">
        <v>95.970119999999994</v>
      </c>
      <c r="I5515" s="36">
        <v>92.851860000000002</v>
      </c>
      <c r="J5515" s="36">
        <v>97.760899999999992</v>
      </c>
      <c r="O5515" t="s">
        <v>57</v>
      </c>
    </row>
    <row r="5516" spans="1:15" x14ac:dyDescent="0.25">
      <c r="A5516" t="s">
        <v>46</v>
      </c>
      <c r="B5516" t="s">
        <v>47</v>
      </c>
      <c r="C5516">
        <v>2016</v>
      </c>
      <c r="D5516" t="s">
        <v>48</v>
      </c>
      <c r="E5516" t="s">
        <v>117</v>
      </c>
      <c r="F5516" t="s">
        <v>186</v>
      </c>
      <c r="G5516" t="s">
        <v>367</v>
      </c>
      <c r="H5516" s="36">
        <v>99.663089999999997</v>
      </c>
      <c r="I5516" s="36">
        <v>98.489139999999992</v>
      </c>
      <c r="J5516" s="36">
        <v>99.925560000000004</v>
      </c>
      <c r="O5516" t="s">
        <v>57</v>
      </c>
    </row>
    <row r="5517" spans="1:15" x14ac:dyDescent="0.25">
      <c r="A5517" t="s">
        <v>46</v>
      </c>
      <c r="B5517" t="s">
        <v>47</v>
      </c>
      <c r="C5517">
        <v>2016</v>
      </c>
      <c r="D5517" t="s">
        <v>48</v>
      </c>
      <c r="E5517" t="s">
        <v>117</v>
      </c>
      <c r="F5517" t="s">
        <v>186</v>
      </c>
      <c r="G5517" t="s">
        <v>368</v>
      </c>
      <c r="H5517" s="36">
        <v>90.272099999999995</v>
      </c>
      <c r="I5517" s="36">
        <v>81.502780000000001</v>
      </c>
      <c r="J5517" s="36">
        <v>95.132289999999998</v>
      </c>
      <c r="O5517" t="s">
        <v>57</v>
      </c>
    </row>
    <row r="5518" spans="1:15" x14ac:dyDescent="0.25">
      <c r="A5518" t="s">
        <v>46</v>
      </c>
      <c r="B5518" t="s">
        <v>47</v>
      </c>
      <c r="C5518">
        <v>2016</v>
      </c>
      <c r="D5518" t="s">
        <v>48</v>
      </c>
      <c r="E5518" t="s">
        <v>117</v>
      </c>
      <c r="F5518" t="s">
        <v>186</v>
      </c>
      <c r="G5518" t="s">
        <v>369</v>
      </c>
      <c r="H5518" s="36">
        <v>93.805620000000005</v>
      </c>
      <c r="I5518" s="36">
        <v>89.977599999999995</v>
      </c>
      <c r="J5518" s="36">
        <v>96.232749999999996</v>
      </c>
      <c r="O5518" t="s">
        <v>57</v>
      </c>
    </row>
    <row r="5519" spans="1:15" x14ac:dyDescent="0.25">
      <c r="A5519" t="s">
        <v>46</v>
      </c>
      <c r="B5519" t="s">
        <v>47</v>
      </c>
      <c r="C5519">
        <v>2016</v>
      </c>
      <c r="D5519" t="s">
        <v>48</v>
      </c>
      <c r="E5519" t="s">
        <v>117</v>
      </c>
      <c r="F5519" t="s">
        <v>186</v>
      </c>
      <c r="G5519" t="s">
        <v>370</v>
      </c>
      <c r="H5519" s="36">
        <v>94.092460000000003</v>
      </c>
      <c r="I5519" s="36">
        <v>88.516220000000004</v>
      </c>
      <c r="J5519" s="36">
        <v>97.051220000000001</v>
      </c>
      <c r="O5519" t="s">
        <v>57</v>
      </c>
    </row>
    <row r="5520" spans="1:15" x14ac:dyDescent="0.25">
      <c r="A5520" t="s">
        <v>46</v>
      </c>
      <c r="B5520" t="s">
        <v>47</v>
      </c>
      <c r="C5520">
        <v>2016</v>
      </c>
      <c r="D5520" t="s">
        <v>48</v>
      </c>
      <c r="E5520" t="s">
        <v>117</v>
      </c>
      <c r="F5520" t="s">
        <v>186</v>
      </c>
      <c r="G5520" t="s">
        <v>371</v>
      </c>
      <c r="H5520" s="36">
        <v>99.705730000000003</v>
      </c>
      <c r="I5520" s="36">
        <v>99.116399999999999</v>
      </c>
      <c r="J5520" s="36">
        <v>99.902389999999997</v>
      </c>
      <c r="O5520" t="s">
        <v>57</v>
      </c>
    </row>
    <row r="5521" spans="1:15" x14ac:dyDescent="0.25">
      <c r="A5521" t="s">
        <v>46</v>
      </c>
      <c r="B5521" t="s">
        <v>47</v>
      </c>
      <c r="C5521">
        <v>2016</v>
      </c>
      <c r="D5521" t="s">
        <v>48</v>
      </c>
      <c r="E5521" t="s">
        <v>117</v>
      </c>
      <c r="F5521" t="s">
        <v>186</v>
      </c>
      <c r="G5521" t="s">
        <v>372</v>
      </c>
      <c r="H5521" s="36">
        <v>65.678830000000005</v>
      </c>
      <c r="I5521" s="36">
        <v>56.502119999999998</v>
      </c>
      <c r="J5521" s="36">
        <v>73.816670000000002</v>
      </c>
      <c r="O5521" t="s">
        <v>57</v>
      </c>
    </row>
    <row r="5522" spans="1:15" x14ac:dyDescent="0.25">
      <c r="A5522" t="s">
        <v>46</v>
      </c>
      <c r="B5522" t="s">
        <v>47</v>
      </c>
      <c r="C5522">
        <v>2016</v>
      </c>
      <c r="D5522" t="s">
        <v>48</v>
      </c>
      <c r="E5522" t="s">
        <v>117</v>
      </c>
      <c r="F5522" t="s">
        <v>186</v>
      </c>
      <c r="G5522" t="s">
        <v>373</v>
      </c>
      <c r="H5522" s="36">
        <v>97.859350000000006</v>
      </c>
      <c r="I5522" s="36">
        <v>93.986170000000001</v>
      </c>
      <c r="J5522" s="36">
        <v>99.257729999999995</v>
      </c>
      <c r="O5522" t="s">
        <v>57</v>
      </c>
    </row>
    <row r="5523" spans="1:15" x14ac:dyDescent="0.25">
      <c r="A5523" t="s">
        <v>46</v>
      </c>
      <c r="B5523" t="s">
        <v>47</v>
      </c>
      <c r="C5523">
        <v>2016</v>
      </c>
      <c r="D5523" t="s">
        <v>48</v>
      </c>
      <c r="E5523" t="s">
        <v>117</v>
      </c>
      <c r="F5523" t="s">
        <v>186</v>
      </c>
      <c r="G5523" t="s">
        <v>374</v>
      </c>
      <c r="H5523" s="36">
        <v>99.134649999999993</v>
      </c>
      <c r="I5523" s="36">
        <v>97.362070000000003</v>
      </c>
      <c r="J5523" s="36">
        <v>99.719560000000001</v>
      </c>
      <c r="O5523" t="s">
        <v>57</v>
      </c>
    </row>
    <row r="5524" spans="1:15" x14ac:dyDescent="0.25">
      <c r="A5524" t="s">
        <v>46</v>
      </c>
      <c r="B5524" t="s">
        <v>47</v>
      </c>
      <c r="C5524">
        <v>2016</v>
      </c>
      <c r="D5524" t="s">
        <v>48</v>
      </c>
      <c r="E5524" t="s">
        <v>117</v>
      </c>
      <c r="F5524" t="s">
        <v>186</v>
      </c>
      <c r="G5524" t="s">
        <v>375</v>
      </c>
      <c r="H5524" s="36">
        <v>89.680959999999999</v>
      </c>
      <c r="I5524" s="36">
        <v>82.11627</v>
      </c>
      <c r="J5524" s="36">
        <v>94.269159999999999</v>
      </c>
      <c r="O5524" t="s">
        <v>57</v>
      </c>
    </row>
    <row r="5525" spans="1:15" x14ac:dyDescent="0.25">
      <c r="A5525" t="s">
        <v>46</v>
      </c>
      <c r="B5525" t="s">
        <v>47</v>
      </c>
      <c r="C5525">
        <v>2016</v>
      </c>
      <c r="D5525" t="s">
        <v>48</v>
      </c>
      <c r="E5525" t="s">
        <v>117</v>
      </c>
      <c r="F5525" t="s">
        <v>186</v>
      </c>
      <c r="G5525" t="s">
        <v>376</v>
      </c>
      <c r="H5525" s="36">
        <v>87.496369999999999</v>
      </c>
      <c r="I5525" s="36">
        <v>79.399940000000001</v>
      </c>
      <c r="J5525" s="36">
        <v>92.703100000000006</v>
      </c>
      <c r="O5525" t="s">
        <v>57</v>
      </c>
    </row>
    <row r="5526" spans="1:15" x14ac:dyDescent="0.25">
      <c r="A5526" t="s">
        <v>46</v>
      </c>
      <c r="B5526" t="s">
        <v>47</v>
      </c>
      <c r="C5526">
        <v>2016</v>
      </c>
      <c r="D5526" t="s">
        <v>48</v>
      </c>
      <c r="E5526" t="s">
        <v>117</v>
      </c>
      <c r="F5526" t="s">
        <v>186</v>
      </c>
      <c r="G5526" t="s">
        <v>377</v>
      </c>
      <c r="H5526" s="36">
        <v>99.333550000000002</v>
      </c>
      <c r="I5526" s="36">
        <v>97.864350000000002</v>
      </c>
      <c r="J5526" s="36">
        <v>99.794160000000005</v>
      </c>
      <c r="O5526" t="s">
        <v>57</v>
      </c>
    </row>
    <row r="5527" spans="1:15" x14ac:dyDescent="0.25">
      <c r="A5527" t="s">
        <v>46</v>
      </c>
      <c r="B5527" t="s">
        <v>47</v>
      </c>
      <c r="C5527">
        <v>2016</v>
      </c>
      <c r="D5527" t="s">
        <v>48</v>
      </c>
      <c r="E5527" t="s">
        <v>117</v>
      </c>
      <c r="F5527" t="s">
        <v>186</v>
      </c>
      <c r="G5527" t="s">
        <v>378</v>
      </c>
      <c r="H5527" s="36">
        <v>94.476410000000001</v>
      </c>
      <c r="I5527" s="36">
        <v>90.57987</v>
      </c>
      <c r="J5527" s="36">
        <v>96.817810000000009</v>
      </c>
      <c r="O5527" t="s">
        <v>57</v>
      </c>
    </row>
    <row r="5528" spans="1:15" x14ac:dyDescent="0.25">
      <c r="A5528" t="s">
        <v>46</v>
      </c>
      <c r="B5528" t="s">
        <v>47</v>
      </c>
      <c r="C5528">
        <v>2016</v>
      </c>
      <c r="D5528" t="s">
        <v>48</v>
      </c>
      <c r="E5528" t="s">
        <v>117</v>
      </c>
      <c r="F5528" t="s">
        <v>186</v>
      </c>
      <c r="G5528" t="s">
        <v>379</v>
      </c>
      <c r="H5528" s="36">
        <v>93.353579999999994</v>
      </c>
      <c r="I5528" s="36">
        <v>88.959010000000006</v>
      </c>
      <c r="J5528" s="36">
        <v>96.076160000000002</v>
      </c>
      <c r="O5528" t="s">
        <v>57</v>
      </c>
    </row>
    <row r="5529" spans="1:15" x14ac:dyDescent="0.25">
      <c r="A5529" t="s">
        <v>46</v>
      </c>
      <c r="B5529" t="s">
        <v>47</v>
      </c>
      <c r="C5529">
        <v>2016</v>
      </c>
      <c r="D5529" t="s">
        <v>48</v>
      </c>
      <c r="E5529" t="s">
        <v>117</v>
      </c>
      <c r="F5529" t="s">
        <v>186</v>
      </c>
      <c r="G5529" t="s">
        <v>380</v>
      </c>
      <c r="H5529" s="36">
        <v>98.233699999999999</v>
      </c>
      <c r="I5529" s="36">
        <v>96.252330000000001</v>
      </c>
      <c r="J5529" s="36">
        <v>99.176490000000001</v>
      </c>
      <c r="O5529" t="s">
        <v>57</v>
      </c>
    </row>
    <row r="5530" spans="1:15" x14ac:dyDescent="0.25">
      <c r="A5530" t="s">
        <v>46</v>
      </c>
      <c r="B5530" t="s">
        <v>47</v>
      </c>
      <c r="C5530">
        <v>2016</v>
      </c>
      <c r="D5530" t="s">
        <v>48</v>
      </c>
      <c r="E5530" t="s">
        <v>117</v>
      </c>
      <c r="F5530" t="s">
        <v>186</v>
      </c>
      <c r="G5530" t="s">
        <v>381</v>
      </c>
      <c r="H5530" s="36">
        <v>98.443719999999999</v>
      </c>
      <c r="I5530" s="36">
        <v>96.24251000000001</v>
      </c>
      <c r="J5530" s="36">
        <v>99.363929999999996</v>
      </c>
      <c r="O5530" t="s">
        <v>57</v>
      </c>
    </row>
    <row r="5531" spans="1:15" x14ac:dyDescent="0.25">
      <c r="A5531" t="s">
        <v>46</v>
      </c>
      <c r="B5531" t="s">
        <v>47</v>
      </c>
      <c r="C5531">
        <v>2016</v>
      </c>
      <c r="D5531" t="s">
        <v>48</v>
      </c>
      <c r="E5531" t="s">
        <v>117</v>
      </c>
      <c r="F5531" t="s">
        <v>186</v>
      </c>
      <c r="G5531" t="s">
        <v>382</v>
      </c>
      <c r="H5531" s="36">
        <v>79.743070000000003</v>
      </c>
      <c r="I5531" s="36">
        <v>72.551010000000005</v>
      </c>
      <c r="J5531" s="36">
        <v>85.42916000000001</v>
      </c>
      <c r="O5531" t="s">
        <v>57</v>
      </c>
    </row>
    <row r="5532" spans="1:15" x14ac:dyDescent="0.25">
      <c r="A5532" t="s">
        <v>46</v>
      </c>
      <c r="B5532" t="s">
        <v>47</v>
      </c>
      <c r="C5532">
        <v>2016</v>
      </c>
      <c r="D5532" t="s">
        <v>18</v>
      </c>
      <c r="E5532" t="s">
        <v>117</v>
      </c>
      <c r="F5532" t="s">
        <v>394</v>
      </c>
      <c r="G5532" t="s">
        <v>170</v>
      </c>
      <c r="H5532" s="36">
        <v>99.785259999999994</v>
      </c>
      <c r="I5532" s="36">
        <v>99.382950000000008</v>
      </c>
      <c r="J5532" s="36">
        <v>99.925460000000001</v>
      </c>
      <c r="O5532" s="36" t="s">
        <v>57</v>
      </c>
    </row>
    <row r="5533" spans="1:15" x14ac:dyDescent="0.25">
      <c r="A5533" t="s">
        <v>46</v>
      </c>
      <c r="B5533" t="s">
        <v>47</v>
      </c>
      <c r="C5533">
        <v>2016</v>
      </c>
      <c r="D5533" t="s">
        <v>18</v>
      </c>
      <c r="E5533" t="s">
        <v>117</v>
      </c>
      <c r="F5533" t="s">
        <v>394</v>
      </c>
      <c r="G5533" t="s">
        <v>171</v>
      </c>
      <c r="H5533" s="36">
        <v>98.985950000000003</v>
      </c>
      <c r="I5533" s="36">
        <v>98.226460000000003</v>
      </c>
      <c r="J5533" s="36">
        <v>99.422120000000007</v>
      </c>
      <c r="O5533" s="36" t="s">
        <v>57</v>
      </c>
    </row>
    <row r="5534" spans="1:15" x14ac:dyDescent="0.25">
      <c r="A5534" t="s">
        <v>46</v>
      </c>
      <c r="B5534" t="s">
        <v>47</v>
      </c>
      <c r="C5534">
        <v>2016</v>
      </c>
      <c r="D5534" t="s">
        <v>18</v>
      </c>
      <c r="E5534" t="s">
        <v>117</v>
      </c>
      <c r="F5534" t="s">
        <v>394</v>
      </c>
      <c r="G5534" t="s">
        <v>172</v>
      </c>
      <c r="H5534" s="36">
        <v>73.762339999999995</v>
      </c>
      <c r="I5534" s="36">
        <v>70.005969999999991</v>
      </c>
      <c r="J5534" s="36">
        <v>77.201480000000004</v>
      </c>
      <c r="O5534" s="36" t="s">
        <v>57</v>
      </c>
    </row>
    <row r="5535" spans="1:15" x14ac:dyDescent="0.25">
      <c r="A5535" t="s">
        <v>46</v>
      </c>
      <c r="B5535" t="s">
        <v>47</v>
      </c>
      <c r="C5535">
        <v>2016</v>
      </c>
      <c r="D5535" t="s">
        <v>18</v>
      </c>
      <c r="E5535" t="s">
        <v>117</v>
      </c>
      <c r="F5535" t="s">
        <v>394</v>
      </c>
      <c r="G5535" t="s">
        <v>173</v>
      </c>
      <c r="H5535" s="36">
        <v>96.516570000000002</v>
      </c>
      <c r="I5535" s="36">
        <v>95.589410000000001</v>
      </c>
      <c r="J5535" s="36">
        <v>97.254429999999999</v>
      </c>
      <c r="O5535" s="36" t="s">
        <v>57</v>
      </c>
    </row>
    <row r="5536" spans="1:15" x14ac:dyDescent="0.25">
      <c r="A5536" t="s">
        <v>46</v>
      </c>
      <c r="B5536" t="s">
        <v>47</v>
      </c>
      <c r="C5536">
        <v>2016</v>
      </c>
      <c r="D5536" t="s">
        <v>18</v>
      </c>
      <c r="E5536" t="s">
        <v>117</v>
      </c>
      <c r="F5536" t="s">
        <v>394</v>
      </c>
      <c r="G5536" t="s">
        <v>112</v>
      </c>
      <c r="H5536" s="36">
        <v>100</v>
      </c>
      <c r="O5536" s="36" t="s">
        <v>57</v>
      </c>
    </row>
    <row r="5537" spans="1:15" x14ac:dyDescent="0.25">
      <c r="A5537" t="s">
        <v>46</v>
      </c>
      <c r="B5537" t="s">
        <v>47</v>
      </c>
      <c r="C5537">
        <v>2016</v>
      </c>
      <c r="D5537" t="s">
        <v>18</v>
      </c>
      <c r="E5537" t="s">
        <v>117</v>
      </c>
      <c r="F5537" t="s">
        <v>393</v>
      </c>
      <c r="G5537" t="s">
        <v>165</v>
      </c>
      <c r="H5537" s="36">
        <v>90.123400000000004</v>
      </c>
      <c r="I5537" s="36">
        <v>87.445980000000006</v>
      </c>
      <c r="J5537" s="36">
        <v>92.280200000000008</v>
      </c>
      <c r="O5537" t="s">
        <v>57</v>
      </c>
    </row>
    <row r="5538" spans="1:15" x14ac:dyDescent="0.25">
      <c r="A5538" t="s">
        <v>46</v>
      </c>
      <c r="B5538" t="s">
        <v>47</v>
      </c>
      <c r="C5538">
        <v>2016</v>
      </c>
      <c r="D5538" t="s">
        <v>18</v>
      </c>
      <c r="E5538" t="s">
        <v>117</v>
      </c>
      <c r="F5538" t="s">
        <v>393</v>
      </c>
      <c r="G5538" t="s">
        <v>166</v>
      </c>
      <c r="H5538" s="36">
        <v>93.672350000000009</v>
      </c>
      <c r="I5538" s="36">
        <v>92.65692</v>
      </c>
      <c r="J5538" s="36">
        <v>94.55561999999999</v>
      </c>
      <c r="O5538" t="s">
        <v>57</v>
      </c>
    </row>
    <row r="5539" spans="1:15" x14ac:dyDescent="0.25">
      <c r="A5539" t="s">
        <v>46</v>
      </c>
      <c r="B5539" t="s">
        <v>47</v>
      </c>
      <c r="C5539">
        <v>2016</v>
      </c>
      <c r="D5539" t="s">
        <v>48</v>
      </c>
      <c r="E5539" t="s">
        <v>117</v>
      </c>
      <c r="F5539" t="s">
        <v>193</v>
      </c>
      <c r="G5539" t="s">
        <v>194</v>
      </c>
      <c r="H5539" s="36">
        <v>71.510000000000005</v>
      </c>
      <c r="I5539" s="36">
        <v>61.126760000000004</v>
      </c>
      <c r="J5539" s="36">
        <v>80.026070000000004</v>
      </c>
      <c r="O5539" t="s">
        <v>57</v>
      </c>
    </row>
    <row r="5540" spans="1:15" x14ac:dyDescent="0.25">
      <c r="A5540" t="s">
        <v>46</v>
      </c>
      <c r="B5540" t="s">
        <v>47</v>
      </c>
      <c r="C5540">
        <v>2016</v>
      </c>
      <c r="D5540" t="s">
        <v>48</v>
      </c>
      <c r="E5540" t="s">
        <v>117</v>
      </c>
      <c r="F5540" t="s">
        <v>193</v>
      </c>
      <c r="G5540" t="s">
        <v>196</v>
      </c>
      <c r="H5540" s="36">
        <v>77.628290000000007</v>
      </c>
      <c r="I5540" s="36">
        <v>74.214519999999993</v>
      </c>
      <c r="J5540" s="36">
        <v>80.707580000000007</v>
      </c>
      <c r="O5540" t="s">
        <v>57</v>
      </c>
    </row>
    <row r="5541" spans="1:15" x14ac:dyDescent="0.25">
      <c r="A5541" t="s">
        <v>46</v>
      </c>
      <c r="B5541" t="s">
        <v>47</v>
      </c>
      <c r="C5541">
        <v>2016</v>
      </c>
      <c r="D5541" t="s">
        <v>48</v>
      </c>
      <c r="E5541" t="s">
        <v>117</v>
      </c>
      <c r="F5541" t="s">
        <v>193</v>
      </c>
      <c r="G5541" t="s">
        <v>197</v>
      </c>
      <c r="H5541" s="36">
        <v>97.69708</v>
      </c>
      <c r="I5541" s="36">
        <v>97.197579999999988</v>
      </c>
      <c r="J5541" s="36">
        <v>98.109279999999998</v>
      </c>
      <c r="O5541" t="s">
        <v>57</v>
      </c>
    </row>
    <row r="5542" spans="1:15" x14ac:dyDescent="0.25">
      <c r="A5542" t="s">
        <v>46</v>
      </c>
      <c r="B5542" t="s">
        <v>47</v>
      </c>
      <c r="C5542">
        <v>2016</v>
      </c>
      <c r="D5542" t="s">
        <v>18</v>
      </c>
      <c r="E5542" t="s">
        <v>214</v>
      </c>
      <c r="F5542" t="s">
        <v>168</v>
      </c>
      <c r="G5542" t="s">
        <v>177</v>
      </c>
      <c r="H5542" s="36">
        <v>26.44172</v>
      </c>
      <c r="I5542" s="36">
        <v>24.543319999999998</v>
      </c>
      <c r="J5542" s="36">
        <v>28.504469999999998</v>
      </c>
      <c r="O5542" s="36" t="s">
        <v>215</v>
      </c>
    </row>
    <row r="5543" spans="1:15" x14ac:dyDescent="0.25">
      <c r="A5543" t="s">
        <v>46</v>
      </c>
      <c r="B5543" t="s">
        <v>47</v>
      </c>
      <c r="C5543">
        <v>2016</v>
      </c>
      <c r="D5543" t="s">
        <v>18</v>
      </c>
      <c r="E5543" t="s">
        <v>214</v>
      </c>
      <c r="F5543" t="s">
        <v>168</v>
      </c>
      <c r="G5543" t="s">
        <v>169</v>
      </c>
      <c r="H5543" s="36">
        <v>7.9530289999999999</v>
      </c>
      <c r="I5543" s="36">
        <v>7.3437999999999999</v>
      </c>
      <c r="J5543" s="36">
        <v>8.5780999999999992</v>
      </c>
      <c r="O5543" s="36" t="s">
        <v>215</v>
      </c>
    </row>
    <row r="5544" spans="1:15" x14ac:dyDescent="0.25">
      <c r="A5544" t="s">
        <v>46</v>
      </c>
      <c r="B5544" t="s">
        <v>47</v>
      </c>
      <c r="C5544">
        <v>2016</v>
      </c>
      <c r="D5544" t="s">
        <v>48</v>
      </c>
      <c r="E5544" t="s">
        <v>214</v>
      </c>
      <c r="F5544" t="s">
        <v>185</v>
      </c>
      <c r="G5544" t="s">
        <v>185</v>
      </c>
      <c r="H5544" s="36">
        <v>13.139849999999999</v>
      </c>
      <c r="I5544" s="36">
        <v>12.353820000000001</v>
      </c>
      <c r="J5544" s="36">
        <v>13.94684</v>
      </c>
      <c r="K5544" s="36">
        <v>-42.360410000000002</v>
      </c>
      <c r="L5544" s="36">
        <v>1.4342000000000001</v>
      </c>
      <c r="M5544" s="36">
        <v>-33.459829999999997</v>
      </c>
      <c r="N5544" s="36">
        <v>1.5195999999999998</v>
      </c>
      <c r="O5544" t="s">
        <v>215</v>
      </c>
    </row>
    <row r="5545" spans="1:15" x14ac:dyDescent="0.25">
      <c r="A5545" t="s">
        <v>46</v>
      </c>
      <c r="B5545" t="s">
        <v>47</v>
      </c>
      <c r="C5545">
        <v>2016</v>
      </c>
      <c r="D5545" t="s">
        <v>18</v>
      </c>
      <c r="E5545" t="s">
        <v>214</v>
      </c>
      <c r="F5545" t="s">
        <v>174</v>
      </c>
      <c r="G5545" t="s">
        <v>175</v>
      </c>
      <c r="H5545" s="36">
        <v>12.22106</v>
      </c>
      <c r="I5545" s="36">
        <v>11.34252</v>
      </c>
      <c r="J5545" s="36">
        <v>13.164899999999999</v>
      </c>
      <c r="O5545" s="36" t="s">
        <v>215</v>
      </c>
    </row>
    <row r="5546" spans="1:15" x14ac:dyDescent="0.25">
      <c r="A5546" t="s">
        <v>46</v>
      </c>
      <c r="B5546" t="s">
        <v>47</v>
      </c>
      <c r="C5546">
        <v>2016</v>
      </c>
      <c r="D5546" t="s">
        <v>18</v>
      </c>
      <c r="E5546" t="s">
        <v>214</v>
      </c>
      <c r="F5546" t="s">
        <v>174</v>
      </c>
      <c r="G5546" t="s">
        <v>176</v>
      </c>
      <c r="H5546" s="36">
        <v>13.988670000000001</v>
      </c>
      <c r="I5546" s="36">
        <v>12.953380000000001</v>
      </c>
      <c r="J5546" s="36">
        <v>15.041099999999998</v>
      </c>
      <c r="O5546" s="36" t="s">
        <v>215</v>
      </c>
    </row>
    <row r="5547" spans="1:15" x14ac:dyDescent="0.25">
      <c r="A5547" t="s">
        <v>46</v>
      </c>
      <c r="B5547" t="s">
        <v>47</v>
      </c>
      <c r="C5547">
        <v>2016</v>
      </c>
      <c r="D5547" t="s">
        <v>48</v>
      </c>
      <c r="E5547" t="s">
        <v>214</v>
      </c>
      <c r="F5547" t="s">
        <v>186</v>
      </c>
      <c r="G5547" t="s">
        <v>358</v>
      </c>
      <c r="H5547" s="36">
        <v>19.401399999999999</v>
      </c>
      <c r="I5547" s="36">
        <v>15.64798</v>
      </c>
      <c r="J5547" s="36">
        <v>23.801100000000002</v>
      </c>
      <c r="O5547" t="s">
        <v>215</v>
      </c>
    </row>
    <row r="5548" spans="1:15" x14ac:dyDescent="0.25">
      <c r="A5548" t="s">
        <v>46</v>
      </c>
      <c r="B5548" t="s">
        <v>47</v>
      </c>
      <c r="C5548">
        <v>2016</v>
      </c>
      <c r="D5548" t="s">
        <v>48</v>
      </c>
      <c r="E5548" t="s">
        <v>214</v>
      </c>
      <c r="F5548" t="s">
        <v>186</v>
      </c>
      <c r="G5548" t="s">
        <v>359</v>
      </c>
      <c r="H5548" s="36">
        <v>17.260750000000002</v>
      </c>
      <c r="I5548" s="36">
        <v>13.326599999999999</v>
      </c>
      <c r="J5548" s="36">
        <v>22.060690000000001</v>
      </c>
      <c r="O5548" t="s">
        <v>215</v>
      </c>
    </row>
    <row r="5549" spans="1:15" x14ac:dyDescent="0.25">
      <c r="A5549" t="s">
        <v>46</v>
      </c>
      <c r="B5549" t="s">
        <v>47</v>
      </c>
      <c r="C5549">
        <v>2016</v>
      </c>
      <c r="D5549" t="s">
        <v>48</v>
      </c>
      <c r="E5549" t="s">
        <v>214</v>
      </c>
      <c r="F5549" t="s">
        <v>186</v>
      </c>
      <c r="G5549" t="s">
        <v>360</v>
      </c>
      <c r="H5549" s="36">
        <v>20.0486</v>
      </c>
      <c r="I5549" s="36">
        <v>16.41581</v>
      </c>
      <c r="J5549" s="36">
        <v>24.252050000000001</v>
      </c>
      <c r="O5549" t="s">
        <v>215</v>
      </c>
    </row>
    <row r="5550" spans="1:15" x14ac:dyDescent="0.25">
      <c r="A5550" t="s">
        <v>46</v>
      </c>
      <c r="B5550" t="s">
        <v>47</v>
      </c>
      <c r="C5550">
        <v>2016</v>
      </c>
      <c r="D5550" t="s">
        <v>48</v>
      </c>
      <c r="E5550" t="s">
        <v>214</v>
      </c>
      <c r="F5550" t="s">
        <v>186</v>
      </c>
      <c r="G5550" t="s">
        <v>361</v>
      </c>
      <c r="H5550" s="36">
        <v>6.3090640000000002</v>
      </c>
      <c r="I5550" s="36">
        <v>4.2955699999999997</v>
      </c>
      <c r="J5550" s="36">
        <v>9.1758699999999997</v>
      </c>
      <c r="O5550" t="s">
        <v>215</v>
      </c>
    </row>
    <row r="5551" spans="1:15" x14ac:dyDescent="0.25">
      <c r="A5551" t="s">
        <v>46</v>
      </c>
      <c r="B5551" t="s">
        <v>47</v>
      </c>
      <c r="C5551">
        <v>2016</v>
      </c>
      <c r="D5551" t="s">
        <v>48</v>
      </c>
      <c r="E5551" t="s">
        <v>214</v>
      </c>
      <c r="F5551" t="s">
        <v>186</v>
      </c>
      <c r="G5551" t="s">
        <v>362</v>
      </c>
      <c r="H5551" s="36">
        <v>19.022379999999998</v>
      </c>
      <c r="I5551" s="36">
        <v>15.871740000000001</v>
      </c>
      <c r="J5551" s="36">
        <v>22.630210000000002</v>
      </c>
      <c r="O5551" t="s">
        <v>215</v>
      </c>
    </row>
    <row r="5552" spans="1:15" x14ac:dyDescent="0.25">
      <c r="A5552" t="s">
        <v>46</v>
      </c>
      <c r="B5552" t="s">
        <v>47</v>
      </c>
      <c r="C5552">
        <v>2016</v>
      </c>
      <c r="D5552" t="s">
        <v>48</v>
      </c>
      <c r="E5552" t="s">
        <v>214</v>
      </c>
      <c r="F5552" t="s">
        <v>186</v>
      </c>
      <c r="G5552" t="s">
        <v>363</v>
      </c>
      <c r="H5552" s="36">
        <v>26.160229999999999</v>
      </c>
      <c r="I5552" s="36">
        <v>21.324590000000001</v>
      </c>
      <c r="J5552" s="36">
        <v>31.651269999999997</v>
      </c>
      <c r="O5552" t="s">
        <v>215</v>
      </c>
    </row>
    <row r="5553" spans="1:15" x14ac:dyDescent="0.25">
      <c r="A5553" t="s">
        <v>46</v>
      </c>
      <c r="B5553" t="s">
        <v>47</v>
      </c>
      <c r="C5553">
        <v>2016</v>
      </c>
      <c r="D5553" t="s">
        <v>48</v>
      </c>
      <c r="E5553" t="s">
        <v>214</v>
      </c>
      <c r="F5553" t="s">
        <v>186</v>
      </c>
      <c r="G5553" t="s">
        <v>364</v>
      </c>
      <c r="H5553" s="36">
        <v>14.847340000000001</v>
      </c>
      <c r="I5553" s="36">
        <v>11.91127</v>
      </c>
      <c r="J5553" s="36">
        <v>18.35632</v>
      </c>
      <c r="O5553" t="s">
        <v>215</v>
      </c>
    </row>
    <row r="5554" spans="1:15" x14ac:dyDescent="0.25">
      <c r="A5554" t="s">
        <v>46</v>
      </c>
      <c r="B5554" t="s">
        <v>47</v>
      </c>
      <c r="C5554">
        <v>2016</v>
      </c>
      <c r="D5554" t="s">
        <v>48</v>
      </c>
      <c r="E5554" t="s">
        <v>214</v>
      </c>
      <c r="F5554" t="s">
        <v>186</v>
      </c>
      <c r="G5554" t="s">
        <v>365</v>
      </c>
      <c r="H5554" s="36">
        <v>33.36159</v>
      </c>
      <c r="I5554" s="36">
        <v>28.66358</v>
      </c>
      <c r="J5554" s="36">
        <v>38.414960000000001</v>
      </c>
      <c r="O5554" t="s">
        <v>215</v>
      </c>
    </row>
    <row r="5555" spans="1:15" x14ac:dyDescent="0.25">
      <c r="A5555" t="s">
        <v>46</v>
      </c>
      <c r="B5555" t="s">
        <v>47</v>
      </c>
      <c r="C5555">
        <v>2016</v>
      </c>
      <c r="D5555" t="s">
        <v>48</v>
      </c>
      <c r="E5555" t="s">
        <v>214</v>
      </c>
      <c r="F5555" t="s">
        <v>186</v>
      </c>
      <c r="G5555" t="s">
        <v>366</v>
      </c>
      <c r="H5555" s="36">
        <v>19.09197</v>
      </c>
      <c r="I5555" s="36">
        <v>15.57404</v>
      </c>
      <c r="J5555" s="36">
        <v>23.186309999999999</v>
      </c>
      <c r="O5555" t="s">
        <v>215</v>
      </c>
    </row>
    <row r="5556" spans="1:15" x14ac:dyDescent="0.25">
      <c r="A5556" t="s">
        <v>46</v>
      </c>
      <c r="B5556" t="s">
        <v>47</v>
      </c>
      <c r="C5556">
        <v>2016</v>
      </c>
      <c r="D5556" t="s">
        <v>48</v>
      </c>
      <c r="E5556" t="s">
        <v>214</v>
      </c>
      <c r="F5556" t="s">
        <v>186</v>
      </c>
      <c r="G5556" t="s">
        <v>367</v>
      </c>
      <c r="H5556" s="36">
        <v>6.985887</v>
      </c>
      <c r="I5556" s="36">
        <v>5.3771500000000003</v>
      </c>
      <c r="J5556" s="36">
        <v>9.0300000000000011</v>
      </c>
      <c r="O5556" t="s">
        <v>215</v>
      </c>
    </row>
    <row r="5557" spans="1:15" x14ac:dyDescent="0.25">
      <c r="A5557" t="s">
        <v>46</v>
      </c>
      <c r="B5557" t="s">
        <v>47</v>
      </c>
      <c r="C5557">
        <v>2016</v>
      </c>
      <c r="D5557" t="s">
        <v>48</v>
      </c>
      <c r="E5557" t="s">
        <v>214</v>
      </c>
      <c r="F5557" t="s">
        <v>186</v>
      </c>
      <c r="G5557" t="s">
        <v>368</v>
      </c>
      <c r="H5557" s="36">
        <v>20.83379</v>
      </c>
      <c r="I5557" s="36">
        <v>16.077310000000001</v>
      </c>
      <c r="J5557" s="36">
        <v>26.552250000000001</v>
      </c>
      <c r="O5557" t="s">
        <v>215</v>
      </c>
    </row>
    <row r="5558" spans="1:15" x14ac:dyDescent="0.25">
      <c r="A5558" t="s">
        <v>46</v>
      </c>
      <c r="B5558" t="s">
        <v>47</v>
      </c>
      <c r="C5558">
        <v>2016</v>
      </c>
      <c r="D5558" t="s">
        <v>48</v>
      </c>
      <c r="E5558" t="s">
        <v>214</v>
      </c>
      <c r="F5558" t="s">
        <v>186</v>
      </c>
      <c r="G5558" t="s">
        <v>369</v>
      </c>
      <c r="H5558" s="36">
        <v>11.86205</v>
      </c>
      <c r="I5558" s="36">
        <v>9.014289999999999</v>
      </c>
      <c r="J5558" s="36">
        <v>15.456629999999999</v>
      </c>
      <c r="O5558" t="s">
        <v>215</v>
      </c>
    </row>
    <row r="5559" spans="1:15" x14ac:dyDescent="0.25">
      <c r="A5559" t="s">
        <v>46</v>
      </c>
      <c r="B5559" t="s">
        <v>47</v>
      </c>
      <c r="C5559">
        <v>2016</v>
      </c>
      <c r="D5559" t="s">
        <v>48</v>
      </c>
      <c r="E5559" t="s">
        <v>214</v>
      </c>
      <c r="F5559" t="s">
        <v>186</v>
      </c>
      <c r="G5559" t="s">
        <v>370</v>
      </c>
      <c r="H5559" s="36">
        <v>11.74676</v>
      </c>
      <c r="I5559" s="36">
        <v>8.6760999999999999</v>
      </c>
      <c r="J5559" s="36">
        <v>15.71716</v>
      </c>
      <c r="O5559" t="s">
        <v>215</v>
      </c>
    </row>
    <row r="5560" spans="1:15" x14ac:dyDescent="0.25">
      <c r="A5560" t="s">
        <v>46</v>
      </c>
      <c r="B5560" t="s">
        <v>47</v>
      </c>
      <c r="C5560">
        <v>2016</v>
      </c>
      <c r="D5560" t="s">
        <v>48</v>
      </c>
      <c r="E5560" t="s">
        <v>214</v>
      </c>
      <c r="F5560" t="s">
        <v>186</v>
      </c>
      <c r="G5560" t="s">
        <v>371</v>
      </c>
      <c r="H5560" s="36">
        <v>5.0479659999999997</v>
      </c>
      <c r="I5560" s="36">
        <v>4.11653</v>
      </c>
      <c r="J5560" s="36">
        <v>6.17659</v>
      </c>
      <c r="O5560" t="s">
        <v>215</v>
      </c>
    </row>
    <row r="5561" spans="1:15" x14ac:dyDescent="0.25">
      <c r="A5561" t="s">
        <v>46</v>
      </c>
      <c r="B5561" t="s">
        <v>47</v>
      </c>
      <c r="C5561">
        <v>2016</v>
      </c>
      <c r="D5561" t="s">
        <v>48</v>
      </c>
      <c r="E5561" t="s">
        <v>214</v>
      </c>
      <c r="F5561" t="s">
        <v>186</v>
      </c>
      <c r="G5561" t="s">
        <v>372</v>
      </c>
      <c r="H5561" s="36">
        <v>23.495439999999999</v>
      </c>
      <c r="I5561" s="36">
        <v>19.686709999999998</v>
      </c>
      <c r="J5561" s="36">
        <v>27.786090000000002</v>
      </c>
      <c r="O5561" t="s">
        <v>215</v>
      </c>
    </row>
    <row r="5562" spans="1:15" x14ac:dyDescent="0.25">
      <c r="A5562" t="s">
        <v>46</v>
      </c>
      <c r="B5562" t="s">
        <v>47</v>
      </c>
      <c r="C5562">
        <v>2016</v>
      </c>
      <c r="D5562" t="s">
        <v>48</v>
      </c>
      <c r="E5562" t="s">
        <v>214</v>
      </c>
      <c r="F5562" t="s">
        <v>186</v>
      </c>
      <c r="G5562" t="s">
        <v>373</v>
      </c>
      <c r="H5562" s="36">
        <v>8.3344079999999998</v>
      </c>
      <c r="I5562" s="36">
        <v>6.3612699999999993</v>
      </c>
      <c r="J5562" s="36">
        <v>10.84867</v>
      </c>
      <c r="O5562" t="s">
        <v>215</v>
      </c>
    </row>
    <row r="5563" spans="1:15" x14ac:dyDescent="0.25">
      <c r="A5563" t="s">
        <v>46</v>
      </c>
      <c r="B5563" t="s">
        <v>47</v>
      </c>
      <c r="C5563">
        <v>2016</v>
      </c>
      <c r="D5563" t="s">
        <v>48</v>
      </c>
      <c r="E5563" t="s">
        <v>214</v>
      </c>
      <c r="F5563" t="s">
        <v>186</v>
      </c>
      <c r="G5563" t="s">
        <v>374</v>
      </c>
      <c r="H5563" s="36">
        <v>4.4536860000000003</v>
      </c>
      <c r="I5563" s="36">
        <v>2.9368600000000002</v>
      </c>
      <c r="J5563" s="36">
        <v>6.6998600000000001</v>
      </c>
      <c r="O5563" t="s">
        <v>215</v>
      </c>
    </row>
    <row r="5564" spans="1:15" x14ac:dyDescent="0.25">
      <c r="A5564" t="s">
        <v>46</v>
      </c>
      <c r="B5564" t="s">
        <v>47</v>
      </c>
      <c r="C5564">
        <v>2016</v>
      </c>
      <c r="D5564" t="s">
        <v>48</v>
      </c>
      <c r="E5564" t="s">
        <v>214</v>
      </c>
      <c r="F5564" t="s">
        <v>186</v>
      </c>
      <c r="G5564" t="s">
        <v>375</v>
      </c>
      <c r="H5564" s="36">
        <v>24.861090000000001</v>
      </c>
      <c r="I5564" s="36">
        <v>20.13945</v>
      </c>
      <c r="J5564" s="36">
        <v>30.270109999999999</v>
      </c>
      <c r="O5564" t="s">
        <v>215</v>
      </c>
    </row>
    <row r="5565" spans="1:15" x14ac:dyDescent="0.25">
      <c r="A5565" t="s">
        <v>46</v>
      </c>
      <c r="B5565" t="s">
        <v>47</v>
      </c>
      <c r="C5565">
        <v>2016</v>
      </c>
      <c r="D5565" t="s">
        <v>48</v>
      </c>
      <c r="E5565" t="s">
        <v>214</v>
      </c>
      <c r="F5565" t="s">
        <v>186</v>
      </c>
      <c r="G5565" t="s">
        <v>376</v>
      </c>
      <c r="H5565" s="36">
        <v>15.29036</v>
      </c>
      <c r="I5565" s="36">
        <v>11.15563</v>
      </c>
      <c r="J5565" s="36">
        <v>20.602210000000003</v>
      </c>
      <c r="O5565" t="s">
        <v>215</v>
      </c>
    </row>
    <row r="5566" spans="1:15" x14ac:dyDescent="0.25">
      <c r="A5566" t="s">
        <v>46</v>
      </c>
      <c r="B5566" t="s">
        <v>47</v>
      </c>
      <c r="C5566">
        <v>2016</v>
      </c>
      <c r="D5566" t="s">
        <v>48</v>
      </c>
      <c r="E5566" t="s">
        <v>214</v>
      </c>
      <c r="F5566" t="s">
        <v>186</v>
      </c>
      <c r="G5566" t="s">
        <v>377</v>
      </c>
      <c r="H5566" s="36">
        <v>5.8868400000000003</v>
      </c>
      <c r="I5566" s="36">
        <v>4.2364100000000002</v>
      </c>
      <c r="J5566" s="36">
        <v>8.1256900000000005</v>
      </c>
      <c r="O5566" t="s">
        <v>215</v>
      </c>
    </row>
    <row r="5567" spans="1:15" x14ac:dyDescent="0.25">
      <c r="A5567" t="s">
        <v>46</v>
      </c>
      <c r="B5567" t="s">
        <v>47</v>
      </c>
      <c r="C5567">
        <v>2016</v>
      </c>
      <c r="D5567" t="s">
        <v>48</v>
      </c>
      <c r="E5567" t="s">
        <v>214</v>
      </c>
      <c r="F5567" t="s">
        <v>186</v>
      </c>
      <c r="G5567" t="s">
        <v>378</v>
      </c>
      <c r="H5567" s="36">
        <v>16.66356</v>
      </c>
      <c r="I5567" s="36">
        <v>13.575110000000002</v>
      </c>
      <c r="J5567" s="36">
        <v>20.289679999999997</v>
      </c>
      <c r="O5567" t="s">
        <v>215</v>
      </c>
    </row>
    <row r="5568" spans="1:15" x14ac:dyDescent="0.25">
      <c r="A5568" t="s">
        <v>46</v>
      </c>
      <c r="B5568" t="s">
        <v>47</v>
      </c>
      <c r="C5568">
        <v>2016</v>
      </c>
      <c r="D5568" t="s">
        <v>48</v>
      </c>
      <c r="E5568" t="s">
        <v>214</v>
      </c>
      <c r="F5568" t="s">
        <v>186</v>
      </c>
      <c r="G5568" t="s">
        <v>379</v>
      </c>
      <c r="H5568" s="36">
        <v>12.05963</v>
      </c>
      <c r="I5568" s="36">
        <v>9.6628699999999998</v>
      </c>
      <c r="J5568" s="36">
        <v>14.952470000000002</v>
      </c>
      <c r="O5568" t="s">
        <v>215</v>
      </c>
    </row>
    <row r="5569" spans="1:15" x14ac:dyDescent="0.25">
      <c r="A5569" t="s">
        <v>46</v>
      </c>
      <c r="B5569" t="s">
        <v>47</v>
      </c>
      <c r="C5569">
        <v>2016</v>
      </c>
      <c r="D5569" t="s">
        <v>48</v>
      </c>
      <c r="E5569" t="s">
        <v>214</v>
      </c>
      <c r="F5569" t="s">
        <v>186</v>
      </c>
      <c r="G5569" t="s">
        <v>380</v>
      </c>
      <c r="H5569" s="36">
        <v>2.2939759999999998</v>
      </c>
      <c r="I5569" s="36">
        <v>1.1745000000000001</v>
      </c>
      <c r="J5569" s="36">
        <v>4.4326400000000001</v>
      </c>
      <c r="O5569" t="s">
        <v>215</v>
      </c>
    </row>
    <row r="5570" spans="1:15" x14ac:dyDescent="0.25">
      <c r="A5570" t="s">
        <v>46</v>
      </c>
      <c r="B5570" t="s">
        <v>47</v>
      </c>
      <c r="C5570">
        <v>2016</v>
      </c>
      <c r="D5570" t="s">
        <v>48</v>
      </c>
      <c r="E5570" t="s">
        <v>214</v>
      </c>
      <c r="F5570" t="s">
        <v>186</v>
      </c>
      <c r="G5570" t="s">
        <v>381</v>
      </c>
      <c r="H5570" s="36">
        <v>7.4296379999999997</v>
      </c>
      <c r="I5570" s="36">
        <v>5.6854500000000003</v>
      </c>
      <c r="J5570" s="36">
        <v>9.6541399999999999</v>
      </c>
      <c r="O5570" t="s">
        <v>215</v>
      </c>
    </row>
    <row r="5571" spans="1:15" x14ac:dyDescent="0.25">
      <c r="A5571" t="s">
        <v>46</v>
      </c>
      <c r="B5571" t="s">
        <v>47</v>
      </c>
      <c r="C5571">
        <v>2016</v>
      </c>
      <c r="D5571" t="s">
        <v>48</v>
      </c>
      <c r="E5571" t="s">
        <v>214</v>
      </c>
      <c r="F5571" t="s">
        <v>186</v>
      </c>
      <c r="G5571" t="s">
        <v>382</v>
      </c>
      <c r="H5571" s="36">
        <v>24.783349999999999</v>
      </c>
      <c r="I5571" s="36">
        <v>20.990580000000001</v>
      </c>
      <c r="J5571" s="36">
        <v>29.009800000000002</v>
      </c>
      <c r="O5571" t="s">
        <v>215</v>
      </c>
    </row>
    <row r="5572" spans="1:15" x14ac:dyDescent="0.25">
      <c r="A5572" t="s">
        <v>46</v>
      </c>
      <c r="B5572" t="s">
        <v>47</v>
      </c>
      <c r="C5572">
        <v>2016</v>
      </c>
      <c r="D5572" t="s">
        <v>18</v>
      </c>
      <c r="E5572" t="s">
        <v>214</v>
      </c>
      <c r="F5572" t="s">
        <v>394</v>
      </c>
      <c r="G5572" t="s">
        <v>170</v>
      </c>
      <c r="H5572" s="36">
        <v>4.9550260000000002</v>
      </c>
      <c r="I5572" s="36">
        <v>4.0659299999999998</v>
      </c>
      <c r="J5572" s="36">
        <v>6.0171299999999999</v>
      </c>
      <c r="O5572" s="36" t="s">
        <v>215</v>
      </c>
    </row>
    <row r="5573" spans="1:15" x14ac:dyDescent="0.25">
      <c r="A5573" t="s">
        <v>46</v>
      </c>
      <c r="B5573" t="s">
        <v>47</v>
      </c>
      <c r="C5573">
        <v>2016</v>
      </c>
      <c r="D5573" t="s">
        <v>18</v>
      </c>
      <c r="E5573" t="s">
        <v>214</v>
      </c>
      <c r="F5573" t="s">
        <v>394</v>
      </c>
      <c r="G5573" t="s">
        <v>171</v>
      </c>
      <c r="H5573" s="36">
        <v>7.660552</v>
      </c>
      <c r="I5573" s="36">
        <v>6.6360299999999999</v>
      </c>
      <c r="J5573" s="36">
        <v>8.8035899999999998</v>
      </c>
      <c r="O5573" s="36" t="s">
        <v>215</v>
      </c>
    </row>
    <row r="5574" spans="1:15" x14ac:dyDescent="0.25">
      <c r="A5574" t="s">
        <v>46</v>
      </c>
      <c r="B5574" t="s">
        <v>47</v>
      </c>
      <c r="C5574">
        <v>2016</v>
      </c>
      <c r="D5574" t="s">
        <v>18</v>
      </c>
      <c r="E5574" t="s">
        <v>214</v>
      </c>
      <c r="F5574" t="s">
        <v>394</v>
      </c>
      <c r="G5574" t="s">
        <v>172</v>
      </c>
      <c r="H5574" s="36">
        <v>30.243670000000002</v>
      </c>
      <c r="I5574" s="36">
        <v>28.259040000000002</v>
      </c>
      <c r="J5574" s="36">
        <v>32.420490000000001</v>
      </c>
      <c r="O5574" s="36" t="s">
        <v>215</v>
      </c>
    </row>
    <row r="5575" spans="1:15" x14ac:dyDescent="0.25">
      <c r="A5575" t="s">
        <v>46</v>
      </c>
      <c r="B5575" t="s">
        <v>47</v>
      </c>
      <c r="C5575">
        <v>2016</v>
      </c>
      <c r="D5575" t="s">
        <v>18</v>
      </c>
      <c r="E5575" t="s">
        <v>214</v>
      </c>
      <c r="F5575" t="s">
        <v>394</v>
      </c>
      <c r="G5575" t="s">
        <v>173</v>
      </c>
      <c r="H5575" s="36">
        <v>13.26708</v>
      </c>
      <c r="I5575" s="36">
        <v>12.07756</v>
      </c>
      <c r="J5575" s="36">
        <v>14.510400000000001</v>
      </c>
      <c r="O5575" s="36" t="s">
        <v>215</v>
      </c>
    </row>
    <row r="5576" spans="1:15" x14ac:dyDescent="0.25">
      <c r="A5576" t="s">
        <v>46</v>
      </c>
      <c r="B5576" t="s">
        <v>47</v>
      </c>
      <c r="C5576">
        <v>2016</v>
      </c>
      <c r="D5576" t="s">
        <v>18</v>
      </c>
      <c r="E5576" t="s">
        <v>214</v>
      </c>
      <c r="F5576" t="s">
        <v>394</v>
      </c>
      <c r="G5576" t="s">
        <v>112</v>
      </c>
      <c r="H5576" s="36">
        <v>3.5863939999999999</v>
      </c>
      <c r="I5576" s="36">
        <v>2.6654299999999997</v>
      </c>
      <c r="J5576" s="36">
        <v>4.7559800000000001</v>
      </c>
      <c r="O5576" s="36" t="s">
        <v>215</v>
      </c>
    </row>
    <row r="5577" spans="1:15" x14ac:dyDescent="0.25">
      <c r="A5577" t="s">
        <v>46</v>
      </c>
      <c r="B5577" t="s">
        <v>47</v>
      </c>
      <c r="C5577">
        <v>2016</v>
      </c>
      <c r="D5577" t="s">
        <v>18</v>
      </c>
      <c r="E5577" t="s">
        <v>214</v>
      </c>
      <c r="F5577" t="s">
        <v>393</v>
      </c>
      <c r="G5577" t="s">
        <v>165</v>
      </c>
      <c r="H5577" s="36">
        <v>17.533560000000001</v>
      </c>
      <c r="I5577" s="36">
        <v>14.863499999999998</v>
      </c>
      <c r="J5577" s="36">
        <v>20.56738</v>
      </c>
      <c r="O5577" t="s">
        <v>215</v>
      </c>
    </row>
    <row r="5578" spans="1:15" x14ac:dyDescent="0.25">
      <c r="A5578" t="s">
        <v>46</v>
      </c>
      <c r="B5578" t="s">
        <v>47</v>
      </c>
      <c r="C5578">
        <v>2016</v>
      </c>
      <c r="D5578" t="s">
        <v>18</v>
      </c>
      <c r="E5578" t="s">
        <v>214</v>
      </c>
      <c r="F5578" t="s">
        <v>393</v>
      </c>
      <c r="G5578" t="s">
        <v>166</v>
      </c>
      <c r="H5578" s="36">
        <v>12.822030000000002</v>
      </c>
      <c r="I5578" s="36">
        <v>12.03828</v>
      </c>
      <c r="J5578" s="36">
        <v>13.648899999999999</v>
      </c>
      <c r="O5578" t="s">
        <v>215</v>
      </c>
    </row>
    <row r="5579" spans="1:15" x14ac:dyDescent="0.25">
      <c r="A5579" t="s">
        <v>46</v>
      </c>
      <c r="B5579" t="s">
        <v>47</v>
      </c>
      <c r="C5579">
        <v>2016</v>
      </c>
      <c r="D5579" t="s">
        <v>48</v>
      </c>
      <c r="E5579" t="s">
        <v>214</v>
      </c>
      <c r="F5579" t="s">
        <v>193</v>
      </c>
      <c r="G5579" t="s">
        <v>194</v>
      </c>
      <c r="H5579" s="36">
        <v>34.355049999999999</v>
      </c>
      <c r="I5579" s="36">
        <v>28.56204</v>
      </c>
      <c r="J5579" s="36">
        <v>40.654359999999997</v>
      </c>
      <c r="O5579" t="s">
        <v>215</v>
      </c>
    </row>
    <row r="5580" spans="1:15" x14ac:dyDescent="0.25">
      <c r="A5580" t="s">
        <v>46</v>
      </c>
      <c r="B5580" t="s">
        <v>47</v>
      </c>
      <c r="C5580">
        <v>2016</v>
      </c>
      <c r="D5580" t="s">
        <v>48</v>
      </c>
      <c r="E5580" t="s">
        <v>214</v>
      </c>
      <c r="F5580" t="s">
        <v>193</v>
      </c>
      <c r="G5580" t="s">
        <v>196</v>
      </c>
      <c r="H5580" s="36">
        <v>26.681290000000001</v>
      </c>
      <c r="I5580" s="36">
        <v>24.558450000000001</v>
      </c>
      <c r="J5580" s="36">
        <v>28.917280000000002</v>
      </c>
      <c r="O5580" t="s">
        <v>215</v>
      </c>
    </row>
    <row r="5581" spans="1:15" x14ac:dyDescent="0.25">
      <c r="A5581" t="s">
        <v>46</v>
      </c>
      <c r="B5581" t="s">
        <v>47</v>
      </c>
      <c r="C5581">
        <v>2016</v>
      </c>
      <c r="D5581" t="s">
        <v>48</v>
      </c>
      <c r="E5581" t="s">
        <v>214</v>
      </c>
      <c r="F5581" t="s">
        <v>193</v>
      </c>
      <c r="G5581" t="s">
        <v>197</v>
      </c>
      <c r="H5581" s="36">
        <v>8.5967629999999993</v>
      </c>
      <c r="I5581" s="36">
        <v>8.0218800000000012</v>
      </c>
      <c r="J5581" s="36">
        <v>9.2087199999999996</v>
      </c>
      <c r="O5581" t="s">
        <v>215</v>
      </c>
    </row>
    <row r="5582" spans="1:15" x14ac:dyDescent="0.25">
      <c r="A5582" t="s">
        <v>46</v>
      </c>
      <c r="B5582" t="s">
        <v>47</v>
      </c>
      <c r="C5582">
        <v>2016</v>
      </c>
      <c r="D5582" t="s">
        <v>18</v>
      </c>
      <c r="E5582" t="s">
        <v>119</v>
      </c>
      <c r="F5582" t="s">
        <v>168</v>
      </c>
      <c r="G5582" t="s">
        <v>177</v>
      </c>
      <c r="H5582" s="36">
        <v>27.553100000000001</v>
      </c>
      <c r="I5582" s="36">
        <v>23.26750316</v>
      </c>
      <c r="J5582" s="36">
        <v>31.838696840000001</v>
      </c>
      <c r="O5582" s="36" t="s">
        <v>64</v>
      </c>
    </row>
    <row r="5583" spans="1:15" x14ac:dyDescent="0.25">
      <c r="A5583" t="s">
        <v>46</v>
      </c>
      <c r="B5583" t="s">
        <v>47</v>
      </c>
      <c r="C5583">
        <v>2016</v>
      </c>
      <c r="D5583" t="s">
        <v>18</v>
      </c>
      <c r="E5583" t="s">
        <v>119</v>
      </c>
      <c r="F5583" t="s">
        <v>168</v>
      </c>
      <c r="G5583" t="s">
        <v>169</v>
      </c>
      <c r="H5583" s="36">
        <v>15.429360000000001</v>
      </c>
      <c r="I5583" s="36">
        <v>12.780594440000002</v>
      </c>
      <c r="J5583" s="36">
        <v>18.07812556</v>
      </c>
      <c r="O5583" s="36" t="s">
        <v>64</v>
      </c>
    </row>
    <row r="5584" spans="1:15" x14ac:dyDescent="0.25">
      <c r="A5584" t="s">
        <v>46</v>
      </c>
      <c r="B5584" t="s">
        <v>47</v>
      </c>
      <c r="C5584">
        <v>2016</v>
      </c>
      <c r="D5584" t="s">
        <v>48</v>
      </c>
      <c r="E5584" t="s">
        <v>119</v>
      </c>
      <c r="F5584" t="s">
        <v>185</v>
      </c>
      <c r="G5584" t="s">
        <v>185</v>
      </c>
      <c r="H5584" s="36">
        <v>18.729510000000001</v>
      </c>
      <c r="I5584" s="36">
        <v>16.455335720000001</v>
      </c>
      <c r="J5584" s="36">
        <v>20.689510000000002</v>
      </c>
      <c r="K5584" s="36">
        <v>-22.275870000000001</v>
      </c>
      <c r="L5584" s="36">
        <v>5.84809</v>
      </c>
      <c r="M5584" s="36">
        <v>-25.172419999999999</v>
      </c>
      <c r="N5584" s="36">
        <v>3.0933679999999999</v>
      </c>
      <c r="O5584" t="s">
        <v>64</v>
      </c>
    </row>
    <row r="5585" spans="1:15" x14ac:dyDescent="0.25">
      <c r="A5585" t="s">
        <v>46</v>
      </c>
      <c r="B5585" t="s">
        <v>47</v>
      </c>
      <c r="C5585">
        <v>2016</v>
      </c>
      <c r="D5585" t="s">
        <v>18</v>
      </c>
      <c r="E5585" t="s">
        <v>119</v>
      </c>
      <c r="F5585" t="s">
        <v>174</v>
      </c>
      <c r="G5585" t="s">
        <v>175</v>
      </c>
      <c r="H5585" s="36">
        <v>16.019390000000001</v>
      </c>
      <c r="I5585" s="36">
        <v>13.328962680000002</v>
      </c>
      <c r="J5585" s="36">
        <v>18.709817320000003</v>
      </c>
      <c r="O5585" s="36" t="s">
        <v>64</v>
      </c>
    </row>
    <row r="5586" spans="1:15" x14ac:dyDescent="0.25">
      <c r="A5586" t="s">
        <v>46</v>
      </c>
      <c r="B5586" t="s">
        <v>47</v>
      </c>
      <c r="C5586">
        <v>2016</v>
      </c>
      <c r="D5586" t="s">
        <v>18</v>
      </c>
      <c r="E5586" t="s">
        <v>119</v>
      </c>
      <c r="F5586" t="s">
        <v>174</v>
      </c>
      <c r="G5586" t="s">
        <v>176</v>
      </c>
      <c r="H5586" s="36">
        <v>21.282080000000001</v>
      </c>
      <c r="I5586" s="36">
        <v>17.619273159999999</v>
      </c>
      <c r="J5586" s="36">
        <v>24.944886840000002</v>
      </c>
      <c r="O5586" s="36" t="s">
        <v>64</v>
      </c>
    </row>
    <row r="5587" spans="1:15" x14ac:dyDescent="0.25">
      <c r="A5587" t="s">
        <v>46</v>
      </c>
      <c r="B5587" t="s">
        <v>47</v>
      </c>
      <c r="C5587">
        <v>2016</v>
      </c>
      <c r="D5587" t="s">
        <v>48</v>
      </c>
      <c r="E5587" t="s">
        <v>119</v>
      </c>
      <c r="F5587" t="s">
        <v>186</v>
      </c>
      <c r="G5587" t="s">
        <v>358</v>
      </c>
      <c r="H5587" s="36">
        <v>21.33333</v>
      </c>
      <c r="I5587" s="36">
        <v>12.25404356</v>
      </c>
      <c r="J5587" s="36">
        <v>30.412616440000001</v>
      </c>
      <c r="O5587" t="s">
        <v>64</v>
      </c>
    </row>
    <row r="5588" spans="1:15" x14ac:dyDescent="0.25">
      <c r="A5588" t="s">
        <v>46</v>
      </c>
      <c r="B5588" t="s">
        <v>47</v>
      </c>
      <c r="C5588">
        <v>2016</v>
      </c>
      <c r="D5588" t="s">
        <v>48</v>
      </c>
      <c r="E5588" t="s">
        <v>119</v>
      </c>
      <c r="F5588" t="s">
        <v>186</v>
      </c>
      <c r="G5588" t="s">
        <v>359</v>
      </c>
      <c r="H5588" s="36">
        <v>13.631930000000001</v>
      </c>
      <c r="I5588" s="36">
        <v>6.0273730400000005</v>
      </c>
      <c r="J5588" s="36">
        <v>21.236486960000001</v>
      </c>
      <c r="O5588" t="s">
        <v>64</v>
      </c>
    </row>
    <row r="5589" spans="1:15" x14ac:dyDescent="0.25">
      <c r="A5589" t="s">
        <v>46</v>
      </c>
      <c r="B5589" t="s">
        <v>47</v>
      </c>
      <c r="C5589">
        <v>2016</v>
      </c>
      <c r="D5589" t="s">
        <v>48</v>
      </c>
      <c r="E5589" t="s">
        <v>119</v>
      </c>
      <c r="F5589" t="s">
        <v>186</v>
      </c>
      <c r="G5589" t="s">
        <v>360</v>
      </c>
      <c r="H5589" s="36">
        <v>21.005980000000001</v>
      </c>
      <c r="I5589" s="36">
        <v>12.330749520000001</v>
      </c>
      <c r="J5589" s="36">
        <v>29.681210480000001</v>
      </c>
      <c r="O5589" t="s">
        <v>64</v>
      </c>
    </row>
    <row r="5590" spans="1:15" x14ac:dyDescent="0.25">
      <c r="A5590" t="s">
        <v>46</v>
      </c>
      <c r="B5590" t="s">
        <v>47</v>
      </c>
      <c r="C5590">
        <v>2016</v>
      </c>
      <c r="D5590" t="s">
        <v>48</v>
      </c>
      <c r="E5590" t="s">
        <v>119</v>
      </c>
      <c r="F5590" t="s">
        <v>186</v>
      </c>
      <c r="G5590" t="s">
        <v>361</v>
      </c>
      <c r="H5590" s="36">
        <v>10.323980000000001</v>
      </c>
      <c r="I5590" s="36">
        <v>2.4309561200000003</v>
      </c>
      <c r="J5590" s="36">
        <v>18.21700388</v>
      </c>
      <c r="O5590" t="s">
        <v>64</v>
      </c>
    </row>
    <row r="5591" spans="1:15" x14ac:dyDescent="0.25">
      <c r="A5591" t="s">
        <v>46</v>
      </c>
      <c r="B5591" t="s">
        <v>47</v>
      </c>
      <c r="C5591">
        <v>2016</v>
      </c>
      <c r="D5591" t="s">
        <v>48</v>
      </c>
      <c r="E5591" t="s">
        <v>119</v>
      </c>
      <c r="F5591" t="s">
        <v>186</v>
      </c>
      <c r="G5591" t="s">
        <v>362</v>
      </c>
      <c r="H5591" s="36">
        <v>21.20035</v>
      </c>
      <c r="I5591" s="36">
        <v>11.457256640000001</v>
      </c>
      <c r="J5591" s="36">
        <v>30.94344336</v>
      </c>
      <c r="O5591" t="s">
        <v>64</v>
      </c>
    </row>
    <row r="5592" spans="1:15" x14ac:dyDescent="0.25">
      <c r="A5592" t="s">
        <v>46</v>
      </c>
      <c r="B5592" t="s">
        <v>47</v>
      </c>
      <c r="C5592">
        <v>2016</v>
      </c>
      <c r="D5592" t="s">
        <v>48</v>
      </c>
      <c r="E5592" t="s">
        <v>119</v>
      </c>
      <c r="F5592" t="s">
        <v>186</v>
      </c>
      <c r="G5592" t="s">
        <v>363</v>
      </c>
      <c r="H5592" s="36">
        <v>27.959900000000001</v>
      </c>
      <c r="I5592" s="36">
        <v>13.719128000000001</v>
      </c>
      <c r="J5592" s="36">
        <v>42.200671999999997</v>
      </c>
      <c r="O5592" t="s">
        <v>64</v>
      </c>
    </row>
    <row r="5593" spans="1:15" x14ac:dyDescent="0.25">
      <c r="A5593" t="s">
        <v>46</v>
      </c>
      <c r="B5593" t="s">
        <v>47</v>
      </c>
      <c r="C5593">
        <v>2016</v>
      </c>
      <c r="D5593" t="s">
        <v>48</v>
      </c>
      <c r="E5593" t="s">
        <v>119</v>
      </c>
      <c r="F5593" t="s">
        <v>186</v>
      </c>
      <c r="G5593" t="s">
        <v>364</v>
      </c>
      <c r="H5593" s="36">
        <v>20.148579999999999</v>
      </c>
      <c r="I5593" s="36">
        <v>9.9679264399999994</v>
      </c>
      <c r="J5593" s="36">
        <v>30.329233559999999</v>
      </c>
      <c r="O5593" t="s">
        <v>64</v>
      </c>
    </row>
    <row r="5594" spans="1:15" x14ac:dyDescent="0.25">
      <c r="A5594" t="s">
        <v>46</v>
      </c>
      <c r="B5594" t="s">
        <v>47</v>
      </c>
      <c r="C5594">
        <v>2016</v>
      </c>
      <c r="D5594" t="s">
        <v>48</v>
      </c>
      <c r="E5594" t="s">
        <v>119</v>
      </c>
      <c r="F5594" t="s">
        <v>186</v>
      </c>
      <c r="G5594" t="s">
        <v>365</v>
      </c>
      <c r="H5594" s="36">
        <v>18.226310000000002</v>
      </c>
      <c r="I5594" s="36">
        <v>9.604415040000001</v>
      </c>
      <c r="J5594" s="36">
        <v>26.848204960000004</v>
      </c>
      <c r="O5594" t="s">
        <v>64</v>
      </c>
    </row>
    <row r="5595" spans="1:15" x14ac:dyDescent="0.25">
      <c r="A5595" t="s">
        <v>46</v>
      </c>
      <c r="B5595" t="s">
        <v>47</v>
      </c>
      <c r="C5595">
        <v>2016</v>
      </c>
      <c r="D5595" t="s">
        <v>48</v>
      </c>
      <c r="E5595" t="s">
        <v>119</v>
      </c>
      <c r="F5595" t="s">
        <v>186</v>
      </c>
      <c r="G5595" t="s">
        <v>366</v>
      </c>
      <c r="H5595" s="36">
        <v>26.853639999999999</v>
      </c>
      <c r="I5595" s="36">
        <v>15.261302319999999</v>
      </c>
      <c r="J5595" s="36">
        <v>38.445977679999999</v>
      </c>
      <c r="O5595" t="s">
        <v>64</v>
      </c>
    </row>
    <row r="5596" spans="1:15" x14ac:dyDescent="0.25">
      <c r="A5596" t="s">
        <v>46</v>
      </c>
      <c r="B5596" t="s">
        <v>47</v>
      </c>
      <c r="C5596">
        <v>2016</v>
      </c>
      <c r="D5596" t="s">
        <v>48</v>
      </c>
      <c r="E5596" t="s">
        <v>119</v>
      </c>
      <c r="F5596" t="s">
        <v>186</v>
      </c>
      <c r="G5596" t="s">
        <v>367</v>
      </c>
      <c r="H5596" s="36">
        <v>12.05015</v>
      </c>
      <c r="I5596" s="36">
        <v>3.9798284400000004</v>
      </c>
      <c r="J5596" s="36">
        <v>20.120471559999999</v>
      </c>
      <c r="O5596" t="s">
        <v>64</v>
      </c>
    </row>
    <row r="5597" spans="1:15" x14ac:dyDescent="0.25">
      <c r="A5597" t="s">
        <v>46</v>
      </c>
      <c r="B5597" t="s">
        <v>47</v>
      </c>
      <c r="C5597">
        <v>2016</v>
      </c>
      <c r="D5597" t="s">
        <v>48</v>
      </c>
      <c r="E5597" t="s">
        <v>119</v>
      </c>
      <c r="F5597" t="s">
        <v>186</v>
      </c>
      <c r="G5597" t="s">
        <v>368</v>
      </c>
      <c r="H5597" s="36">
        <v>18.382459999999998</v>
      </c>
      <c r="I5597" s="36">
        <v>7.1872183199999977</v>
      </c>
      <c r="J5597" s="36">
        <v>29.577701679999997</v>
      </c>
      <c r="O5597" t="s">
        <v>64</v>
      </c>
    </row>
    <row r="5598" spans="1:15" x14ac:dyDescent="0.25">
      <c r="A5598" t="s">
        <v>46</v>
      </c>
      <c r="B5598" t="s">
        <v>47</v>
      </c>
      <c r="C5598">
        <v>2016</v>
      </c>
      <c r="D5598" t="s">
        <v>48</v>
      </c>
      <c r="E5598" t="s">
        <v>119</v>
      </c>
      <c r="F5598" t="s">
        <v>186</v>
      </c>
      <c r="G5598" t="s">
        <v>369</v>
      </c>
      <c r="H5598" s="36">
        <v>19.436150000000001</v>
      </c>
      <c r="I5598" s="36">
        <v>7.3812425200000007</v>
      </c>
      <c r="J5598" s="36">
        <v>31.491057480000002</v>
      </c>
      <c r="O5598" t="s">
        <v>64</v>
      </c>
    </row>
    <row r="5599" spans="1:15" x14ac:dyDescent="0.25">
      <c r="A5599" t="s">
        <v>46</v>
      </c>
      <c r="B5599" t="s">
        <v>47</v>
      </c>
      <c r="C5599">
        <v>2016</v>
      </c>
      <c r="D5599" t="s">
        <v>48</v>
      </c>
      <c r="E5599" t="s">
        <v>119</v>
      </c>
      <c r="F5599" t="s">
        <v>186</v>
      </c>
      <c r="G5599" t="s">
        <v>370</v>
      </c>
      <c r="H5599" s="36">
        <v>23.728000000000002</v>
      </c>
      <c r="I5599" s="36">
        <v>11.614927560000002</v>
      </c>
      <c r="J5599" s="36">
        <v>35.841072440000005</v>
      </c>
      <c r="O5599" t="s">
        <v>64</v>
      </c>
    </row>
    <row r="5600" spans="1:15" x14ac:dyDescent="0.25">
      <c r="A5600" t="s">
        <v>46</v>
      </c>
      <c r="B5600" t="s">
        <v>47</v>
      </c>
      <c r="C5600">
        <v>2016</v>
      </c>
      <c r="D5600" t="s">
        <v>48</v>
      </c>
      <c r="E5600" t="s">
        <v>119</v>
      </c>
      <c r="F5600" t="s">
        <v>186</v>
      </c>
      <c r="G5600" t="s">
        <v>371</v>
      </c>
      <c r="H5600" s="36">
        <v>9.7629319999999993</v>
      </c>
      <c r="I5600" s="36">
        <v>5.2294755199999994</v>
      </c>
      <c r="J5600" s="36">
        <v>14.296388479999999</v>
      </c>
      <c r="O5600" t="s">
        <v>64</v>
      </c>
    </row>
    <row r="5601" spans="1:15" x14ac:dyDescent="0.25">
      <c r="A5601" t="s">
        <v>46</v>
      </c>
      <c r="B5601" t="s">
        <v>47</v>
      </c>
      <c r="C5601">
        <v>2016</v>
      </c>
      <c r="D5601" t="s">
        <v>48</v>
      </c>
      <c r="E5601" t="s">
        <v>119</v>
      </c>
      <c r="F5601" t="s">
        <v>186</v>
      </c>
      <c r="G5601" t="s">
        <v>372</v>
      </c>
      <c r="H5601" s="36">
        <v>42.721550000000001</v>
      </c>
      <c r="I5601" s="36">
        <v>32.666785279999999</v>
      </c>
      <c r="J5601" s="36">
        <v>52.776314720000002</v>
      </c>
      <c r="O5601" t="s">
        <v>64</v>
      </c>
    </row>
    <row r="5602" spans="1:15" x14ac:dyDescent="0.25">
      <c r="A5602" t="s">
        <v>46</v>
      </c>
      <c r="B5602" t="s">
        <v>47</v>
      </c>
      <c r="C5602">
        <v>2016</v>
      </c>
      <c r="D5602" t="s">
        <v>48</v>
      </c>
      <c r="E5602" t="s">
        <v>119</v>
      </c>
      <c r="F5602" t="s">
        <v>186</v>
      </c>
      <c r="G5602" t="s">
        <v>376</v>
      </c>
      <c r="H5602" s="36">
        <v>19.252099999999999</v>
      </c>
      <c r="I5602" s="36">
        <v>10.371085199999998</v>
      </c>
      <c r="J5602" s="36">
        <v>28.133114800000001</v>
      </c>
      <c r="O5602" t="s">
        <v>64</v>
      </c>
    </row>
    <row r="5603" spans="1:15" x14ac:dyDescent="0.25">
      <c r="A5603" t="s">
        <v>46</v>
      </c>
      <c r="B5603" t="s">
        <v>47</v>
      </c>
      <c r="C5603">
        <v>2016</v>
      </c>
      <c r="D5603" t="s">
        <v>48</v>
      </c>
      <c r="E5603" t="s">
        <v>119</v>
      </c>
      <c r="F5603" t="s">
        <v>186</v>
      </c>
      <c r="G5603" t="s">
        <v>377</v>
      </c>
      <c r="H5603" s="36">
        <v>11.40893</v>
      </c>
      <c r="I5603" s="36">
        <v>3.5574600800000002</v>
      </c>
      <c r="J5603" s="36">
        <v>19.260399919999998</v>
      </c>
      <c r="O5603" t="s">
        <v>64</v>
      </c>
    </row>
    <row r="5604" spans="1:15" x14ac:dyDescent="0.25">
      <c r="A5604" t="s">
        <v>46</v>
      </c>
      <c r="B5604" t="s">
        <v>47</v>
      </c>
      <c r="C5604">
        <v>2016</v>
      </c>
      <c r="D5604" t="s">
        <v>48</v>
      </c>
      <c r="E5604" t="s">
        <v>119</v>
      </c>
      <c r="F5604" t="s">
        <v>186</v>
      </c>
      <c r="G5604" t="s">
        <v>378</v>
      </c>
      <c r="H5604" s="36">
        <v>35.202019999999997</v>
      </c>
      <c r="I5604" s="36">
        <v>20.286037799999995</v>
      </c>
      <c r="J5604" s="36">
        <v>50.118002199999999</v>
      </c>
      <c r="O5604" t="s">
        <v>64</v>
      </c>
    </row>
    <row r="5605" spans="1:15" x14ac:dyDescent="0.25">
      <c r="A5605" t="s">
        <v>46</v>
      </c>
      <c r="B5605" t="s">
        <v>47</v>
      </c>
      <c r="C5605">
        <v>2016</v>
      </c>
      <c r="D5605" t="s">
        <v>48</v>
      </c>
      <c r="E5605" t="s">
        <v>119</v>
      </c>
      <c r="F5605" t="s">
        <v>186</v>
      </c>
      <c r="G5605" t="s">
        <v>379</v>
      </c>
      <c r="H5605" s="36">
        <v>16.906659999999999</v>
      </c>
      <c r="I5605" s="36">
        <v>8.5014900799999999</v>
      </c>
      <c r="J5605" s="36">
        <v>25.311829919999997</v>
      </c>
      <c r="O5605" t="s">
        <v>64</v>
      </c>
    </row>
    <row r="5606" spans="1:15" x14ac:dyDescent="0.25">
      <c r="A5606" t="s">
        <v>46</v>
      </c>
      <c r="B5606" t="s">
        <v>47</v>
      </c>
      <c r="C5606">
        <v>2016</v>
      </c>
      <c r="D5606" t="s">
        <v>48</v>
      </c>
      <c r="E5606" t="s">
        <v>119</v>
      </c>
      <c r="F5606" t="s">
        <v>186</v>
      </c>
      <c r="G5606" t="s">
        <v>382</v>
      </c>
      <c r="H5606" s="36">
        <v>37.550759999999997</v>
      </c>
      <c r="I5606" s="36">
        <v>25.688001119999996</v>
      </c>
      <c r="J5606" s="36">
        <v>49.413518879999998</v>
      </c>
      <c r="O5606" t="s">
        <v>64</v>
      </c>
    </row>
    <row r="5607" spans="1:15" x14ac:dyDescent="0.25">
      <c r="A5607" t="s">
        <v>46</v>
      </c>
      <c r="B5607" t="s">
        <v>47</v>
      </c>
      <c r="C5607">
        <v>2016</v>
      </c>
      <c r="D5607" t="s">
        <v>18</v>
      </c>
      <c r="E5607" t="s">
        <v>119</v>
      </c>
      <c r="F5607" t="s">
        <v>394</v>
      </c>
      <c r="G5607" t="s">
        <v>170</v>
      </c>
      <c r="H5607" s="36">
        <v>12.941689999999999</v>
      </c>
      <c r="I5607" s="36">
        <v>6.2094035999999999</v>
      </c>
      <c r="J5607" s="36">
        <v>19.673976400000001</v>
      </c>
      <c r="O5607" s="36" t="s">
        <v>64</v>
      </c>
    </row>
    <row r="5608" spans="1:15" x14ac:dyDescent="0.25">
      <c r="A5608" t="s">
        <v>46</v>
      </c>
      <c r="B5608" t="s">
        <v>47</v>
      </c>
      <c r="C5608">
        <v>2016</v>
      </c>
      <c r="D5608" t="s">
        <v>18</v>
      </c>
      <c r="E5608" t="s">
        <v>119</v>
      </c>
      <c r="F5608" t="s">
        <v>394</v>
      </c>
      <c r="G5608" t="s">
        <v>171</v>
      </c>
      <c r="H5608" s="36">
        <v>13.83658</v>
      </c>
      <c r="I5608" s="36">
        <v>9.171936800000001</v>
      </c>
      <c r="J5608" s="36">
        <v>18.501223199999998</v>
      </c>
      <c r="O5608" s="36" t="s">
        <v>64</v>
      </c>
    </row>
    <row r="5609" spans="1:15" x14ac:dyDescent="0.25">
      <c r="A5609" t="s">
        <v>46</v>
      </c>
      <c r="B5609" t="s">
        <v>47</v>
      </c>
      <c r="C5609">
        <v>2016</v>
      </c>
      <c r="D5609" t="s">
        <v>18</v>
      </c>
      <c r="E5609" t="s">
        <v>119</v>
      </c>
      <c r="F5609" t="s">
        <v>394</v>
      </c>
      <c r="G5609" t="s">
        <v>172</v>
      </c>
      <c r="H5609" s="36">
        <v>27.933309999999999</v>
      </c>
      <c r="I5609" s="36">
        <v>23.797415999999998</v>
      </c>
      <c r="J5609" s="36">
        <v>32.069203999999999</v>
      </c>
      <c r="O5609" s="36" t="s">
        <v>64</v>
      </c>
    </row>
    <row r="5610" spans="1:15" x14ac:dyDescent="0.25">
      <c r="A5610" t="s">
        <v>46</v>
      </c>
      <c r="B5610" t="s">
        <v>47</v>
      </c>
      <c r="C5610">
        <v>2016</v>
      </c>
      <c r="D5610" t="s">
        <v>18</v>
      </c>
      <c r="E5610" t="s">
        <v>119</v>
      </c>
      <c r="F5610" t="s">
        <v>394</v>
      </c>
      <c r="G5610" t="s">
        <v>173</v>
      </c>
      <c r="H5610" s="36">
        <v>25.10661</v>
      </c>
      <c r="I5610" s="36">
        <v>19.72157468</v>
      </c>
      <c r="J5610" s="36">
        <v>30.49164532</v>
      </c>
      <c r="O5610" s="36" t="s">
        <v>64</v>
      </c>
    </row>
    <row r="5611" spans="1:15" x14ac:dyDescent="0.25">
      <c r="A5611" t="s">
        <v>46</v>
      </c>
      <c r="B5611" t="s">
        <v>47</v>
      </c>
      <c r="C5611">
        <v>2016</v>
      </c>
      <c r="D5611" t="s">
        <v>18</v>
      </c>
      <c r="E5611" t="s">
        <v>119</v>
      </c>
      <c r="F5611" t="s">
        <v>394</v>
      </c>
      <c r="G5611" t="s">
        <v>112</v>
      </c>
      <c r="H5611" s="36">
        <v>7.6568800000000001</v>
      </c>
      <c r="I5611" s="36">
        <v>3.8458422800000003</v>
      </c>
      <c r="J5611" s="36">
        <v>11.467917719999999</v>
      </c>
      <c r="O5611" s="36" t="s">
        <v>64</v>
      </c>
    </row>
    <row r="5612" spans="1:15" x14ac:dyDescent="0.25">
      <c r="A5612" t="s">
        <v>46</v>
      </c>
      <c r="B5612" t="s">
        <v>47</v>
      </c>
      <c r="C5612">
        <v>2016</v>
      </c>
      <c r="D5612" t="s">
        <v>18</v>
      </c>
      <c r="E5612" t="s">
        <v>119</v>
      </c>
      <c r="F5612" t="s">
        <v>393</v>
      </c>
      <c r="G5612" t="s">
        <v>165</v>
      </c>
      <c r="H5612" s="36">
        <v>3.2996900000000005</v>
      </c>
      <c r="I5612" s="36">
        <v>2.5127799999999998</v>
      </c>
      <c r="J5612" s="36">
        <v>4.0866100000000003</v>
      </c>
      <c r="O5612" t="s">
        <v>64</v>
      </c>
    </row>
    <row r="5613" spans="1:15" x14ac:dyDescent="0.25">
      <c r="A5613" t="s">
        <v>46</v>
      </c>
      <c r="B5613" t="s">
        <v>47</v>
      </c>
      <c r="C5613">
        <v>2016</v>
      </c>
      <c r="D5613" t="s">
        <v>18</v>
      </c>
      <c r="E5613" t="s">
        <v>119</v>
      </c>
      <c r="F5613" t="s">
        <v>393</v>
      </c>
      <c r="G5613" t="s">
        <v>166</v>
      </c>
      <c r="H5613" s="36">
        <v>16.10181</v>
      </c>
      <c r="I5613" s="36">
        <v>13.90427</v>
      </c>
      <c r="J5613" s="36">
        <v>18.299340000000001</v>
      </c>
      <c r="O5613" t="s">
        <v>64</v>
      </c>
    </row>
    <row r="5614" spans="1:15" x14ac:dyDescent="0.25">
      <c r="A5614" t="s">
        <v>46</v>
      </c>
      <c r="B5614" t="s">
        <v>47</v>
      </c>
      <c r="C5614">
        <v>2016</v>
      </c>
      <c r="D5614" t="s">
        <v>48</v>
      </c>
      <c r="E5614" t="s">
        <v>119</v>
      </c>
      <c r="F5614" t="s">
        <v>193</v>
      </c>
      <c r="G5614" t="s">
        <v>194</v>
      </c>
      <c r="H5614" s="36">
        <v>39.648429999999998</v>
      </c>
      <c r="I5614" s="36">
        <v>23.802898199999998</v>
      </c>
      <c r="J5614" s="36">
        <v>55.493961799999994</v>
      </c>
      <c r="O5614" t="s">
        <v>64</v>
      </c>
    </row>
    <row r="5615" spans="1:15" x14ac:dyDescent="0.25">
      <c r="A5615" t="s">
        <v>46</v>
      </c>
      <c r="B5615" t="s">
        <v>47</v>
      </c>
      <c r="C5615">
        <v>2016</v>
      </c>
      <c r="D5615" t="s">
        <v>48</v>
      </c>
      <c r="E5615" t="s">
        <v>119</v>
      </c>
      <c r="F5615" t="s">
        <v>193</v>
      </c>
      <c r="G5615" t="s">
        <v>196</v>
      </c>
      <c r="H5615" s="36">
        <v>29.261299999999999</v>
      </c>
      <c r="I5615" s="36">
        <v>23.92958256</v>
      </c>
      <c r="J5615" s="36">
        <v>34.593017439999997</v>
      </c>
      <c r="O5615" t="s">
        <v>64</v>
      </c>
    </row>
    <row r="5616" spans="1:15" x14ac:dyDescent="0.25">
      <c r="A5616" t="s">
        <v>46</v>
      </c>
      <c r="B5616" t="s">
        <v>47</v>
      </c>
      <c r="C5616">
        <v>2016</v>
      </c>
      <c r="D5616" t="s">
        <v>48</v>
      </c>
      <c r="E5616" t="s">
        <v>119</v>
      </c>
      <c r="F5616" t="s">
        <v>193</v>
      </c>
      <c r="G5616" t="s">
        <v>197</v>
      </c>
      <c r="H5616" s="36">
        <v>14.301399999999999</v>
      </c>
      <c r="I5616" s="36">
        <v>11.813544559999999</v>
      </c>
      <c r="J5616" s="36">
        <v>16.789255439999998</v>
      </c>
      <c r="O5616" t="s">
        <v>64</v>
      </c>
    </row>
    <row r="5617" spans="1:15" x14ac:dyDescent="0.25">
      <c r="A5617" t="s">
        <v>46</v>
      </c>
      <c r="B5617" t="s">
        <v>47</v>
      </c>
      <c r="C5617">
        <v>2016</v>
      </c>
      <c r="D5617" t="s">
        <v>18</v>
      </c>
      <c r="E5617" t="s">
        <v>235</v>
      </c>
      <c r="F5617" t="s">
        <v>168</v>
      </c>
      <c r="G5617" t="s">
        <v>177</v>
      </c>
      <c r="H5617" s="36">
        <v>9.2947919999999993</v>
      </c>
      <c r="I5617" s="36">
        <v>8.4043499999999991</v>
      </c>
      <c r="J5617" s="36">
        <v>10.269</v>
      </c>
      <c r="O5617" s="36" t="s">
        <v>236</v>
      </c>
    </row>
    <row r="5618" spans="1:15" x14ac:dyDescent="0.25">
      <c r="A5618" t="s">
        <v>46</v>
      </c>
      <c r="B5618" t="s">
        <v>47</v>
      </c>
      <c r="C5618">
        <v>2016</v>
      </c>
      <c r="D5618" t="s">
        <v>18</v>
      </c>
      <c r="E5618" t="s">
        <v>235</v>
      </c>
      <c r="F5618" t="s">
        <v>168</v>
      </c>
      <c r="G5618" t="s">
        <v>169</v>
      </c>
      <c r="H5618" s="36">
        <v>10.544029999999999</v>
      </c>
      <c r="I5618" s="36">
        <v>9.7475999999999985</v>
      </c>
      <c r="J5618" s="36">
        <v>11.397309999999999</v>
      </c>
      <c r="O5618" s="36" t="s">
        <v>236</v>
      </c>
    </row>
    <row r="5619" spans="1:15" x14ac:dyDescent="0.25">
      <c r="A5619" t="s">
        <v>46</v>
      </c>
      <c r="B5619" t="s">
        <v>47</v>
      </c>
      <c r="C5619">
        <v>2016</v>
      </c>
      <c r="D5619" t="s">
        <v>48</v>
      </c>
      <c r="E5619" t="s">
        <v>235</v>
      </c>
      <c r="F5619" t="s">
        <v>185</v>
      </c>
      <c r="G5619" t="s">
        <v>185</v>
      </c>
      <c r="H5619" s="36">
        <v>10.239240000000001</v>
      </c>
      <c r="I5619" s="36">
        <v>9.5944500000000001</v>
      </c>
      <c r="J5619" s="36">
        <v>10.92212</v>
      </c>
      <c r="K5619" s="36">
        <v>-10.22071</v>
      </c>
      <c r="L5619" s="36">
        <v>1.6746400000000001</v>
      </c>
      <c r="M5619" s="36">
        <v>-6.1281980000000003</v>
      </c>
      <c r="N5619" s="36">
        <v>1.07942</v>
      </c>
      <c r="O5619" t="s">
        <v>236</v>
      </c>
    </row>
    <row r="5620" spans="1:15" x14ac:dyDescent="0.25">
      <c r="A5620" t="s">
        <v>46</v>
      </c>
      <c r="B5620" t="s">
        <v>47</v>
      </c>
      <c r="C5620">
        <v>2016</v>
      </c>
      <c r="D5620" t="s">
        <v>48</v>
      </c>
      <c r="E5620" t="s">
        <v>235</v>
      </c>
      <c r="F5620" t="s">
        <v>186</v>
      </c>
      <c r="G5620" t="s">
        <v>358</v>
      </c>
      <c r="H5620" s="36">
        <v>5.8850429999999996</v>
      </c>
      <c r="I5620" s="36">
        <v>4.5222600000000002</v>
      </c>
      <c r="J5620" s="36">
        <v>7.6257000000000001</v>
      </c>
      <c r="O5620" t="s">
        <v>236</v>
      </c>
    </row>
    <row r="5621" spans="1:15" x14ac:dyDescent="0.25">
      <c r="A5621" t="s">
        <v>46</v>
      </c>
      <c r="B5621" t="s">
        <v>47</v>
      </c>
      <c r="C5621">
        <v>2016</v>
      </c>
      <c r="D5621" t="s">
        <v>48</v>
      </c>
      <c r="E5621" t="s">
        <v>235</v>
      </c>
      <c r="F5621" t="s">
        <v>186</v>
      </c>
      <c r="G5621" t="s">
        <v>359</v>
      </c>
      <c r="H5621" s="36">
        <v>8.8888929999999995</v>
      </c>
      <c r="I5621" s="36">
        <v>6.9609599999999991</v>
      </c>
      <c r="J5621" s="36">
        <v>11.286019999999999</v>
      </c>
      <c r="O5621" t="s">
        <v>236</v>
      </c>
    </row>
    <row r="5622" spans="1:15" x14ac:dyDescent="0.25">
      <c r="A5622" t="s">
        <v>46</v>
      </c>
      <c r="B5622" t="s">
        <v>47</v>
      </c>
      <c r="C5622">
        <v>2016</v>
      </c>
      <c r="D5622" t="s">
        <v>48</v>
      </c>
      <c r="E5622" t="s">
        <v>235</v>
      </c>
      <c r="F5622" t="s">
        <v>186</v>
      </c>
      <c r="G5622" t="s">
        <v>360</v>
      </c>
      <c r="H5622" s="36">
        <v>17.00834</v>
      </c>
      <c r="I5622" s="36">
        <v>14.033119999999998</v>
      </c>
      <c r="J5622" s="36">
        <v>20.464169999999999</v>
      </c>
      <c r="O5622" t="s">
        <v>236</v>
      </c>
    </row>
    <row r="5623" spans="1:15" x14ac:dyDescent="0.25">
      <c r="A5623" t="s">
        <v>46</v>
      </c>
      <c r="B5623" t="s">
        <v>47</v>
      </c>
      <c r="C5623">
        <v>2016</v>
      </c>
      <c r="D5623" t="s">
        <v>48</v>
      </c>
      <c r="E5623" t="s">
        <v>235</v>
      </c>
      <c r="F5623" t="s">
        <v>186</v>
      </c>
      <c r="G5623" t="s">
        <v>361</v>
      </c>
      <c r="H5623" s="36">
        <v>12.591139999999999</v>
      </c>
      <c r="I5623" s="36">
        <v>9.83263</v>
      </c>
      <c r="J5623" s="36">
        <v>15.986330000000001</v>
      </c>
      <c r="O5623" t="s">
        <v>236</v>
      </c>
    </row>
    <row r="5624" spans="1:15" x14ac:dyDescent="0.25">
      <c r="A5624" t="s">
        <v>46</v>
      </c>
      <c r="B5624" t="s">
        <v>47</v>
      </c>
      <c r="C5624">
        <v>2016</v>
      </c>
      <c r="D5624" t="s">
        <v>48</v>
      </c>
      <c r="E5624" t="s">
        <v>235</v>
      </c>
      <c r="F5624" t="s">
        <v>186</v>
      </c>
      <c r="G5624" t="s">
        <v>362</v>
      </c>
      <c r="H5624" s="36">
        <v>12.514250000000001</v>
      </c>
      <c r="I5624" s="36">
        <v>10.244490000000001</v>
      </c>
      <c r="J5624" s="36">
        <v>15.201709999999999</v>
      </c>
      <c r="O5624" t="s">
        <v>236</v>
      </c>
    </row>
    <row r="5625" spans="1:15" x14ac:dyDescent="0.25">
      <c r="A5625" t="s">
        <v>46</v>
      </c>
      <c r="B5625" t="s">
        <v>47</v>
      </c>
      <c r="C5625">
        <v>2016</v>
      </c>
      <c r="D5625" t="s">
        <v>48</v>
      </c>
      <c r="E5625" t="s">
        <v>235</v>
      </c>
      <c r="F5625" t="s">
        <v>186</v>
      </c>
      <c r="G5625" t="s">
        <v>363</v>
      </c>
      <c r="H5625" s="36">
        <v>8.8874790000000008</v>
      </c>
      <c r="I5625" s="36">
        <v>6.5997399999999997</v>
      </c>
      <c r="J5625" s="36">
        <v>11.86748</v>
      </c>
      <c r="O5625" t="s">
        <v>236</v>
      </c>
    </row>
    <row r="5626" spans="1:15" x14ac:dyDescent="0.25">
      <c r="A5626" t="s">
        <v>46</v>
      </c>
      <c r="B5626" t="s">
        <v>47</v>
      </c>
      <c r="C5626">
        <v>2016</v>
      </c>
      <c r="D5626" t="s">
        <v>48</v>
      </c>
      <c r="E5626" t="s">
        <v>235</v>
      </c>
      <c r="F5626" t="s">
        <v>186</v>
      </c>
      <c r="G5626" t="s">
        <v>364</v>
      </c>
      <c r="H5626" s="36">
        <v>15.7326</v>
      </c>
      <c r="I5626" s="36">
        <v>12.68136</v>
      </c>
      <c r="J5626" s="36">
        <v>19.355249999999998</v>
      </c>
      <c r="O5626" t="s">
        <v>236</v>
      </c>
    </row>
    <row r="5627" spans="1:15" x14ac:dyDescent="0.25">
      <c r="A5627" t="s">
        <v>46</v>
      </c>
      <c r="B5627" t="s">
        <v>47</v>
      </c>
      <c r="C5627">
        <v>2016</v>
      </c>
      <c r="D5627" t="s">
        <v>48</v>
      </c>
      <c r="E5627" t="s">
        <v>235</v>
      </c>
      <c r="F5627" t="s">
        <v>186</v>
      </c>
      <c r="G5627" t="s">
        <v>365</v>
      </c>
      <c r="H5627" s="36">
        <v>11.75145</v>
      </c>
      <c r="I5627" s="36">
        <v>9.0349500000000003</v>
      </c>
      <c r="J5627" s="36">
        <v>15.148710000000001</v>
      </c>
      <c r="O5627" t="s">
        <v>236</v>
      </c>
    </row>
    <row r="5628" spans="1:15" x14ac:dyDescent="0.25">
      <c r="A5628" t="s">
        <v>46</v>
      </c>
      <c r="B5628" t="s">
        <v>47</v>
      </c>
      <c r="C5628">
        <v>2016</v>
      </c>
      <c r="D5628" t="s">
        <v>48</v>
      </c>
      <c r="E5628" t="s">
        <v>235</v>
      </c>
      <c r="F5628" t="s">
        <v>186</v>
      </c>
      <c r="G5628" t="s">
        <v>366</v>
      </c>
      <c r="H5628" s="36">
        <v>8.5181730000000009</v>
      </c>
      <c r="I5628" s="36">
        <v>6.4657299999999998</v>
      </c>
      <c r="J5628" s="36">
        <v>11.14451</v>
      </c>
      <c r="O5628" t="s">
        <v>236</v>
      </c>
    </row>
    <row r="5629" spans="1:15" x14ac:dyDescent="0.25">
      <c r="A5629" t="s">
        <v>46</v>
      </c>
      <c r="B5629" t="s">
        <v>47</v>
      </c>
      <c r="C5629">
        <v>2016</v>
      </c>
      <c r="D5629" t="s">
        <v>48</v>
      </c>
      <c r="E5629" t="s">
        <v>235</v>
      </c>
      <c r="F5629" t="s">
        <v>186</v>
      </c>
      <c r="G5629" t="s">
        <v>367</v>
      </c>
      <c r="H5629" s="36">
        <v>8.2584230000000005</v>
      </c>
      <c r="I5629" s="36">
        <v>6.4556699999999996</v>
      </c>
      <c r="J5629" s="36">
        <v>10.508049999999999</v>
      </c>
      <c r="O5629" t="s">
        <v>236</v>
      </c>
    </row>
    <row r="5630" spans="1:15" x14ac:dyDescent="0.25">
      <c r="A5630" t="s">
        <v>46</v>
      </c>
      <c r="B5630" t="s">
        <v>47</v>
      </c>
      <c r="C5630">
        <v>2016</v>
      </c>
      <c r="D5630" t="s">
        <v>48</v>
      </c>
      <c r="E5630" t="s">
        <v>235</v>
      </c>
      <c r="F5630" t="s">
        <v>186</v>
      </c>
      <c r="G5630" t="s">
        <v>368</v>
      </c>
      <c r="H5630" s="36">
        <v>14.606120000000001</v>
      </c>
      <c r="I5630" s="36">
        <v>11.689620000000001</v>
      </c>
      <c r="J5630" s="36">
        <v>18.101120000000002</v>
      </c>
      <c r="O5630" t="s">
        <v>236</v>
      </c>
    </row>
    <row r="5631" spans="1:15" x14ac:dyDescent="0.25">
      <c r="A5631" t="s">
        <v>46</v>
      </c>
      <c r="B5631" t="s">
        <v>47</v>
      </c>
      <c r="C5631">
        <v>2016</v>
      </c>
      <c r="D5631" t="s">
        <v>48</v>
      </c>
      <c r="E5631" t="s">
        <v>235</v>
      </c>
      <c r="F5631" t="s">
        <v>186</v>
      </c>
      <c r="G5631" t="s">
        <v>369</v>
      </c>
      <c r="H5631" s="36">
        <v>7.4001390000000002</v>
      </c>
      <c r="I5631" s="36">
        <v>5.4076399999999998</v>
      </c>
      <c r="J5631" s="36">
        <v>10.04881</v>
      </c>
      <c r="O5631" t="s">
        <v>236</v>
      </c>
    </row>
    <row r="5632" spans="1:15" x14ac:dyDescent="0.25">
      <c r="A5632" t="s">
        <v>46</v>
      </c>
      <c r="B5632" t="s">
        <v>47</v>
      </c>
      <c r="C5632">
        <v>2016</v>
      </c>
      <c r="D5632" t="s">
        <v>48</v>
      </c>
      <c r="E5632" t="s">
        <v>235</v>
      </c>
      <c r="F5632" t="s">
        <v>186</v>
      </c>
      <c r="G5632" t="s">
        <v>370</v>
      </c>
      <c r="H5632" s="36">
        <v>6.9730109999999996</v>
      </c>
      <c r="I5632" s="36">
        <v>5.2441800000000001</v>
      </c>
      <c r="J5632" s="36">
        <v>9.2163500000000003</v>
      </c>
      <c r="O5632" t="s">
        <v>236</v>
      </c>
    </row>
    <row r="5633" spans="1:15" x14ac:dyDescent="0.25">
      <c r="A5633" t="s">
        <v>46</v>
      </c>
      <c r="B5633" t="s">
        <v>47</v>
      </c>
      <c r="C5633">
        <v>2016</v>
      </c>
      <c r="D5633" t="s">
        <v>48</v>
      </c>
      <c r="E5633" t="s">
        <v>235</v>
      </c>
      <c r="F5633" t="s">
        <v>186</v>
      </c>
      <c r="G5633" t="s">
        <v>371</v>
      </c>
      <c r="H5633" s="36">
        <v>9.1112459999999995</v>
      </c>
      <c r="I5633" s="36">
        <v>7.6505400000000003</v>
      </c>
      <c r="J5633" s="36">
        <v>10.81817</v>
      </c>
      <c r="O5633" t="s">
        <v>236</v>
      </c>
    </row>
    <row r="5634" spans="1:15" x14ac:dyDescent="0.25">
      <c r="A5634" t="s">
        <v>46</v>
      </c>
      <c r="B5634" t="s">
        <v>47</v>
      </c>
      <c r="C5634">
        <v>2016</v>
      </c>
      <c r="D5634" t="s">
        <v>48</v>
      </c>
      <c r="E5634" t="s">
        <v>235</v>
      </c>
      <c r="F5634" t="s">
        <v>186</v>
      </c>
      <c r="G5634" t="s">
        <v>372</v>
      </c>
      <c r="H5634" s="36">
        <v>10.78848</v>
      </c>
      <c r="I5634" s="36">
        <v>8.3179499999999997</v>
      </c>
      <c r="J5634" s="36">
        <v>13.881689999999999</v>
      </c>
      <c r="O5634" t="s">
        <v>236</v>
      </c>
    </row>
    <row r="5635" spans="1:15" x14ac:dyDescent="0.25">
      <c r="A5635" t="s">
        <v>46</v>
      </c>
      <c r="B5635" t="s">
        <v>47</v>
      </c>
      <c r="C5635">
        <v>2016</v>
      </c>
      <c r="D5635" t="s">
        <v>48</v>
      </c>
      <c r="E5635" t="s">
        <v>235</v>
      </c>
      <c r="F5635" t="s">
        <v>186</v>
      </c>
      <c r="G5635" t="s">
        <v>373</v>
      </c>
      <c r="H5635" s="36">
        <v>17.111650000000001</v>
      </c>
      <c r="I5635" s="36">
        <v>14.09881</v>
      </c>
      <c r="J5635" s="36">
        <v>20.61383</v>
      </c>
      <c r="O5635" t="s">
        <v>236</v>
      </c>
    </row>
    <row r="5636" spans="1:15" x14ac:dyDescent="0.25">
      <c r="A5636" t="s">
        <v>46</v>
      </c>
      <c r="B5636" t="s">
        <v>47</v>
      </c>
      <c r="C5636">
        <v>2016</v>
      </c>
      <c r="D5636" t="s">
        <v>48</v>
      </c>
      <c r="E5636" t="s">
        <v>235</v>
      </c>
      <c r="F5636" t="s">
        <v>186</v>
      </c>
      <c r="G5636" t="s">
        <v>374</v>
      </c>
      <c r="H5636" s="36">
        <v>9.8556609999999996</v>
      </c>
      <c r="I5636" s="36">
        <v>7.2129500000000002</v>
      </c>
      <c r="J5636" s="36">
        <v>13.327539999999999</v>
      </c>
      <c r="O5636" t="s">
        <v>236</v>
      </c>
    </row>
    <row r="5637" spans="1:15" x14ac:dyDescent="0.25">
      <c r="A5637" t="s">
        <v>46</v>
      </c>
      <c r="B5637" t="s">
        <v>47</v>
      </c>
      <c r="C5637">
        <v>2016</v>
      </c>
      <c r="D5637" t="s">
        <v>48</v>
      </c>
      <c r="E5637" t="s">
        <v>235</v>
      </c>
      <c r="F5637" t="s">
        <v>186</v>
      </c>
      <c r="G5637" t="s">
        <v>375</v>
      </c>
      <c r="H5637" s="36">
        <v>8.7339549999999999</v>
      </c>
      <c r="I5637" s="36">
        <v>6.6212400000000002</v>
      </c>
      <c r="J5637" s="36">
        <v>11.438220000000001</v>
      </c>
      <c r="O5637" t="s">
        <v>236</v>
      </c>
    </row>
    <row r="5638" spans="1:15" x14ac:dyDescent="0.25">
      <c r="A5638" t="s">
        <v>46</v>
      </c>
      <c r="B5638" t="s">
        <v>47</v>
      </c>
      <c r="C5638">
        <v>2016</v>
      </c>
      <c r="D5638" t="s">
        <v>48</v>
      </c>
      <c r="E5638" t="s">
        <v>235</v>
      </c>
      <c r="F5638" t="s">
        <v>186</v>
      </c>
      <c r="G5638" t="s">
        <v>376</v>
      </c>
      <c r="H5638" s="36">
        <v>10.23865</v>
      </c>
      <c r="I5638" s="36">
        <v>8.0417400000000008</v>
      </c>
      <c r="J5638" s="36">
        <v>12.951199999999998</v>
      </c>
      <c r="O5638" t="s">
        <v>236</v>
      </c>
    </row>
    <row r="5639" spans="1:15" x14ac:dyDescent="0.25">
      <c r="A5639" t="s">
        <v>46</v>
      </c>
      <c r="B5639" t="s">
        <v>47</v>
      </c>
      <c r="C5639">
        <v>2016</v>
      </c>
      <c r="D5639" t="s">
        <v>48</v>
      </c>
      <c r="E5639" t="s">
        <v>235</v>
      </c>
      <c r="F5639" t="s">
        <v>186</v>
      </c>
      <c r="G5639" t="s">
        <v>377</v>
      </c>
      <c r="H5639" s="36">
        <v>10.65255</v>
      </c>
      <c r="I5639" s="36">
        <v>8.4115000000000002</v>
      </c>
      <c r="J5639" s="36">
        <v>13.403290000000002</v>
      </c>
      <c r="O5639" t="s">
        <v>236</v>
      </c>
    </row>
    <row r="5640" spans="1:15" x14ac:dyDescent="0.25">
      <c r="A5640" t="s">
        <v>46</v>
      </c>
      <c r="B5640" t="s">
        <v>47</v>
      </c>
      <c r="C5640">
        <v>2016</v>
      </c>
      <c r="D5640" t="s">
        <v>48</v>
      </c>
      <c r="E5640" t="s">
        <v>235</v>
      </c>
      <c r="F5640" t="s">
        <v>186</v>
      </c>
      <c r="G5640" t="s">
        <v>378</v>
      </c>
      <c r="H5640" s="36">
        <v>15.815160000000001</v>
      </c>
      <c r="I5640" s="36">
        <v>12.05067</v>
      </c>
      <c r="J5640" s="36">
        <v>20.481780000000001</v>
      </c>
      <c r="O5640" t="s">
        <v>236</v>
      </c>
    </row>
    <row r="5641" spans="1:15" x14ac:dyDescent="0.25">
      <c r="A5641" t="s">
        <v>46</v>
      </c>
      <c r="B5641" t="s">
        <v>47</v>
      </c>
      <c r="C5641">
        <v>2016</v>
      </c>
      <c r="D5641" t="s">
        <v>48</v>
      </c>
      <c r="E5641" t="s">
        <v>235</v>
      </c>
      <c r="F5641" t="s">
        <v>186</v>
      </c>
      <c r="G5641" t="s">
        <v>379</v>
      </c>
      <c r="H5641" s="36">
        <v>12.61317</v>
      </c>
      <c r="I5641" s="36">
        <v>9.8155699999999992</v>
      </c>
      <c r="J5641" s="36">
        <v>16.066099999999999</v>
      </c>
      <c r="O5641" t="s">
        <v>236</v>
      </c>
    </row>
    <row r="5642" spans="1:15" x14ac:dyDescent="0.25">
      <c r="A5642" t="s">
        <v>46</v>
      </c>
      <c r="B5642" t="s">
        <v>47</v>
      </c>
      <c r="C5642">
        <v>2016</v>
      </c>
      <c r="D5642" t="s">
        <v>48</v>
      </c>
      <c r="E5642" t="s">
        <v>235</v>
      </c>
      <c r="F5642" t="s">
        <v>186</v>
      </c>
      <c r="G5642" t="s">
        <v>380</v>
      </c>
      <c r="H5642" s="36">
        <v>7.3007030000000004</v>
      </c>
      <c r="I5642" s="36">
        <v>5.4251199999999997</v>
      </c>
      <c r="J5642" s="36">
        <v>9.7578099999999992</v>
      </c>
      <c r="O5642" t="s">
        <v>236</v>
      </c>
    </row>
    <row r="5643" spans="1:15" x14ac:dyDescent="0.25">
      <c r="A5643" t="s">
        <v>46</v>
      </c>
      <c r="B5643" t="s">
        <v>47</v>
      </c>
      <c r="C5643">
        <v>2016</v>
      </c>
      <c r="D5643" t="s">
        <v>48</v>
      </c>
      <c r="E5643" t="s">
        <v>235</v>
      </c>
      <c r="F5643" t="s">
        <v>186</v>
      </c>
      <c r="G5643" t="s">
        <v>381</v>
      </c>
      <c r="H5643" s="36">
        <v>9.4611730000000005</v>
      </c>
      <c r="I5643" s="36">
        <v>7.2753499999999995</v>
      </c>
      <c r="J5643" s="36">
        <v>12.21719</v>
      </c>
      <c r="O5643" t="s">
        <v>236</v>
      </c>
    </row>
    <row r="5644" spans="1:15" x14ac:dyDescent="0.25">
      <c r="A5644" t="s">
        <v>46</v>
      </c>
      <c r="B5644" t="s">
        <v>47</v>
      </c>
      <c r="C5644">
        <v>2016</v>
      </c>
      <c r="D5644" t="s">
        <v>48</v>
      </c>
      <c r="E5644" t="s">
        <v>235</v>
      </c>
      <c r="F5644" t="s">
        <v>186</v>
      </c>
      <c r="G5644" t="s">
        <v>382</v>
      </c>
      <c r="H5644" s="36">
        <v>9.656561</v>
      </c>
      <c r="I5644" s="36">
        <v>7.7718800000000003</v>
      </c>
      <c r="J5644" s="36">
        <v>11.939120000000001</v>
      </c>
      <c r="O5644" t="s">
        <v>236</v>
      </c>
    </row>
    <row r="5645" spans="1:15" x14ac:dyDescent="0.25">
      <c r="A5645" t="s">
        <v>46</v>
      </c>
      <c r="B5645" t="s">
        <v>47</v>
      </c>
      <c r="C5645">
        <v>2016</v>
      </c>
      <c r="D5645" t="s">
        <v>18</v>
      </c>
      <c r="E5645" t="s">
        <v>235</v>
      </c>
      <c r="F5645" t="s">
        <v>394</v>
      </c>
      <c r="G5645" t="s">
        <v>170</v>
      </c>
      <c r="H5645" s="36">
        <v>10.06875</v>
      </c>
      <c r="I5645" s="36">
        <v>8.4955999999999996</v>
      </c>
      <c r="J5645" s="36">
        <v>11.895340000000001</v>
      </c>
      <c r="O5645" s="36" t="s">
        <v>236</v>
      </c>
    </row>
    <row r="5646" spans="1:15" x14ac:dyDescent="0.25">
      <c r="A5646" t="s">
        <v>46</v>
      </c>
      <c r="B5646" t="s">
        <v>47</v>
      </c>
      <c r="C5646">
        <v>2016</v>
      </c>
      <c r="D5646" t="s">
        <v>18</v>
      </c>
      <c r="E5646" t="s">
        <v>235</v>
      </c>
      <c r="F5646" t="s">
        <v>394</v>
      </c>
      <c r="G5646" t="s">
        <v>171</v>
      </c>
      <c r="H5646" s="36">
        <v>12.064080000000001</v>
      </c>
      <c r="I5646" s="36">
        <v>10.531880000000001</v>
      </c>
      <c r="J5646" s="36">
        <v>13.78485</v>
      </c>
      <c r="O5646" s="36" t="s">
        <v>236</v>
      </c>
    </row>
    <row r="5647" spans="1:15" x14ac:dyDescent="0.25">
      <c r="A5647" t="s">
        <v>46</v>
      </c>
      <c r="B5647" t="s">
        <v>47</v>
      </c>
      <c r="C5647">
        <v>2016</v>
      </c>
      <c r="D5647" t="s">
        <v>18</v>
      </c>
      <c r="E5647" t="s">
        <v>235</v>
      </c>
      <c r="F5647" t="s">
        <v>394</v>
      </c>
      <c r="G5647" t="s">
        <v>172</v>
      </c>
      <c r="H5647" s="36">
        <v>10.319520000000001</v>
      </c>
      <c r="I5647" s="36">
        <v>9.2307600000000001</v>
      </c>
      <c r="J5647" s="36">
        <v>11.5204</v>
      </c>
      <c r="O5647" s="36" t="s">
        <v>236</v>
      </c>
    </row>
    <row r="5648" spans="1:15" x14ac:dyDescent="0.25">
      <c r="A5648" t="s">
        <v>46</v>
      </c>
      <c r="B5648" t="s">
        <v>47</v>
      </c>
      <c r="C5648">
        <v>2016</v>
      </c>
      <c r="D5648" t="s">
        <v>18</v>
      </c>
      <c r="E5648" t="s">
        <v>235</v>
      </c>
      <c r="F5648" t="s">
        <v>394</v>
      </c>
      <c r="G5648" t="s">
        <v>173</v>
      </c>
      <c r="H5648" s="36">
        <v>12.63818</v>
      </c>
      <c r="I5648" s="36">
        <v>11.37936</v>
      </c>
      <c r="J5648" s="36">
        <v>14.014240000000001</v>
      </c>
      <c r="O5648" s="36" t="s">
        <v>236</v>
      </c>
    </row>
    <row r="5649" spans="1:15" x14ac:dyDescent="0.25">
      <c r="A5649" t="s">
        <v>46</v>
      </c>
      <c r="B5649" t="s">
        <v>47</v>
      </c>
      <c r="C5649">
        <v>2016</v>
      </c>
      <c r="D5649" t="s">
        <v>18</v>
      </c>
      <c r="E5649" t="s">
        <v>235</v>
      </c>
      <c r="F5649" t="s">
        <v>394</v>
      </c>
      <c r="G5649" t="s">
        <v>112</v>
      </c>
      <c r="H5649" s="36">
        <v>4.8405940000000003</v>
      </c>
      <c r="I5649" s="36">
        <v>3.6384500000000002</v>
      </c>
      <c r="J5649" s="36">
        <v>6.4134899999999995</v>
      </c>
      <c r="O5649" s="36" t="s">
        <v>236</v>
      </c>
    </row>
    <row r="5650" spans="1:15" x14ac:dyDescent="0.25">
      <c r="A5650" t="s">
        <v>46</v>
      </c>
      <c r="B5650" t="s">
        <v>47</v>
      </c>
      <c r="C5650">
        <v>2016</v>
      </c>
      <c r="D5650" t="s">
        <v>18</v>
      </c>
      <c r="E5650" t="s">
        <v>235</v>
      </c>
      <c r="F5650" t="s">
        <v>393</v>
      </c>
      <c r="G5650" t="s">
        <v>165</v>
      </c>
      <c r="H5650" s="36">
        <v>17.376150000000003</v>
      </c>
      <c r="I5650" s="36">
        <v>13.484380000000002</v>
      </c>
      <c r="J5650" s="36">
        <v>22.10417</v>
      </c>
      <c r="O5650" t="s">
        <v>236</v>
      </c>
    </row>
    <row r="5651" spans="1:15" x14ac:dyDescent="0.25">
      <c r="A5651" t="s">
        <v>46</v>
      </c>
      <c r="B5651" t="s">
        <v>47</v>
      </c>
      <c r="C5651">
        <v>2016</v>
      </c>
      <c r="D5651" t="s">
        <v>18</v>
      </c>
      <c r="E5651" t="s">
        <v>235</v>
      </c>
      <c r="F5651" t="s">
        <v>393</v>
      </c>
      <c r="G5651" t="s">
        <v>166</v>
      </c>
      <c r="H5651" s="36">
        <v>10.04556</v>
      </c>
      <c r="I5651" s="36">
        <v>9.3925599999999996</v>
      </c>
      <c r="J5651" s="36">
        <v>10.738569999999999</v>
      </c>
      <c r="O5651" t="s">
        <v>236</v>
      </c>
    </row>
    <row r="5652" spans="1:15" x14ac:dyDescent="0.25">
      <c r="A5652" t="s">
        <v>46</v>
      </c>
      <c r="B5652" t="s">
        <v>47</v>
      </c>
      <c r="C5652">
        <v>2016</v>
      </c>
      <c r="D5652" t="s">
        <v>48</v>
      </c>
      <c r="E5652" t="s">
        <v>235</v>
      </c>
      <c r="F5652" t="s">
        <v>193</v>
      </c>
      <c r="G5652" t="s">
        <v>194</v>
      </c>
      <c r="H5652" s="36">
        <v>9.2446629999999992</v>
      </c>
      <c r="I5652" s="36">
        <v>6.5956600000000005</v>
      </c>
      <c r="J5652" s="36">
        <v>12.81165</v>
      </c>
      <c r="O5652" t="s">
        <v>236</v>
      </c>
    </row>
    <row r="5653" spans="1:15" x14ac:dyDescent="0.25">
      <c r="A5653" t="s">
        <v>46</v>
      </c>
      <c r="B5653" t="s">
        <v>47</v>
      </c>
      <c r="C5653">
        <v>2016</v>
      </c>
      <c r="D5653" t="s">
        <v>48</v>
      </c>
      <c r="E5653" t="s">
        <v>235</v>
      </c>
      <c r="F5653" t="s">
        <v>193</v>
      </c>
      <c r="G5653" t="s">
        <v>196</v>
      </c>
      <c r="H5653" s="36">
        <v>10.097429999999999</v>
      </c>
      <c r="I5653" s="36">
        <v>8.9972799999999999</v>
      </c>
      <c r="J5653" s="36">
        <v>11.315379999999999</v>
      </c>
      <c r="O5653" t="s">
        <v>236</v>
      </c>
    </row>
    <row r="5654" spans="1:15" x14ac:dyDescent="0.25">
      <c r="A5654" t="s">
        <v>46</v>
      </c>
      <c r="B5654" t="s">
        <v>47</v>
      </c>
      <c r="C5654">
        <v>2016</v>
      </c>
      <c r="D5654" t="s">
        <v>48</v>
      </c>
      <c r="E5654" t="s">
        <v>235</v>
      </c>
      <c r="F5654" t="s">
        <v>193</v>
      </c>
      <c r="G5654" t="s">
        <v>197</v>
      </c>
      <c r="H5654" s="36">
        <v>10.31086</v>
      </c>
      <c r="I5654" s="36">
        <v>9.5553799999999995</v>
      </c>
      <c r="J5654" s="36">
        <v>11.118740000000001</v>
      </c>
      <c r="O5654" t="s">
        <v>236</v>
      </c>
    </row>
    <row r="5655" spans="1:15" x14ac:dyDescent="0.25">
      <c r="A5655" t="s">
        <v>46</v>
      </c>
      <c r="B5655" t="s">
        <v>47</v>
      </c>
      <c r="C5655">
        <v>2016</v>
      </c>
      <c r="D5655" t="s">
        <v>18</v>
      </c>
      <c r="E5655" t="s">
        <v>237</v>
      </c>
      <c r="F5655" t="s">
        <v>168</v>
      </c>
      <c r="G5655" t="s">
        <v>177</v>
      </c>
      <c r="H5655" s="36">
        <v>9.2053360000000009</v>
      </c>
      <c r="I5655" s="36">
        <v>8.3049900000000001</v>
      </c>
      <c r="J5655" s="36">
        <v>10.19244</v>
      </c>
      <c r="O5655" s="36" t="s">
        <v>238</v>
      </c>
    </row>
    <row r="5656" spans="1:15" x14ac:dyDescent="0.25">
      <c r="A5656" t="s">
        <v>46</v>
      </c>
      <c r="B5656" t="s">
        <v>47</v>
      </c>
      <c r="C5656">
        <v>2016</v>
      </c>
      <c r="D5656" t="s">
        <v>18</v>
      </c>
      <c r="E5656" t="s">
        <v>237</v>
      </c>
      <c r="F5656" t="s">
        <v>168</v>
      </c>
      <c r="G5656" t="s">
        <v>169</v>
      </c>
      <c r="H5656" s="36">
        <v>10.961600000000001</v>
      </c>
      <c r="I5656" s="36">
        <v>10.12053</v>
      </c>
      <c r="J5656" s="36">
        <v>11.863350000000001</v>
      </c>
      <c r="O5656" s="36" t="s">
        <v>238</v>
      </c>
    </row>
    <row r="5657" spans="1:15" x14ac:dyDescent="0.25">
      <c r="A5657" t="s">
        <v>46</v>
      </c>
      <c r="B5657" t="s">
        <v>47</v>
      </c>
      <c r="C5657">
        <v>2016</v>
      </c>
      <c r="D5657" t="s">
        <v>48</v>
      </c>
      <c r="E5657" t="s">
        <v>237</v>
      </c>
      <c r="F5657" t="s">
        <v>185</v>
      </c>
      <c r="G5657" t="s">
        <v>185</v>
      </c>
      <c r="H5657" s="36">
        <v>10.533110000000001</v>
      </c>
      <c r="I5657" s="36">
        <v>9.8545999999999996</v>
      </c>
      <c r="J5657" s="36">
        <v>11.252510000000001</v>
      </c>
      <c r="K5657" s="36">
        <v>-5.0392479999999997</v>
      </c>
      <c r="L5657" s="36">
        <v>1.7973599999999998</v>
      </c>
      <c r="M5657" s="36">
        <v>-2.886549</v>
      </c>
      <c r="N5657" s="36">
        <v>1.16919</v>
      </c>
      <c r="O5657" t="s">
        <v>238</v>
      </c>
    </row>
    <row r="5658" spans="1:15" x14ac:dyDescent="0.25">
      <c r="A5658" t="s">
        <v>46</v>
      </c>
      <c r="B5658" t="s">
        <v>47</v>
      </c>
      <c r="C5658">
        <v>2016</v>
      </c>
      <c r="D5658" t="s">
        <v>48</v>
      </c>
      <c r="E5658" t="s">
        <v>237</v>
      </c>
      <c r="F5658" t="s">
        <v>186</v>
      </c>
      <c r="G5658" t="s">
        <v>358</v>
      </c>
      <c r="H5658" s="36">
        <v>7.4022540000000001</v>
      </c>
      <c r="I5658" s="36">
        <v>5.6444700000000001</v>
      </c>
      <c r="J5658" s="36">
        <v>9.6514500000000005</v>
      </c>
      <c r="O5658" t="s">
        <v>238</v>
      </c>
    </row>
    <row r="5659" spans="1:15" x14ac:dyDescent="0.25">
      <c r="A5659" t="s">
        <v>46</v>
      </c>
      <c r="B5659" t="s">
        <v>47</v>
      </c>
      <c r="C5659">
        <v>2016</v>
      </c>
      <c r="D5659" t="s">
        <v>48</v>
      </c>
      <c r="E5659" t="s">
        <v>237</v>
      </c>
      <c r="F5659" t="s">
        <v>186</v>
      </c>
      <c r="G5659" t="s">
        <v>359</v>
      </c>
      <c r="H5659" s="36">
        <v>9.1951590000000003</v>
      </c>
      <c r="I5659" s="36">
        <v>6.5750100000000007</v>
      </c>
      <c r="J5659" s="36">
        <v>12.717310000000001</v>
      </c>
      <c r="O5659" t="s">
        <v>238</v>
      </c>
    </row>
    <row r="5660" spans="1:15" x14ac:dyDescent="0.25">
      <c r="A5660" t="s">
        <v>46</v>
      </c>
      <c r="B5660" t="s">
        <v>47</v>
      </c>
      <c r="C5660">
        <v>2016</v>
      </c>
      <c r="D5660" t="s">
        <v>48</v>
      </c>
      <c r="E5660" t="s">
        <v>237</v>
      </c>
      <c r="F5660" t="s">
        <v>186</v>
      </c>
      <c r="G5660" t="s">
        <v>360</v>
      </c>
      <c r="H5660" s="36">
        <v>14.037459999999999</v>
      </c>
      <c r="I5660" s="36">
        <v>11.352180000000001</v>
      </c>
      <c r="J5660" s="36">
        <v>17.23442</v>
      </c>
      <c r="O5660" t="s">
        <v>238</v>
      </c>
    </row>
    <row r="5661" spans="1:15" x14ac:dyDescent="0.25">
      <c r="A5661" t="s">
        <v>46</v>
      </c>
      <c r="B5661" t="s">
        <v>47</v>
      </c>
      <c r="C5661">
        <v>2016</v>
      </c>
      <c r="D5661" t="s">
        <v>48</v>
      </c>
      <c r="E5661" t="s">
        <v>237</v>
      </c>
      <c r="F5661" t="s">
        <v>186</v>
      </c>
      <c r="G5661" t="s">
        <v>361</v>
      </c>
      <c r="H5661" s="36">
        <v>14.121359999999999</v>
      </c>
      <c r="I5661" s="36">
        <v>11.08417</v>
      </c>
      <c r="J5661" s="36">
        <v>17.82395</v>
      </c>
      <c r="O5661" t="s">
        <v>238</v>
      </c>
    </row>
    <row r="5662" spans="1:15" x14ac:dyDescent="0.25">
      <c r="A5662" t="s">
        <v>46</v>
      </c>
      <c r="B5662" t="s">
        <v>47</v>
      </c>
      <c r="C5662">
        <v>2016</v>
      </c>
      <c r="D5662" t="s">
        <v>48</v>
      </c>
      <c r="E5662" t="s">
        <v>237</v>
      </c>
      <c r="F5662" t="s">
        <v>186</v>
      </c>
      <c r="G5662" t="s">
        <v>362</v>
      </c>
      <c r="H5662" s="36">
        <v>12.661960000000001</v>
      </c>
      <c r="I5662" s="36">
        <v>10.110710000000001</v>
      </c>
      <c r="J5662" s="36">
        <v>15.74422</v>
      </c>
      <c r="O5662" t="s">
        <v>238</v>
      </c>
    </row>
    <row r="5663" spans="1:15" x14ac:dyDescent="0.25">
      <c r="A5663" t="s">
        <v>46</v>
      </c>
      <c r="B5663" t="s">
        <v>47</v>
      </c>
      <c r="C5663">
        <v>2016</v>
      </c>
      <c r="D5663" t="s">
        <v>48</v>
      </c>
      <c r="E5663" t="s">
        <v>237</v>
      </c>
      <c r="F5663" t="s">
        <v>186</v>
      </c>
      <c r="G5663" t="s">
        <v>363</v>
      </c>
      <c r="H5663" s="36">
        <v>8.0941930000000006</v>
      </c>
      <c r="I5663" s="36">
        <v>5.8676300000000001</v>
      </c>
      <c r="J5663" s="36">
        <v>11.066330000000001</v>
      </c>
      <c r="O5663" t="s">
        <v>238</v>
      </c>
    </row>
    <row r="5664" spans="1:15" x14ac:dyDescent="0.25">
      <c r="A5664" t="s">
        <v>46</v>
      </c>
      <c r="B5664" t="s">
        <v>47</v>
      </c>
      <c r="C5664">
        <v>2016</v>
      </c>
      <c r="D5664" t="s">
        <v>48</v>
      </c>
      <c r="E5664" t="s">
        <v>237</v>
      </c>
      <c r="F5664" t="s">
        <v>186</v>
      </c>
      <c r="G5664" t="s">
        <v>364</v>
      </c>
      <c r="H5664" s="36">
        <v>15.05941</v>
      </c>
      <c r="I5664" s="36">
        <v>12.25426</v>
      </c>
      <c r="J5664" s="36">
        <v>18.372250000000001</v>
      </c>
      <c r="O5664" t="s">
        <v>238</v>
      </c>
    </row>
    <row r="5665" spans="1:15" x14ac:dyDescent="0.25">
      <c r="A5665" t="s">
        <v>46</v>
      </c>
      <c r="B5665" t="s">
        <v>47</v>
      </c>
      <c r="C5665">
        <v>2016</v>
      </c>
      <c r="D5665" t="s">
        <v>48</v>
      </c>
      <c r="E5665" t="s">
        <v>237</v>
      </c>
      <c r="F5665" t="s">
        <v>186</v>
      </c>
      <c r="G5665" t="s">
        <v>365</v>
      </c>
      <c r="H5665" s="36">
        <v>12.113099999999999</v>
      </c>
      <c r="I5665" s="36">
        <v>9.285870000000001</v>
      </c>
      <c r="J5665" s="36">
        <v>15.6526</v>
      </c>
      <c r="O5665" t="s">
        <v>238</v>
      </c>
    </row>
    <row r="5666" spans="1:15" x14ac:dyDescent="0.25">
      <c r="A5666" t="s">
        <v>46</v>
      </c>
      <c r="B5666" t="s">
        <v>47</v>
      </c>
      <c r="C5666">
        <v>2016</v>
      </c>
      <c r="D5666" t="s">
        <v>48</v>
      </c>
      <c r="E5666" t="s">
        <v>237</v>
      </c>
      <c r="F5666" t="s">
        <v>186</v>
      </c>
      <c r="G5666" t="s">
        <v>366</v>
      </c>
      <c r="H5666" s="36">
        <v>8.4125650000000007</v>
      </c>
      <c r="I5666" s="36">
        <v>6.4576700000000002</v>
      </c>
      <c r="J5666" s="36">
        <v>10.890360000000001</v>
      </c>
      <c r="O5666" t="s">
        <v>238</v>
      </c>
    </row>
    <row r="5667" spans="1:15" x14ac:dyDescent="0.25">
      <c r="A5667" t="s">
        <v>46</v>
      </c>
      <c r="B5667" t="s">
        <v>47</v>
      </c>
      <c r="C5667">
        <v>2016</v>
      </c>
      <c r="D5667" t="s">
        <v>48</v>
      </c>
      <c r="E5667" t="s">
        <v>237</v>
      </c>
      <c r="F5667" t="s">
        <v>186</v>
      </c>
      <c r="G5667" t="s">
        <v>367</v>
      </c>
      <c r="H5667" s="36">
        <v>8.9056239999999995</v>
      </c>
      <c r="I5667" s="36">
        <v>6.8446499999999997</v>
      </c>
      <c r="J5667" s="36">
        <v>11.510489999999999</v>
      </c>
      <c r="O5667" t="s">
        <v>238</v>
      </c>
    </row>
    <row r="5668" spans="1:15" x14ac:dyDescent="0.25">
      <c r="A5668" t="s">
        <v>46</v>
      </c>
      <c r="B5668" t="s">
        <v>47</v>
      </c>
      <c r="C5668">
        <v>2016</v>
      </c>
      <c r="D5668" t="s">
        <v>48</v>
      </c>
      <c r="E5668" t="s">
        <v>237</v>
      </c>
      <c r="F5668" t="s">
        <v>186</v>
      </c>
      <c r="G5668" t="s">
        <v>368</v>
      </c>
      <c r="H5668" s="36">
        <v>9.5220859999999998</v>
      </c>
      <c r="I5668" s="36">
        <v>7.3151900000000003</v>
      </c>
      <c r="J5668" s="36">
        <v>12.306380000000001</v>
      </c>
      <c r="O5668" t="s">
        <v>238</v>
      </c>
    </row>
    <row r="5669" spans="1:15" x14ac:dyDescent="0.25">
      <c r="A5669" t="s">
        <v>46</v>
      </c>
      <c r="B5669" t="s">
        <v>47</v>
      </c>
      <c r="C5669">
        <v>2016</v>
      </c>
      <c r="D5669" t="s">
        <v>48</v>
      </c>
      <c r="E5669" t="s">
        <v>237</v>
      </c>
      <c r="F5669" t="s">
        <v>186</v>
      </c>
      <c r="G5669" t="s">
        <v>369</v>
      </c>
      <c r="H5669" s="36">
        <v>6.7164409999999997</v>
      </c>
      <c r="I5669" s="36">
        <v>4.9962900000000001</v>
      </c>
      <c r="J5669" s="36">
        <v>8.97288</v>
      </c>
      <c r="O5669" t="s">
        <v>238</v>
      </c>
    </row>
    <row r="5670" spans="1:15" x14ac:dyDescent="0.25">
      <c r="A5670" t="s">
        <v>46</v>
      </c>
      <c r="B5670" t="s">
        <v>47</v>
      </c>
      <c r="C5670">
        <v>2016</v>
      </c>
      <c r="D5670" t="s">
        <v>48</v>
      </c>
      <c r="E5670" t="s">
        <v>237</v>
      </c>
      <c r="F5670" t="s">
        <v>186</v>
      </c>
      <c r="G5670" t="s">
        <v>370</v>
      </c>
      <c r="H5670" s="36">
        <v>7.6443339999999997</v>
      </c>
      <c r="I5670" s="36">
        <v>5.8199199999999998</v>
      </c>
      <c r="J5670" s="36">
        <v>9.9800500000000003</v>
      </c>
      <c r="O5670" t="s">
        <v>238</v>
      </c>
    </row>
    <row r="5671" spans="1:15" x14ac:dyDescent="0.25">
      <c r="A5671" t="s">
        <v>46</v>
      </c>
      <c r="B5671" t="s">
        <v>47</v>
      </c>
      <c r="C5671">
        <v>2016</v>
      </c>
      <c r="D5671" t="s">
        <v>48</v>
      </c>
      <c r="E5671" t="s">
        <v>237</v>
      </c>
      <c r="F5671" t="s">
        <v>186</v>
      </c>
      <c r="G5671" t="s">
        <v>371</v>
      </c>
      <c r="H5671" s="36">
        <v>10.58216</v>
      </c>
      <c r="I5671" s="36">
        <v>8.9664900000000003</v>
      </c>
      <c r="J5671" s="36">
        <v>12.44914</v>
      </c>
      <c r="O5671" t="s">
        <v>238</v>
      </c>
    </row>
    <row r="5672" spans="1:15" x14ac:dyDescent="0.25">
      <c r="A5672" t="s">
        <v>46</v>
      </c>
      <c r="B5672" t="s">
        <v>47</v>
      </c>
      <c r="C5672">
        <v>2016</v>
      </c>
      <c r="D5672" t="s">
        <v>48</v>
      </c>
      <c r="E5672" t="s">
        <v>237</v>
      </c>
      <c r="F5672" t="s">
        <v>186</v>
      </c>
      <c r="G5672" t="s">
        <v>372</v>
      </c>
      <c r="H5672" s="36">
        <v>8.4536650000000009</v>
      </c>
      <c r="I5672" s="36">
        <v>6.4727699999999997</v>
      </c>
      <c r="J5672" s="36">
        <v>10.96968</v>
      </c>
      <c r="O5672" t="s">
        <v>238</v>
      </c>
    </row>
    <row r="5673" spans="1:15" x14ac:dyDescent="0.25">
      <c r="A5673" t="s">
        <v>46</v>
      </c>
      <c r="B5673" t="s">
        <v>47</v>
      </c>
      <c r="C5673">
        <v>2016</v>
      </c>
      <c r="D5673" t="s">
        <v>48</v>
      </c>
      <c r="E5673" t="s">
        <v>237</v>
      </c>
      <c r="F5673" t="s">
        <v>186</v>
      </c>
      <c r="G5673" t="s">
        <v>373</v>
      </c>
      <c r="H5673" s="36">
        <v>15.0562</v>
      </c>
      <c r="I5673" s="36">
        <v>12.48474</v>
      </c>
      <c r="J5673" s="36">
        <v>18.048069999999999</v>
      </c>
      <c r="O5673" t="s">
        <v>238</v>
      </c>
    </row>
    <row r="5674" spans="1:15" x14ac:dyDescent="0.25">
      <c r="A5674" t="s">
        <v>46</v>
      </c>
      <c r="B5674" t="s">
        <v>47</v>
      </c>
      <c r="C5674">
        <v>2016</v>
      </c>
      <c r="D5674" t="s">
        <v>48</v>
      </c>
      <c r="E5674" t="s">
        <v>237</v>
      </c>
      <c r="F5674" t="s">
        <v>186</v>
      </c>
      <c r="G5674" t="s">
        <v>374</v>
      </c>
      <c r="H5674" s="36">
        <v>10.060549999999999</v>
      </c>
      <c r="I5674" s="36">
        <v>7.7069100000000006</v>
      </c>
      <c r="J5674" s="36">
        <v>13.031499999999999</v>
      </c>
      <c r="O5674" t="s">
        <v>238</v>
      </c>
    </row>
    <row r="5675" spans="1:15" x14ac:dyDescent="0.25">
      <c r="A5675" t="s">
        <v>46</v>
      </c>
      <c r="B5675" t="s">
        <v>47</v>
      </c>
      <c r="C5675">
        <v>2016</v>
      </c>
      <c r="D5675" t="s">
        <v>48</v>
      </c>
      <c r="E5675" t="s">
        <v>237</v>
      </c>
      <c r="F5675" t="s">
        <v>186</v>
      </c>
      <c r="G5675" t="s">
        <v>375</v>
      </c>
      <c r="H5675" s="36">
        <v>11.451079999999999</v>
      </c>
      <c r="I5675" s="36">
        <v>9.1695600000000006</v>
      </c>
      <c r="J5675" s="36">
        <v>14.211460000000001</v>
      </c>
      <c r="O5675" t="s">
        <v>238</v>
      </c>
    </row>
    <row r="5676" spans="1:15" x14ac:dyDescent="0.25">
      <c r="A5676" t="s">
        <v>46</v>
      </c>
      <c r="B5676" t="s">
        <v>47</v>
      </c>
      <c r="C5676">
        <v>2016</v>
      </c>
      <c r="D5676" t="s">
        <v>48</v>
      </c>
      <c r="E5676" t="s">
        <v>237</v>
      </c>
      <c r="F5676" t="s">
        <v>186</v>
      </c>
      <c r="G5676" t="s">
        <v>376</v>
      </c>
      <c r="H5676" s="36">
        <v>12.21823</v>
      </c>
      <c r="I5676" s="36">
        <v>9.6987799999999993</v>
      </c>
      <c r="J5676" s="36">
        <v>15.281400000000001</v>
      </c>
      <c r="O5676" t="s">
        <v>238</v>
      </c>
    </row>
    <row r="5677" spans="1:15" x14ac:dyDescent="0.25">
      <c r="A5677" t="s">
        <v>46</v>
      </c>
      <c r="B5677" t="s">
        <v>47</v>
      </c>
      <c r="C5677">
        <v>2016</v>
      </c>
      <c r="D5677" t="s">
        <v>48</v>
      </c>
      <c r="E5677" t="s">
        <v>237</v>
      </c>
      <c r="F5677" t="s">
        <v>186</v>
      </c>
      <c r="G5677" t="s">
        <v>377</v>
      </c>
      <c r="H5677" s="36">
        <v>9.6536760000000008</v>
      </c>
      <c r="I5677" s="36">
        <v>7.2213799999999999</v>
      </c>
      <c r="J5677" s="36">
        <v>12.792259999999999</v>
      </c>
      <c r="O5677" t="s">
        <v>238</v>
      </c>
    </row>
    <row r="5678" spans="1:15" x14ac:dyDescent="0.25">
      <c r="A5678" t="s">
        <v>46</v>
      </c>
      <c r="B5678" t="s">
        <v>47</v>
      </c>
      <c r="C5678">
        <v>2016</v>
      </c>
      <c r="D5678" t="s">
        <v>48</v>
      </c>
      <c r="E5678" t="s">
        <v>237</v>
      </c>
      <c r="F5678" t="s">
        <v>186</v>
      </c>
      <c r="G5678" t="s">
        <v>378</v>
      </c>
      <c r="H5678" s="36">
        <v>17.194839999999999</v>
      </c>
      <c r="I5678" s="36">
        <v>13.600909999999999</v>
      </c>
      <c r="J5678" s="36">
        <v>21.502099999999999</v>
      </c>
      <c r="O5678" t="s">
        <v>238</v>
      </c>
    </row>
    <row r="5679" spans="1:15" x14ac:dyDescent="0.25">
      <c r="A5679" t="s">
        <v>46</v>
      </c>
      <c r="B5679" t="s">
        <v>47</v>
      </c>
      <c r="C5679">
        <v>2016</v>
      </c>
      <c r="D5679" t="s">
        <v>48</v>
      </c>
      <c r="E5679" t="s">
        <v>237</v>
      </c>
      <c r="F5679" t="s">
        <v>186</v>
      </c>
      <c r="G5679" t="s">
        <v>379</v>
      </c>
      <c r="H5679" s="36">
        <v>12.60276</v>
      </c>
      <c r="I5679" s="36">
        <v>9.7913999999999994</v>
      </c>
      <c r="J5679" s="36">
        <v>16.077459999999999</v>
      </c>
      <c r="O5679" t="s">
        <v>238</v>
      </c>
    </row>
    <row r="5680" spans="1:15" x14ac:dyDescent="0.25">
      <c r="A5680" t="s">
        <v>46</v>
      </c>
      <c r="B5680" t="s">
        <v>47</v>
      </c>
      <c r="C5680">
        <v>2016</v>
      </c>
      <c r="D5680" t="s">
        <v>48</v>
      </c>
      <c r="E5680" t="s">
        <v>237</v>
      </c>
      <c r="F5680" t="s">
        <v>186</v>
      </c>
      <c r="G5680" t="s">
        <v>380</v>
      </c>
      <c r="H5680" s="36">
        <v>8.6257020000000004</v>
      </c>
      <c r="I5680" s="36">
        <v>6.3827699999999998</v>
      </c>
      <c r="J5680" s="36">
        <v>11.55949</v>
      </c>
      <c r="O5680" t="s">
        <v>238</v>
      </c>
    </row>
    <row r="5681" spans="1:15" x14ac:dyDescent="0.25">
      <c r="A5681" t="s">
        <v>46</v>
      </c>
      <c r="B5681" t="s">
        <v>47</v>
      </c>
      <c r="C5681">
        <v>2016</v>
      </c>
      <c r="D5681" t="s">
        <v>48</v>
      </c>
      <c r="E5681" t="s">
        <v>237</v>
      </c>
      <c r="F5681" t="s">
        <v>186</v>
      </c>
      <c r="G5681" t="s">
        <v>381</v>
      </c>
      <c r="H5681" s="36">
        <v>7.5091799999999997</v>
      </c>
      <c r="I5681" s="36">
        <v>5.3941799999999995</v>
      </c>
      <c r="J5681" s="36">
        <v>10.36261</v>
      </c>
      <c r="O5681" t="s">
        <v>238</v>
      </c>
    </row>
    <row r="5682" spans="1:15" x14ac:dyDescent="0.25">
      <c r="A5682" t="s">
        <v>46</v>
      </c>
      <c r="B5682" t="s">
        <v>47</v>
      </c>
      <c r="C5682">
        <v>2016</v>
      </c>
      <c r="D5682" t="s">
        <v>48</v>
      </c>
      <c r="E5682" t="s">
        <v>237</v>
      </c>
      <c r="F5682" t="s">
        <v>186</v>
      </c>
      <c r="G5682" t="s">
        <v>382</v>
      </c>
      <c r="H5682" s="36">
        <v>8.1526350000000001</v>
      </c>
      <c r="I5682" s="36">
        <v>6.277099999999999</v>
      </c>
      <c r="J5682" s="36">
        <v>10.52563</v>
      </c>
      <c r="O5682" t="s">
        <v>238</v>
      </c>
    </row>
    <row r="5683" spans="1:15" x14ac:dyDescent="0.25">
      <c r="A5683" t="s">
        <v>46</v>
      </c>
      <c r="B5683" t="s">
        <v>47</v>
      </c>
      <c r="C5683">
        <v>2016</v>
      </c>
      <c r="D5683" t="s">
        <v>18</v>
      </c>
      <c r="E5683" t="s">
        <v>237</v>
      </c>
      <c r="F5683" t="s">
        <v>394</v>
      </c>
      <c r="G5683" t="s">
        <v>170</v>
      </c>
      <c r="H5683" s="36">
        <v>9.9858519999999995</v>
      </c>
      <c r="I5683" s="36">
        <v>8.4554099999999988</v>
      </c>
      <c r="J5683" s="36">
        <v>11.757720000000001</v>
      </c>
      <c r="O5683" s="36" t="s">
        <v>238</v>
      </c>
    </row>
    <row r="5684" spans="1:15" x14ac:dyDescent="0.25">
      <c r="A5684" t="s">
        <v>46</v>
      </c>
      <c r="B5684" t="s">
        <v>47</v>
      </c>
      <c r="C5684">
        <v>2016</v>
      </c>
      <c r="D5684" t="s">
        <v>18</v>
      </c>
      <c r="E5684" t="s">
        <v>237</v>
      </c>
      <c r="F5684" t="s">
        <v>394</v>
      </c>
      <c r="G5684" t="s">
        <v>171</v>
      </c>
      <c r="H5684" s="36">
        <v>12.48757</v>
      </c>
      <c r="I5684" s="36">
        <v>10.83985</v>
      </c>
      <c r="J5684" s="36">
        <v>14.345450000000001</v>
      </c>
      <c r="O5684" s="36" t="s">
        <v>238</v>
      </c>
    </row>
    <row r="5685" spans="1:15" x14ac:dyDescent="0.25">
      <c r="A5685" t="s">
        <v>46</v>
      </c>
      <c r="B5685" t="s">
        <v>47</v>
      </c>
      <c r="C5685">
        <v>2016</v>
      </c>
      <c r="D5685" t="s">
        <v>18</v>
      </c>
      <c r="E5685" t="s">
        <v>237</v>
      </c>
      <c r="F5685" t="s">
        <v>394</v>
      </c>
      <c r="G5685" t="s">
        <v>172</v>
      </c>
      <c r="H5685" s="36">
        <v>9.5473280000000003</v>
      </c>
      <c r="I5685" s="36">
        <v>8.4699999999999989</v>
      </c>
      <c r="J5685" s="36">
        <v>10.7456</v>
      </c>
      <c r="O5685" s="36" t="s">
        <v>238</v>
      </c>
    </row>
    <row r="5686" spans="1:15" x14ac:dyDescent="0.25">
      <c r="A5686" t="s">
        <v>46</v>
      </c>
      <c r="B5686" t="s">
        <v>47</v>
      </c>
      <c r="C5686">
        <v>2016</v>
      </c>
      <c r="D5686" t="s">
        <v>18</v>
      </c>
      <c r="E5686" t="s">
        <v>237</v>
      </c>
      <c r="F5686" t="s">
        <v>394</v>
      </c>
      <c r="G5686" t="s">
        <v>173</v>
      </c>
      <c r="H5686" s="36">
        <v>12.29457</v>
      </c>
      <c r="I5686" s="36">
        <v>11.07239</v>
      </c>
      <c r="J5686" s="36">
        <v>13.630970000000001</v>
      </c>
      <c r="O5686" s="36" t="s">
        <v>238</v>
      </c>
    </row>
    <row r="5687" spans="1:15" x14ac:dyDescent="0.25">
      <c r="A5687" t="s">
        <v>46</v>
      </c>
      <c r="B5687" t="s">
        <v>47</v>
      </c>
      <c r="C5687">
        <v>2016</v>
      </c>
      <c r="D5687" t="s">
        <v>18</v>
      </c>
      <c r="E5687" t="s">
        <v>237</v>
      </c>
      <c r="F5687" t="s">
        <v>394</v>
      </c>
      <c r="G5687" t="s">
        <v>112</v>
      </c>
      <c r="H5687" s="36">
        <v>7.4508809999999999</v>
      </c>
      <c r="I5687" s="36">
        <v>5.8167999999999997</v>
      </c>
      <c r="J5687" s="36">
        <v>9.4977199999999993</v>
      </c>
      <c r="O5687" s="36" t="s">
        <v>238</v>
      </c>
    </row>
    <row r="5688" spans="1:15" x14ac:dyDescent="0.25">
      <c r="A5688" t="s">
        <v>46</v>
      </c>
      <c r="B5688" t="s">
        <v>47</v>
      </c>
      <c r="C5688">
        <v>2016</v>
      </c>
      <c r="D5688" t="s">
        <v>18</v>
      </c>
      <c r="E5688" t="s">
        <v>237</v>
      </c>
      <c r="F5688" t="s">
        <v>393</v>
      </c>
      <c r="G5688" t="s">
        <v>165</v>
      </c>
      <c r="H5688" s="36">
        <v>11.29853</v>
      </c>
      <c r="I5688" s="36">
        <v>8.0670199999999994</v>
      </c>
      <c r="J5688" s="36">
        <v>15.604809999999999</v>
      </c>
      <c r="O5688" t="s">
        <v>238</v>
      </c>
    </row>
    <row r="5689" spans="1:15" x14ac:dyDescent="0.25">
      <c r="A5689" t="s">
        <v>46</v>
      </c>
      <c r="B5689" t="s">
        <v>47</v>
      </c>
      <c r="C5689">
        <v>2016</v>
      </c>
      <c r="D5689" t="s">
        <v>18</v>
      </c>
      <c r="E5689" t="s">
        <v>237</v>
      </c>
      <c r="F5689" t="s">
        <v>393</v>
      </c>
      <c r="G5689" t="s">
        <v>166</v>
      </c>
      <c r="H5689" s="36">
        <v>10.51234</v>
      </c>
      <c r="I5689" s="36">
        <v>9.8202599999999993</v>
      </c>
      <c r="J5689" s="36">
        <v>11.2471</v>
      </c>
      <c r="O5689" t="s">
        <v>238</v>
      </c>
    </row>
    <row r="5690" spans="1:15" x14ac:dyDescent="0.25">
      <c r="A5690" t="s">
        <v>46</v>
      </c>
      <c r="B5690" t="s">
        <v>47</v>
      </c>
      <c r="C5690">
        <v>2016</v>
      </c>
      <c r="D5690" t="s">
        <v>48</v>
      </c>
      <c r="E5690" t="s">
        <v>237</v>
      </c>
      <c r="F5690" t="s">
        <v>193</v>
      </c>
      <c r="G5690" t="s">
        <v>194</v>
      </c>
      <c r="H5690" s="36">
        <v>10.41902</v>
      </c>
      <c r="I5690" s="36">
        <v>7.5021599999999991</v>
      </c>
      <c r="J5690" s="36">
        <v>14.29472</v>
      </c>
      <c r="O5690" t="s">
        <v>238</v>
      </c>
    </row>
    <row r="5691" spans="1:15" x14ac:dyDescent="0.25">
      <c r="A5691" t="s">
        <v>46</v>
      </c>
      <c r="B5691" t="s">
        <v>47</v>
      </c>
      <c r="C5691">
        <v>2016</v>
      </c>
      <c r="D5691" t="s">
        <v>48</v>
      </c>
      <c r="E5691" t="s">
        <v>237</v>
      </c>
      <c r="F5691" t="s">
        <v>193</v>
      </c>
      <c r="G5691" t="s">
        <v>196</v>
      </c>
      <c r="H5691" s="36">
        <v>10.58741</v>
      </c>
      <c r="I5691" s="36">
        <v>9.4337599999999995</v>
      </c>
      <c r="J5691" s="36">
        <v>11.863659999999999</v>
      </c>
      <c r="O5691" t="s">
        <v>238</v>
      </c>
    </row>
    <row r="5692" spans="1:15" x14ac:dyDescent="0.25">
      <c r="A5692" t="s">
        <v>46</v>
      </c>
      <c r="B5692" t="s">
        <v>47</v>
      </c>
      <c r="C5692">
        <v>2016</v>
      </c>
      <c r="D5692" t="s">
        <v>48</v>
      </c>
      <c r="E5692" t="s">
        <v>237</v>
      </c>
      <c r="F5692" t="s">
        <v>193</v>
      </c>
      <c r="G5692" t="s">
        <v>197</v>
      </c>
      <c r="H5692" s="36">
        <v>10.519539999999999</v>
      </c>
      <c r="I5692" s="36">
        <v>9.71373</v>
      </c>
      <c r="J5692" s="36">
        <v>11.383760000000001</v>
      </c>
      <c r="O5692" t="s">
        <v>238</v>
      </c>
    </row>
    <row r="5693" spans="1:15" x14ac:dyDescent="0.25">
      <c r="A5693" t="s">
        <v>46</v>
      </c>
      <c r="B5693" t="s">
        <v>47</v>
      </c>
      <c r="C5693">
        <v>2016</v>
      </c>
      <c r="D5693" t="s">
        <v>18</v>
      </c>
      <c r="E5693" t="s">
        <v>239</v>
      </c>
      <c r="F5693" t="s">
        <v>168</v>
      </c>
      <c r="G5693" t="s">
        <v>177</v>
      </c>
      <c r="H5693" s="36">
        <v>2.6619410000000001</v>
      </c>
      <c r="I5693" s="36">
        <v>2.2301899999999999</v>
      </c>
      <c r="J5693" s="36">
        <v>3.17456</v>
      </c>
      <c r="O5693" s="36" t="s">
        <v>240</v>
      </c>
    </row>
    <row r="5694" spans="1:15" x14ac:dyDescent="0.25">
      <c r="A5694" t="s">
        <v>46</v>
      </c>
      <c r="B5694" t="s">
        <v>47</v>
      </c>
      <c r="C5694">
        <v>2016</v>
      </c>
      <c r="D5694" t="s">
        <v>18</v>
      </c>
      <c r="E5694" t="s">
        <v>239</v>
      </c>
      <c r="F5694" t="s">
        <v>168</v>
      </c>
      <c r="G5694" t="s">
        <v>169</v>
      </c>
      <c r="H5694" s="36">
        <v>2.3870689999999999</v>
      </c>
      <c r="I5694" s="36">
        <v>2.0271600000000003</v>
      </c>
      <c r="J5694" s="36">
        <v>2.80905</v>
      </c>
      <c r="O5694" s="36" t="s">
        <v>240</v>
      </c>
    </row>
    <row r="5695" spans="1:15" x14ac:dyDescent="0.25">
      <c r="A5695" t="s">
        <v>46</v>
      </c>
      <c r="B5695" t="s">
        <v>47</v>
      </c>
      <c r="C5695">
        <v>2016</v>
      </c>
      <c r="D5695" t="s">
        <v>48</v>
      </c>
      <c r="E5695" t="s">
        <v>239</v>
      </c>
      <c r="F5695" t="s">
        <v>185</v>
      </c>
      <c r="G5695" t="s">
        <v>185</v>
      </c>
      <c r="H5695" s="36">
        <v>2.4541330000000001</v>
      </c>
      <c r="I5695" s="36">
        <v>2.1571600000000002</v>
      </c>
      <c r="J5695" s="36">
        <v>2.7908300000000001</v>
      </c>
      <c r="K5695" s="36">
        <v>-18.515999999999998</v>
      </c>
      <c r="L5695" s="36">
        <v>3.1817699999999998</v>
      </c>
      <c r="M5695" s="36">
        <v>-2.7790319999999999</v>
      </c>
      <c r="N5695" s="36">
        <v>0.52597000000000005</v>
      </c>
      <c r="O5695" t="s">
        <v>240</v>
      </c>
    </row>
    <row r="5696" spans="1:15" x14ac:dyDescent="0.25">
      <c r="A5696" t="s">
        <v>46</v>
      </c>
      <c r="B5696" t="s">
        <v>47</v>
      </c>
      <c r="C5696">
        <v>2016</v>
      </c>
      <c r="D5696" t="s">
        <v>48</v>
      </c>
      <c r="E5696" t="s">
        <v>239</v>
      </c>
      <c r="F5696" t="s">
        <v>186</v>
      </c>
      <c r="G5696" t="s">
        <v>358</v>
      </c>
      <c r="H5696" s="36">
        <v>1.81958</v>
      </c>
      <c r="I5696" s="36">
        <v>1.1015300000000001</v>
      </c>
      <c r="J5696" s="36">
        <v>2.9915500000000002</v>
      </c>
      <c r="O5696" t="s">
        <v>240</v>
      </c>
    </row>
    <row r="5697" spans="1:15" x14ac:dyDescent="0.25">
      <c r="A5697" t="s">
        <v>46</v>
      </c>
      <c r="B5697" t="s">
        <v>47</v>
      </c>
      <c r="C5697">
        <v>2016</v>
      </c>
      <c r="D5697" t="s">
        <v>48</v>
      </c>
      <c r="E5697" t="s">
        <v>239</v>
      </c>
      <c r="F5697" t="s">
        <v>186</v>
      </c>
      <c r="G5697" t="s">
        <v>359</v>
      </c>
      <c r="H5697" s="36">
        <v>2.2256779999999998</v>
      </c>
      <c r="I5697" s="36">
        <v>1.2390399999999999</v>
      </c>
      <c r="J5697" s="36">
        <v>3.9663999999999997</v>
      </c>
      <c r="O5697" t="s">
        <v>240</v>
      </c>
    </row>
    <row r="5698" spans="1:15" x14ac:dyDescent="0.25">
      <c r="A5698" t="s">
        <v>46</v>
      </c>
      <c r="B5698" t="s">
        <v>47</v>
      </c>
      <c r="C5698">
        <v>2016</v>
      </c>
      <c r="D5698" t="s">
        <v>48</v>
      </c>
      <c r="E5698" t="s">
        <v>239</v>
      </c>
      <c r="F5698" t="s">
        <v>186</v>
      </c>
      <c r="G5698" t="s">
        <v>360</v>
      </c>
      <c r="H5698" s="36">
        <v>4.6990069999999999</v>
      </c>
      <c r="I5698" s="36">
        <v>3.3084500000000001</v>
      </c>
      <c r="J5698" s="36">
        <v>6.6339300000000003</v>
      </c>
      <c r="O5698" t="s">
        <v>240</v>
      </c>
    </row>
    <row r="5699" spans="1:15" x14ac:dyDescent="0.25">
      <c r="A5699" t="s">
        <v>46</v>
      </c>
      <c r="B5699" t="s">
        <v>47</v>
      </c>
      <c r="C5699">
        <v>2016</v>
      </c>
      <c r="D5699" t="s">
        <v>48</v>
      </c>
      <c r="E5699" t="s">
        <v>239</v>
      </c>
      <c r="F5699" t="s">
        <v>186</v>
      </c>
      <c r="G5699" t="s">
        <v>361</v>
      </c>
      <c r="H5699" s="36">
        <v>3.4182540000000001</v>
      </c>
      <c r="I5699" s="36">
        <v>2.0091999999999999</v>
      </c>
      <c r="J5699" s="36">
        <v>5.7574199999999998</v>
      </c>
      <c r="O5699" t="s">
        <v>240</v>
      </c>
    </row>
    <row r="5700" spans="1:15" x14ac:dyDescent="0.25">
      <c r="A5700" t="s">
        <v>46</v>
      </c>
      <c r="B5700" t="s">
        <v>47</v>
      </c>
      <c r="C5700">
        <v>2016</v>
      </c>
      <c r="D5700" t="s">
        <v>48</v>
      </c>
      <c r="E5700" t="s">
        <v>239</v>
      </c>
      <c r="F5700" t="s">
        <v>186</v>
      </c>
      <c r="G5700" t="s">
        <v>362</v>
      </c>
      <c r="H5700" s="36">
        <v>2.913475</v>
      </c>
      <c r="I5700" s="36">
        <v>1.8179399999999999</v>
      </c>
      <c r="J5700" s="36">
        <v>4.6380299999999997</v>
      </c>
      <c r="O5700" t="s">
        <v>240</v>
      </c>
    </row>
    <row r="5701" spans="1:15" x14ac:dyDescent="0.25">
      <c r="A5701" t="s">
        <v>46</v>
      </c>
      <c r="B5701" t="s">
        <v>47</v>
      </c>
      <c r="C5701">
        <v>2016</v>
      </c>
      <c r="D5701" t="s">
        <v>48</v>
      </c>
      <c r="E5701" t="s">
        <v>239</v>
      </c>
      <c r="F5701" t="s">
        <v>186</v>
      </c>
      <c r="G5701" t="s">
        <v>363</v>
      </c>
      <c r="H5701" s="36">
        <v>2.4906489999999999</v>
      </c>
      <c r="I5701" s="36">
        <v>1.0925100000000001</v>
      </c>
      <c r="J5701" s="36">
        <v>5.5771899999999999</v>
      </c>
      <c r="O5701" t="s">
        <v>240</v>
      </c>
    </row>
    <row r="5702" spans="1:15" x14ac:dyDescent="0.25">
      <c r="A5702" t="s">
        <v>46</v>
      </c>
      <c r="B5702" t="s">
        <v>47</v>
      </c>
      <c r="C5702">
        <v>2016</v>
      </c>
      <c r="D5702" t="s">
        <v>48</v>
      </c>
      <c r="E5702" t="s">
        <v>239</v>
      </c>
      <c r="F5702" t="s">
        <v>186</v>
      </c>
      <c r="G5702" t="s">
        <v>364</v>
      </c>
      <c r="H5702" s="36">
        <v>5.1427110000000003</v>
      </c>
      <c r="I5702" s="36">
        <v>3.7645900000000001</v>
      </c>
      <c r="J5702" s="36">
        <v>6.9886900000000001</v>
      </c>
      <c r="O5702" t="s">
        <v>240</v>
      </c>
    </row>
    <row r="5703" spans="1:15" x14ac:dyDescent="0.25">
      <c r="A5703" t="s">
        <v>46</v>
      </c>
      <c r="B5703" t="s">
        <v>47</v>
      </c>
      <c r="C5703">
        <v>2016</v>
      </c>
      <c r="D5703" t="s">
        <v>48</v>
      </c>
      <c r="E5703" t="s">
        <v>239</v>
      </c>
      <c r="F5703" t="s">
        <v>186</v>
      </c>
      <c r="G5703" t="s">
        <v>365</v>
      </c>
      <c r="H5703" s="36">
        <v>3.6137540000000001</v>
      </c>
      <c r="I5703" s="36">
        <v>2.3655300000000001</v>
      </c>
      <c r="J5703" s="36">
        <v>5.4836299999999998</v>
      </c>
      <c r="O5703" t="s">
        <v>240</v>
      </c>
    </row>
    <row r="5704" spans="1:15" x14ac:dyDescent="0.25">
      <c r="A5704" t="s">
        <v>46</v>
      </c>
      <c r="B5704" t="s">
        <v>47</v>
      </c>
      <c r="C5704">
        <v>2016</v>
      </c>
      <c r="D5704" t="s">
        <v>48</v>
      </c>
      <c r="E5704" t="s">
        <v>239</v>
      </c>
      <c r="F5704" t="s">
        <v>186</v>
      </c>
      <c r="G5704" t="s">
        <v>366</v>
      </c>
      <c r="H5704" s="36">
        <v>2.8761040000000002</v>
      </c>
      <c r="I5704" s="36">
        <v>1.8123500000000001</v>
      </c>
      <c r="J5704" s="36">
        <v>4.5354000000000001</v>
      </c>
      <c r="O5704" t="s">
        <v>240</v>
      </c>
    </row>
    <row r="5705" spans="1:15" x14ac:dyDescent="0.25">
      <c r="A5705" t="s">
        <v>46</v>
      </c>
      <c r="B5705" t="s">
        <v>47</v>
      </c>
      <c r="C5705">
        <v>2016</v>
      </c>
      <c r="D5705" t="s">
        <v>48</v>
      </c>
      <c r="E5705" t="s">
        <v>239</v>
      </c>
      <c r="F5705" t="s">
        <v>186</v>
      </c>
      <c r="G5705" t="s">
        <v>367</v>
      </c>
      <c r="H5705" s="36">
        <v>2.7685110000000002</v>
      </c>
      <c r="I5705" s="36">
        <v>1.6791799999999999</v>
      </c>
      <c r="J5705" s="36">
        <v>4.5319599999999998</v>
      </c>
      <c r="O5705" t="s">
        <v>240</v>
      </c>
    </row>
    <row r="5706" spans="1:15" x14ac:dyDescent="0.25">
      <c r="A5706" t="s">
        <v>46</v>
      </c>
      <c r="B5706" t="s">
        <v>47</v>
      </c>
      <c r="C5706">
        <v>2016</v>
      </c>
      <c r="D5706" t="s">
        <v>48</v>
      </c>
      <c r="E5706" t="s">
        <v>239</v>
      </c>
      <c r="F5706" t="s">
        <v>186</v>
      </c>
      <c r="G5706" t="s">
        <v>368</v>
      </c>
      <c r="H5706" s="36">
        <v>1.970248</v>
      </c>
      <c r="I5706" s="36">
        <v>0.98469000000000007</v>
      </c>
      <c r="J5706" s="36">
        <v>3.9033499999999997</v>
      </c>
      <c r="O5706" t="s">
        <v>240</v>
      </c>
    </row>
    <row r="5707" spans="1:15" x14ac:dyDescent="0.25">
      <c r="A5707" t="s">
        <v>46</v>
      </c>
      <c r="B5707" t="s">
        <v>47</v>
      </c>
      <c r="C5707">
        <v>2016</v>
      </c>
      <c r="D5707" t="s">
        <v>48</v>
      </c>
      <c r="E5707" t="s">
        <v>239</v>
      </c>
      <c r="F5707" t="s">
        <v>186</v>
      </c>
      <c r="G5707" t="s">
        <v>369</v>
      </c>
      <c r="H5707" s="36">
        <v>2.01938</v>
      </c>
      <c r="I5707" s="36">
        <v>1.0997299999999999</v>
      </c>
      <c r="J5707" s="36">
        <v>3.6794699999999998</v>
      </c>
      <c r="O5707" t="s">
        <v>240</v>
      </c>
    </row>
    <row r="5708" spans="1:15" x14ac:dyDescent="0.25">
      <c r="A5708" t="s">
        <v>46</v>
      </c>
      <c r="B5708" t="s">
        <v>47</v>
      </c>
      <c r="C5708">
        <v>2016</v>
      </c>
      <c r="D5708" t="s">
        <v>48</v>
      </c>
      <c r="E5708" t="s">
        <v>239</v>
      </c>
      <c r="F5708" t="s">
        <v>186</v>
      </c>
      <c r="G5708" t="s">
        <v>370</v>
      </c>
      <c r="H5708" s="36">
        <v>1.078166</v>
      </c>
      <c r="I5708" s="36">
        <v>0.56322000000000005</v>
      </c>
      <c r="J5708" s="36">
        <v>2.0541799999999997</v>
      </c>
      <c r="O5708" t="s">
        <v>240</v>
      </c>
    </row>
    <row r="5709" spans="1:15" x14ac:dyDescent="0.25">
      <c r="A5709" t="s">
        <v>46</v>
      </c>
      <c r="B5709" t="s">
        <v>47</v>
      </c>
      <c r="C5709">
        <v>2016</v>
      </c>
      <c r="D5709" t="s">
        <v>48</v>
      </c>
      <c r="E5709" t="s">
        <v>239</v>
      </c>
      <c r="F5709" t="s">
        <v>186</v>
      </c>
      <c r="G5709" t="s">
        <v>371</v>
      </c>
      <c r="H5709" s="36">
        <v>1.7749470000000001</v>
      </c>
      <c r="I5709" s="36">
        <v>1.2527299999999999</v>
      </c>
      <c r="J5709" s="36">
        <v>2.5093299999999998</v>
      </c>
      <c r="O5709" t="s">
        <v>240</v>
      </c>
    </row>
    <row r="5710" spans="1:15" x14ac:dyDescent="0.25">
      <c r="A5710" t="s">
        <v>46</v>
      </c>
      <c r="B5710" t="s">
        <v>47</v>
      </c>
      <c r="C5710">
        <v>2016</v>
      </c>
      <c r="D5710" t="s">
        <v>48</v>
      </c>
      <c r="E5710" t="s">
        <v>239</v>
      </c>
      <c r="F5710" t="s">
        <v>186</v>
      </c>
      <c r="G5710" t="s">
        <v>372</v>
      </c>
      <c r="H5710" s="36">
        <v>1.8408</v>
      </c>
      <c r="I5710" s="36">
        <v>1.07934</v>
      </c>
      <c r="J5710" s="36">
        <v>3.1225099999999997</v>
      </c>
      <c r="O5710" t="s">
        <v>240</v>
      </c>
    </row>
    <row r="5711" spans="1:15" x14ac:dyDescent="0.25">
      <c r="A5711" t="s">
        <v>46</v>
      </c>
      <c r="B5711" t="s">
        <v>47</v>
      </c>
      <c r="C5711">
        <v>2016</v>
      </c>
      <c r="D5711" t="s">
        <v>48</v>
      </c>
      <c r="E5711" t="s">
        <v>239</v>
      </c>
      <c r="F5711" t="s">
        <v>186</v>
      </c>
      <c r="G5711" t="s">
        <v>373</v>
      </c>
      <c r="H5711" s="36">
        <v>3.5477240000000001</v>
      </c>
      <c r="I5711" s="36">
        <v>2.29813</v>
      </c>
      <c r="J5711" s="36">
        <v>5.4389399999999997</v>
      </c>
      <c r="O5711" t="s">
        <v>240</v>
      </c>
    </row>
    <row r="5712" spans="1:15" x14ac:dyDescent="0.25">
      <c r="A5712" t="s">
        <v>46</v>
      </c>
      <c r="B5712" t="s">
        <v>47</v>
      </c>
      <c r="C5712">
        <v>2016</v>
      </c>
      <c r="D5712" t="s">
        <v>48</v>
      </c>
      <c r="E5712" t="s">
        <v>239</v>
      </c>
      <c r="F5712" t="s">
        <v>186</v>
      </c>
      <c r="G5712" t="s">
        <v>374</v>
      </c>
      <c r="H5712" s="36">
        <v>1.480264</v>
      </c>
      <c r="I5712" s="36">
        <v>0.67752000000000001</v>
      </c>
      <c r="J5712" s="36">
        <v>3.2034699999999998</v>
      </c>
      <c r="O5712" t="s">
        <v>240</v>
      </c>
    </row>
    <row r="5713" spans="1:15" x14ac:dyDescent="0.25">
      <c r="A5713" t="s">
        <v>46</v>
      </c>
      <c r="B5713" t="s">
        <v>47</v>
      </c>
      <c r="C5713">
        <v>2016</v>
      </c>
      <c r="D5713" t="s">
        <v>48</v>
      </c>
      <c r="E5713" t="s">
        <v>239</v>
      </c>
      <c r="F5713" t="s">
        <v>186</v>
      </c>
      <c r="G5713" t="s">
        <v>375</v>
      </c>
      <c r="H5713" s="36">
        <v>2.3788490000000002</v>
      </c>
      <c r="I5713" s="36">
        <v>1.4245700000000001</v>
      </c>
      <c r="J5713" s="36">
        <v>3.94679</v>
      </c>
      <c r="O5713" t="s">
        <v>240</v>
      </c>
    </row>
    <row r="5714" spans="1:15" x14ac:dyDescent="0.25">
      <c r="A5714" t="s">
        <v>46</v>
      </c>
      <c r="B5714" t="s">
        <v>47</v>
      </c>
      <c r="C5714">
        <v>2016</v>
      </c>
      <c r="D5714" t="s">
        <v>48</v>
      </c>
      <c r="E5714" t="s">
        <v>239</v>
      </c>
      <c r="F5714" t="s">
        <v>186</v>
      </c>
      <c r="G5714" t="s">
        <v>376</v>
      </c>
      <c r="H5714" s="36">
        <v>1.939967</v>
      </c>
      <c r="I5714" s="36">
        <v>1.07176</v>
      </c>
      <c r="J5714" s="36">
        <v>3.4867000000000004</v>
      </c>
      <c r="O5714" t="s">
        <v>240</v>
      </c>
    </row>
    <row r="5715" spans="1:15" x14ac:dyDescent="0.25">
      <c r="A5715" t="s">
        <v>46</v>
      </c>
      <c r="B5715" t="s">
        <v>47</v>
      </c>
      <c r="C5715">
        <v>2016</v>
      </c>
      <c r="D5715" t="s">
        <v>48</v>
      </c>
      <c r="E5715" t="s">
        <v>239</v>
      </c>
      <c r="F5715" t="s">
        <v>186</v>
      </c>
      <c r="G5715" t="s">
        <v>377</v>
      </c>
      <c r="H5715" s="36">
        <v>1.3117749999999999</v>
      </c>
      <c r="I5715" s="36">
        <v>0.64720999999999995</v>
      </c>
      <c r="J5715" s="36">
        <v>2.6405699999999999</v>
      </c>
      <c r="O5715" t="s">
        <v>240</v>
      </c>
    </row>
    <row r="5716" spans="1:15" x14ac:dyDescent="0.25">
      <c r="A5716" t="s">
        <v>46</v>
      </c>
      <c r="B5716" t="s">
        <v>47</v>
      </c>
      <c r="C5716">
        <v>2016</v>
      </c>
      <c r="D5716" t="s">
        <v>48</v>
      </c>
      <c r="E5716" t="s">
        <v>239</v>
      </c>
      <c r="F5716" t="s">
        <v>186</v>
      </c>
      <c r="G5716" t="s">
        <v>378</v>
      </c>
      <c r="H5716" s="36">
        <v>5.8446530000000001</v>
      </c>
      <c r="I5716" s="36">
        <v>3.7716500000000002</v>
      </c>
      <c r="J5716" s="36">
        <v>8.95106</v>
      </c>
      <c r="O5716" t="s">
        <v>240</v>
      </c>
    </row>
    <row r="5717" spans="1:15" x14ac:dyDescent="0.25">
      <c r="A5717" t="s">
        <v>46</v>
      </c>
      <c r="B5717" t="s">
        <v>47</v>
      </c>
      <c r="C5717">
        <v>2016</v>
      </c>
      <c r="D5717" t="s">
        <v>48</v>
      </c>
      <c r="E5717" t="s">
        <v>239</v>
      </c>
      <c r="F5717" t="s">
        <v>186</v>
      </c>
      <c r="G5717" t="s">
        <v>379</v>
      </c>
      <c r="H5717" s="36">
        <v>4.6302750000000001</v>
      </c>
      <c r="I5717" s="36">
        <v>3.0393699999999999</v>
      </c>
      <c r="J5717" s="36">
        <v>6.9938500000000001</v>
      </c>
      <c r="O5717" t="s">
        <v>240</v>
      </c>
    </row>
    <row r="5718" spans="1:15" x14ac:dyDescent="0.25">
      <c r="A5718" t="s">
        <v>46</v>
      </c>
      <c r="B5718" t="s">
        <v>47</v>
      </c>
      <c r="C5718">
        <v>2016</v>
      </c>
      <c r="D5718" t="s">
        <v>48</v>
      </c>
      <c r="E5718" t="s">
        <v>239</v>
      </c>
      <c r="F5718" t="s">
        <v>186</v>
      </c>
      <c r="G5718" t="s">
        <v>380</v>
      </c>
      <c r="H5718" s="36">
        <v>2.4992999999999999</v>
      </c>
      <c r="I5718" s="36">
        <v>1.4304300000000001</v>
      </c>
      <c r="J5718" s="36">
        <v>4.3317699999999997</v>
      </c>
      <c r="O5718" t="s">
        <v>240</v>
      </c>
    </row>
    <row r="5719" spans="1:15" x14ac:dyDescent="0.25">
      <c r="A5719" t="s">
        <v>46</v>
      </c>
      <c r="B5719" t="s">
        <v>47</v>
      </c>
      <c r="C5719">
        <v>2016</v>
      </c>
      <c r="D5719" t="s">
        <v>48</v>
      </c>
      <c r="E5719" t="s">
        <v>239</v>
      </c>
      <c r="F5719" t="s">
        <v>186</v>
      </c>
      <c r="G5719" t="s">
        <v>381</v>
      </c>
      <c r="H5719" s="36">
        <v>2.6141030000000001</v>
      </c>
      <c r="I5719" s="36">
        <v>1.6089699999999998</v>
      </c>
      <c r="J5719" s="36">
        <v>4.2202299999999999</v>
      </c>
      <c r="O5719" t="s">
        <v>240</v>
      </c>
    </row>
    <row r="5720" spans="1:15" x14ac:dyDescent="0.25">
      <c r="A5720" t="s">
        <v>46</v>
      </c>
      <c r="B5720" t="s">
        <v>47</v>
      </c>
      <c r="C5720">
        <v>2016</v>
      </c>
      <c r="D5720" t="s">
        <v>48</v>
      </c>
      <c r="E5720" t="s">
        <v>239</v>
      </c>
      <c r="F5720" t="s">
        <v>186</v>
      </c>
      <c r="G5720" t="s">
        <v>382</v>
      </c>
      <c r="H5720" s="36">
        <v>1.967179</v>
      </c>
      <c r="I5720" s="36">
        <v>1.11409</v>
      </c>
      <c r="J5720" s="36">
        <v>3.4507099999999999</v>
      </c>
      <c r="O5720" t="s">
        <v>240</v>
      </c>
    </row>
    <row r="5721" spans="1:15" x14ac:dyDescent="0.25">
      <c r="A5721" t="s">
        <v>46</v>
      </c>
      <c r="B5721" t="s">
        <v>47</v>
      </c>
      <c r="C5721">
        <v>2016</v>
      </c>
      <c r="D5721" t="s">
        <v>18</v>
      </c>
      <c r="E5721" t="s">
        <v>239</v>
      </c>
      <c r="F5721" t="s">
        <v>394</v>
      </c>
      <c r="G5721" t="s">
        <v>170</v>
      </c>
      <c r="H5721" s="36">
        <v>1.837866</v>
      </c>
      <c r="I5721" s="36">
        <v>1.26847</v>
      </c>
      <c r="J5721" s="36">
        <v>2.65598</v>
      </c>
      <c r="O5721" s="36" t="s">
        <v>240</v>
      </c>
    </row>
    <row r="5722" spans="1:15" x14ac:dyDescent="0.25">
      <c r="A5722" t="s">
        <v>46</v>
      </c>
      <c r="B5722" t="s">
        <v>47</v>
      </c>
      <c r="C5722">
        <v>2016</v>
      </c>
      <c r="D5722" t="s">
        <v>18</v>
      </c>
      <c r="E5722" t="s">
        <v>239</v>
      </c>
      <c r="F5722" t="s">
        <v>394</v>
      </c>
      <c r="G5722" t="s">
        <v>171</v>
      </c>
      <c r="H5722" s="36">
        <v>2.7237499999999999</v>
      </c>
      <c r="I5722" s="36">
        <v>2.0663499999999999</v>
      </c>
      <c r="J5722" s="36">
        <v>3.58264</v>
      </c>
      <c r="O5722" s="36" t="s">
        <v>240</v>
      </c>
    </row>
    <row r="5723" spans="1:15" x14ac:dyDescent="0.25">
      <c r="A5723" t="s">
        <v>46</v>
      </c>
      <c r="B5723" t="s">
        <v>47</v>
      </c>
      <c r="C5723">
        <v>2016</v>
      </c>
      <c r="D5723" t="s">
        <v>18</v>
      </c>
      <c r="E5723" t="s">
        <v>239</v>
      </c>
      <c r="F5723" t="s">
        <v>394</v>
      </c>
      <c r="G5723" t="s">
        <v>172</v>
      </c>
      <c r="H5723" s="36">
        <v>3.0544449999999999</v>
      </c>
      <c r="I5723" s="36">
        <v>2.5016699999999998</v>
      </c>
      <c r="J5723" s="36">
        <v>3.7246899999999998</v>
      </c>
      <c r="O5723" s="36" t="s">
        <v>240</v>
      </c>
    </row>
    <row r="5724" spans="1:15" x14ac:dyDescent="0.25">
      <c r="A5724" t="s">
        <v>46</v>
      </c>
      <c r="B5724" t="s">
        <v>47</v>
      </c>
      <c r="C5724">
        <v>2016</v>
      </c>
      <c r="D5724" t="s">
        <v>18</v>
      </c>
      <c r="E5724" t="s">
        <v>239</v>
      </c>
      <c r="F5724" t="s">
        <v>394</v>
      </c>
      <c r="G5724" t="s">
        <v>173</v>
      </c>
      <c r="H5724" s="36">
        <v>3.3426619999999998</v>
      </c>
      <c r="I5724" s="36">
        <v>2.6177099999999998</v>
      </c>
      <c r="J5724" s="36">
        <v>4.2596099999999995</v>
      </c>
      <c r="O5724" s="36" t="s">
        <v>240</v>
      </c>
    </row>
    <row r="5725" spans="1:15" x14ac:dyDescent="0.25">
      <c r="A5725" t="s">
        <v>46</v>
      </c>
      <c r="B5725" t="s">
        <v>47</v>
      </c>
      <c r="C5725">
        <v>2016</v>
      </c>
      <c r="D5725" t="s">
        <v>18</v>
      </c>
      <c r="E5725" t="s">
        <v>239</v>
      </c>
      <c r="F5725" t="s">
        <v>394</v>
      </c>
      <c r="G5725" t="s">
        <v>112</v>
      </c>
      <c r="H5725" s="36">
        <v>0.96524089999999996</v>
      </c>
      <c r="I5725" s="36">
        <v>0.57447999999999999</v>
      </c>
      <c r="J5725" s="36">
        <v>1.61747</v>
      </c>
      <c r="O5725" s="36" t="s">
        <v>240</v>
      </c>
    </row>
    <row r="5726" spans="1:15" x14ac:dyDescent="0.25">
      <c r="A5726" t="s">
        <v>46</v>
      </c>
      <c r="B5726" t="s">
        <v>47</v>
      </c>
      <c r="C5726">
        <v>2016</v>
      </c>
      <c r="D5726" t="s">
        <v>18</v>
      </c>
      <c r="E5726" t="s">
        <v>239</v>
      </c>
      <c r="F5726" t="s">
        <v>393</v>
      </c>
      <c r="G5726" t="s">
        <v>165</v>
      </c>
      <c r="H5726" s="36">
        <v>2.93</v>
      </c>
      <c r="I5726" s="36">
        <v>1.7729000000000001</v>
      </c>
      <c r="J5726" s="36">
        <v>4.8053600000000003</v>
      </c>
      <c r="O5726" t="s">
        <v>240</v>
      </c>
    </row>
    <row r="5727" spans="1:15" x14ac:dyDescent="0.25">
      <c r="A5727" t="s">
        <v>46</v>
      </c>
      <c r="B5727" t="s">
        <v>47</v>
      </c>
      <c r="C5727">
        <v>2016</v>
      </c>
      <c r="D5727" t="s">
        <v>18</v>
      </c>
      <c r="E5727" t="s">
        <v>239</v>
      </c>
      <c r="F5727" t="s">
        <v>393</v>
      </c>
      <c r="G5727" t="s">
        <v>166</v>
      </c>
      <c r="H5727" s="36">
        <v>2.4412199999999999</v>
      </c>
      <c r="I5727" s="36">
        <v>2.1434000000000002</v>
      </c>
      <c r="J5727" s="36">
        <v>2.7792399999999997</v>
      </c>
      <c r="O5727" t="s">
        <v>240</v>
      </c>
    </row>
    <row r="5728" spans="1:15" x14ac:dyDescent="0.25">
      <c r="A5728" t="s">
        <v>46</v>
      </c>
      <c r="B5728" t="s">
        <v>47</v>
      </c>
      <c r="C5728">
        <v>2016</v>
      </c>
      <c r="D5728" t="s">
        <v>48</v>
      </c>
      <c r="E5728" t="s">
        <v>239</v>
      </c>
      <c r="F5728" t="s">
        <v>193</v>
      </c>
      <c r="G5728" t="s">
        <v>194</v>
      </c>
      <c r="H5728" s="36">
        <v>2.5499269999999998</v>
      </c>
      <c r="I5728" s="36">
        <v>1.36819</v>
      </c>
      <c r="J5728" s="36">
        <v>4.7036799999999994</v>
      </c>
      <c r="O5728" t="s">
        <v>240</v>
      </c>
    </row>
    <row r="5729" spans="1:15" x14ac:dyDescent="0.25">
      <c r="A5729" t="s">
        <v>46</v>
      </c>
      <c r="B5729" t="s">
        <v>47</v>
      </c>
      <c r="C5729">
        <v>2016</v>
      </c>
      <c r="D5729" t="s">
        <v>48</v>
      </c>
      <c r="E5729" t="s">
        <v>239</v>
      </c>
      <c r="F5729" t="s">
        <v>193</v>
      </c>
      <c r="G5729" t="s">
        <v>196</v>
      </c>
      <c r="H5729" s="36">
        <v>3.2903319999999998</v>
      </c>
      <c r="I5729" s="36">
        <v>2.6562200000000002</v>
      </c>
      <c r="J5729" s="36">
        <v>4.0695000000000006</v>
      </c>
      <c r="O5729" t="s">
        <v>240</v>
      </c>
    </row>
    <row r="5730" spans="1:15" x14ac:dyDescent="0.25">
      <c r="A5730" t="s">
        <v>46</v>
      </c>
      <c r="B5730" t="s">
        <v>47</v>
      </c>
      <c r="C5730">
        <v>2016</v>
      </c>
      <c r="D5730" t="s">
        <v>48</v>
      </c>
      <c r="E5730" t="s">
        <v>239</v>
      </c>
      <c r="F5730" t="s">
        <v>193</v>
      </c>
      <c r="G5730" t="s">
        <v>197</v>
      </c>
      <c r="H5730" s="36">
        <v>2.1932689999999999</v>
      </c>
      <c r="I5730" s="36">
        <v>1.8611499999999999</v>
      </c>
      <c r="J5730" s="36">
        <v>2.5830899999999999</v>
      </c>
      <c r="O5730" t="s">
        <v>240</v>
      </c>
    </row>
    <row r="5731" spans="1:15" x14ac:dyDescent="0.25">
      <c r="A5731" t="s">
        <v>49</v>
      </c>
      <c r="B5731" t="s">
        <v>164</v>
      </c>
      <c r="C5731">
        <v>2012</v>
      </c>
      <c r="D5731" t="s">
        <v>11</v>
      </c>
      <c r="E5731" t="s">
        <v>113</v>
      </c>
      <c r="F5731" t="s">
        <v>168</v>
      </c>
      <c r="G5731" t="s">
        <v>177</v>
      </c>
      <c r="H5731" s="36">
        <v>96.850700000000003</v>
      </c>
      <c r="I5731" s="36">
        <v>88.005949999999999</v>
      </c>
      <c r="J5731" s="36">
        <v>99.230140000000006</v>
      </c>
      <c r="O5731" s="36" t="s">
        <v>62</v>
      </c>
    </row>
    <row r="5732" spans="1:15" x14ac:dyDescent="0.25">
      <c r="A5732" t="s">
        <v>49</v>
      </c>
      <c r="B5732" t="s">
        <v>164</v>
      </c>
      <c r="C5732">
        <v>2012</v>
      </c>
      <c r="D5732" t="s">
        <v>11</v>
      </c>
      <c r="E5732" t="s">
        <v>113</v>
      </c>
      <c r="F5732" t="s">
        <v>168</v>
      </c>
      <c r="G5732" t="s">
        <v>169</v>
      </c>
      <c r="H5732" s="36">
        <v>90.939530000000005</v>
      </c>
      <c r="I5732" s="36">
        <v>74.034109999999998</v>
      </c>
      <c r="J5732" s="36">
        <v>97.247649999999993</v>
      </c>
      <c r="O5732" s="36" t="s">
        <v>62</v>
      </c>
    </row>
    <row r="5733" spans="1:15" x14ac:dyDescent="0.25">
      <c r="A5733" t="s">
        <v>49</v>
      </c>
      <c r="B5733" t="s">
        <v>164</v>
      </c>
      <c r="C5733">
        <v>2012</v>
      </c>
      <c r="D5733" t="s">
        <v>11</v>
      </c>
      <c r="E5733" t="s">
        <v>113</v>
      </c>
      <c r="F5733" t="s">
        <v>185</v>
      </c>
      <c r="G5733" t="s">
        <v>185</v>
      </c>
      <c r="H5733" s="36">
        <v>95.919359999999998</v>
      </c>
      <c r="I5733" s="36">
        <v>89.409229999999994</v>
      </c>
      <c r="J5733" s="36">
        <v>98.495090000000005</v>
      </c>
      <c r="O5733" t="s">
        <v>62</v>
      </c>
    </row>
    <row r="5734" spans="1:15" x14ac:dyDescent="0.25">
      <c r="A5734" t="s">
        <v>49</v>
      </c>
      <c r="B5734" t="s">
        <v>164</v>
      </c>
      <c r="C5734">
        <v>2012</v>
      </c>
      <c r="D5734" t="s">
        <v>11</v>
      </c>
      <c r="E5734" t="s">
        <v>113</v>
      </c>
      <c r="F5734" t="s">
        <v>393</v>
      </c>
      <c r="G5734" t="s">
        <v>166</v>
      </c>
      <c r="H5734" s="36">
        <v>97.410269999999997</v>
      </c>
      <c r="I5734" s="36">
        <v>91.039190000000005</v>
      </c>
      <c r="J5734" s="36">
        <v>99.287030000000001</v>
      </c>
      <c r="O5734" t="s">
        <v>62</v>
      </c>
    </row>
    <row r="5735" spans="1:15" x14ac:dyDescent="0.25">
      <c r="A5735" t="s">
        <v>49</v>
      </c>
      <c r="B5735" t="s">
        <v>164</v>
      </c>
      <c r="C5735">
        <v>2012</v>
      </c>
      <c r="D5735" t="s">
        <v>11</v>
      </c>
      <c r="E5735" t="s">
        <v>113</v>
      </c>
      <c r="F5735" t="s">
        <v>193</v>
      </c>
      <c r="G5735" t="s">
        <v>197</v>
      </c>
      <c r="H5735" s="36">
        <v>95.761989999999997</v>
      </c>
      <c r="I5735" s="36">
        <v>87.844809999999995</v>
      </c>
      <c r="J5735" s="36">
        <v>98.604320000000001</v>
      </c>
      <c r="O5735" t="s">
        <v>62</v>
      </c>
    </row>
    <row r="5736" spans="1:15" x14ac:dyDescent="0.25">
      <c r="A5736" t="s">
        <v>49</v>
      </c>
      <c r="B5736" t="s">
        <v>164</v>
      </c>
      <c r="C5736">
        <v>2012</v>
      </c>
      <c r="D5736" t="s">
        <v>11</v>
      </c>
      <c r="E5736" t="s">
        <v>114</v>
      </c>
      <c r="F5736" t="s">
        <v>168</v>
      </c>
      <c r="G5736" t="s">
        <v>177</v>
      </c>
      <c r="H5736" s="36">
        <v>90.784170000000003</v>
      </c>
      <c r="I5736" s="36">
        <v>81.12042000000001</v>
      </c>
      <c r="J5736" s="36">
        <v>95.759960000000007</v>
      </c>
      <c r="O5736" s="36" t="s">
        <v>61</v>
      </c>
    </row>
    <row r="5737" spans="1:15" x14ac:dyDescent="0.25">
      <c r="A5737" t="s">
        <v>49</v>
      </c>
      <c r="B5737" t="s">
        <v>164</v>
      </c>
      <c r="C5737">
        <v>2012</v>
      </c>
      <c r="D5737" t="s">
        <v>11</v>
      </c>
      <c r="E5737" t="s">
        <v>114</v>
      </c>
      <c r="F5737" t="s">
        <v>168</v>
      </c>
      <c r="G5737" t="s">
        <v>169</v>
      </c>
      <c r="H5737" s="36">
        <v>87.766350000000003</v>
      </c>
      <c r="I5737" s="36">
        <v>69.707819999999998</v>
      </c>
      <c r="J5737" s="36">
        <v>95.720320000000001</v>
      </c>
      <c r="O5737" s="36" t="s">
        <v>61</v>
      </c>
    </row>
    <row r="5738" spans="1:15" x14ac:dyDescent="0.25">
      <c r="A5738" t="s">
        <v>49</v>
      </c>
      <c r="B5738" t="s">
        <v>164</v>
      </c>
      <c r="C5738">
        <v>2012</v>
      </c>
      <c r="D5738" t="s">
        <v>11</v>
      </c>
      <c r="E5738" t="s">
        <v>114</v>
      </c>
      <c r="F5738" t="s">
        <v>185</v>
      </c>
      <c r="G5738" t="s">
        <v>185</v>
      </c>
      <c r="H5738" s="36">
        <v>90.308700000000002</v>
      </c>
      <c r="I5738" s="36">
        <v>82.203749999999999</v>
      </c>
      <c r="J5738" s="36">
        <v>94.949219999999997</v>
      </c>
      <c r="O5738" t="s">
        <v>61</v>
      </c>
    </row>
    <row r="5739" spans="1:15" x14ac:dyDescent="0.25">
      <c r="A5739" t="s">
        <v>49</v>
      </c>
      <c r="B5739" t="s">
        <v>164</v>
      </c>
      <c r="C5739">
        <v>2012</v>
      </c>
      <c r="D5739" t="s">
        <v>11</v>
      </c>
      <c r="E5739" t="s">
        <v>114</v>
      </c>
      <c r="F5739" t="s">
        <v>393</v>
      </c>
      <c r="G5739" t="s">
        <v>166</v>
      </c>
      <c r="H5739" s="36">
        <v>90.719720000000009</v>
      </c>
      <c r="I5739" s="36">
        <v>81.973700000000008</v>
      </c>
      <c r="J5739" s="36">
        <v>95.457490000000007</v>
      </c>
      <c r="O5739" t="s">
        <v>61</v>
      </c>
    </row>
    <row r="5740" spans="1:15" x14ac:dyDescent="0.25">
      <c r="A5740" t="s">
        <v>49</v>
      </c>
      <c r="B5740" t="s">
        <v>164</v>
      </c>
      <c r="C5740">
        <v>2012</v>
      </c>
      <c r="D5740" t="s">
        <v>11</v>
      </c>
      <c r="E5740" t="s">
        <v>114</v>
      </c>
      <c r="F5740" t="s">
        <v>193</v>
      </c>
      <c r="G5740" t="s">
        <v>197</v>
      </c>
      <c r="H5740" s="36">
        <v>91.788870000000003</v>
      </c>
      <c r="I5740" s="36">
        <v>82.927059999999997</v>
      </c>
      <c r="J5740" s="36">
        <v>96.258440000000007</v>
      </c>
      <c r="O5740" t="s">
        <v>61</v>
      </c>
    </row>
    <row r="5741" spans="1:15" x14ac:dyDescent="0.25">
      <c r="A5741" t="s">
        <v>49</v>
      </c>
      <c r="B5741" t="s">
        <v>164</v>
      </c>
      <c r="C5741">
        <v>2012</v>
      </c>
      <c r="D5741" t="s">
        <v>11</v>
      </c>
      <c r="E5741" t="s">
        <v>198</v>
      </c>
      <c r="F5741" t="s">
        <v>168</v>
      </c>
      <c r="G5741" t="s">
        <v>177</v>
      </c>
      <c r="H5741" s="36">
        <v>49.565379999999998</v>
      </c>
      <c r="I5741" s="36">
        <v>37.753450000000001</v>
      </c>
      <c r="J5741" s="36">
        <v>61.426029999999997</v>
      </c>
      <c r="O5741" s="36" t="s">
        <v>199</v>
      </c>
    </row>
    <row r="5742" spans="1:15" x14ac:dyDescent="0.25">
      <c r="A5742" t="s">
        <v>49</v>
      </c>
      <c r="B5742" t="s">
        <v>164</v>
      </c>
      <c r="C5742">
        <v>2012</v>
      </c>
      <c r="D5742" t="s">
        <v>11</v>
      </c>
      <c r="E5742" t="s">
        <v>198</v>
      </c>
      <c r="F5742" t="s">
        <v>168</v>
      </c>
      <c r="G5742" t="s">
        <v>169</v>
      </c>
      <c r="H5742" s="36">
        <v>49.676299999999998</v>
      </c>
      <c r="I5742" s="36">
        <v>31.360440000000001</v>
      </c>
      <c r="J5742" s="36">
        <v>68.079449999999994</v>
      </c>
      <c r="O5742" s="36" t="s">
        <v>199</v>
      </c>
    </row>
    <row r="5743" spans="1:15" x14ac:dyDescent="0.25">
      <c r="A5743" t="s">
        <v>49</v>
      </c>
      <c r="B5743" t="s">
        <v>164</v>
      </c>
      <c r="C5743">
        <v>2012</v>
      </c>
      <c r="D5743" t="s">
        <v>11</v>
      </c>
      <c r="E5743" t="s">
        <v>198</v>
      </c>
      <c r="F5743" t="s">
        <v>185</v>
      </c>
      <c r="G5743" t="s">
        <v>185</v>
      </c>
      <c r="H5743" s="36">
        <v>49.582859999999997</v>
      </c>
      <c r="I5743" s="36">
        <v>39.150839999999995</v>
      </c>
      <c r="J5743" s="36">
        <v>60.051319999999997</v>
      </c>
      <c r="O5743" t="s">
        <v>199</v>
      </c>
    </row>
    <row r="5744" spans="1:15" x14ac:dyDescent="0.25">
      <c r="A5744" t="s">
        <v>49</v>
      </c>
      <c r="B5744" t="s">
        <v>164</v>
      </c>
      <c r="C5744">
        <v>2012</v>
      </c>
      <c r="D5744" t="s">
        <v>11</v>
      </c>
      <c r="E5744" t="s">
        <v>198</v>
      </c>
      <c r="F5744" t="s">
        <v>393</v>
      </c>
      <c r="G5744" t="s">
        <v>166</v>
      </c>
      <c r="H5744" s="36">
        <v>52.671279999999996</v>
      </c>
      <c r="I5744" s="36">
        <v>41.716520000000003</v>
      </c>
      <c r="J5744" s="36">
        <v>63.374759999999995</v>
      </c>
      <c r="O5744" t="s">
        <v>199</v>
      </c>
    </row>
    <row r="5745" spans="1:15" x14ac:dyDescent="0.25">
      <c r="A5745" t="s">
        <v>49</v>
      </c>
      <c r="B5745" t="s">
        <v>164</v>
      </c>
      <c r="C5745">
        <v>2012</v>
      </c>
      <c r="D5745" t="s">
        <v>11</v>
      </c>
      <c r="E5745" t="s">
        <v>198</v>
      </c>
      <c r="F5745" t="s">
        <v>193</v>
      </c>
      <c r="G5745" t="s">
        <v>197</v>
      </c>
      <c r="H5745" s="36">
        <v>50.717300000000002</v>
      </c>
      <c r="I5745" s="36">
        <v>39.462580000000003</v>
      </c>
      <c r="J5745" s="36">
        <v>61.899789999999996</v>
      </c>
      <c r="O5745" t="s">
        <v>199</v>
      </c>
    </row>
    <row r="5746" spans="1:15" x14ac:dyDescent="0.25">
      <c r="A5746" t="s">
        <v>49</v>
      </c>
      <c r="B5746" t="s">
        <v>164</v>
      </c>
      <c r="C5746">
        <v>2012</v>
      </c>
      <c r="D5746" t="s">
        <v>11</v>
      </c>
      <c r="E5746" t="s">
        <v>200</v>
      </c>
      <c r="F5746" t="s">
        <v>168</v>
      </c>
      <c r="G5746" t="s">
        <v>177</v>
      </c>
      <c r="H5746" s="36">
        <v>92.171660000000003</v>
      </c>
      <c r="I5746" s="36">
        <v>87.718829999999997</v>
      </c>
      <c r="J5746" s="36">
        <v>95.100200000000001</v>
      </c>
      <c r="O5746" s="36" t="s">
        <v>201</v>
      </c>
    </row>
    <row r="5747" spans="1:15" x14ac:dyDescent="0.25">
      <c r="A5747" t="s">
        <v>49</v>
      </c>
      <c r="B5747" t="s">
        <v>164</v>
      </c>
      <c r="C5747">
        <v>2012</v>
      </c>
      <c r="D5747" t="s">
        <v>11</v>
      </c>
      <c r="E5747" t="s">
        <v>200</v>
      </c>
      <c r="F5747" t="s">
        <v>168</v>
      </c>
      <c r="G5747" t="s">
        <v>169</v>
      </c>
      <c r="H5747" s="36">
        <v>91.067740000000001</v>
      </c>
      <c r="I5747" s="36">
        <v>83.159109999999998</v>
      </c>
      <c r="J5747" s="36">
        <v>95.464950000000002</v>
      </c>
      <c r="O5747" s="36" t="s">
        <v>201</v>
      </c>
    </row>
    <row r="5748" spans="1:15" x14ac:dyDescent="0.25">
      <c r="A5748" t="s">
        <v>49</v>
      </c>
      <c r="B5748" t="s">
        <v>164</v>
      </c>
      <c r="C5748">
        <v>2012</v>
      </c>
      <c r="D5748" t="s">
        <v>11</v>
      </c>
      <c r="E5748" t="s">
        <v>200</v>
      </c>
      <c r="F5748" t="s">
        <v>185</v>
      </c>
      <c r="G5748" t="s">
        <v>185</v>
      </c>
      <c r="H5748" s="36">
        <v>91.966999999999999</v>
      </c>
      <c r="I5748" s="36">
        <v>88.224919999999997</v>
      </c>
      <c r="J5748" s="36">
        <v>94.592739999999992</v>
      </c>
      <c r="K5748" s="36">
        <v>3.0887349999999998</v>
      </c>
      <c r="L5748" s="36">
        <v>0.96019999999999994</v>
      </c>
      <c r="M5748" s="36">
        <v>18.211130000000001</v>
      </c>
      <c r="N5748" s="36">
        <v>5.5135200000000006</v>
      </c>
      <c r="O5748" t="s">
        <v>201</v>
      </c>
    </row>
    <row r="5749" spans="1:15" x14ac:dyDescent="0.25">
      <c r="A5749" t="s">
        <v>49</v>
      </c>
      <c r="B5749" t="s">
        <v>164</v>
      </c>
      <c r="C5749">
        <v>2012</v>
      </c>
      <c r="D5749" t="s">
        <v>11</v>
      </c>
      <c r="E5749" t="s">
        <v>200</v>
      </c>
      <c r="F5749" t="s">
        <v>174</v>
      </c>
      <c r="G5749" t="s">
        <v>175</v>
      </c>
      <c r="H5749" s="36">
        <v>92.520200000000003</v>
      </c>
      <c r="I5749" s="36">
        <v>86.906450000000007</v>
      </c>
      <c r="J5749" s="36">
        <v>95.842249999999993</v>
      </c>
      <c r="O5749" s="36" t="s">
        <v>201</v>
      </c>
    </row>
    <row r="5750" spans="1:15" x14ac:dyDescent="0.25">
      <c r="A5750" t="s">
        <v>49</v>
      </c>
      <c r="B5750" t="s">
        <v>164</v>
      </c>
      <c r="C5750">
        <v>2012</v>
      </c>
      <c r="D5750" t="s">
        <v>11</v>
      </c>
      <c r="E5750" t="s">
        <v>200</v>
      </c>
      <c r="F5750" t="s">
        <v>174</v>
      </c>
      <c r="G5750" t="s">
        <v>176</v>
      </c>
      <c r="H5750" s="36">
        <v>91.402500000000003</v>
      </c>
      <c r="I5750" s="36">
        <v>84.576039999999992</v>
      </c>
      <c r="J5750" s="36">
        <v>95.372950000000003</v>
      </c>
      <c r="O5750" s="36" t="s">
        <v>201</v>
      </c>
    </row>
    <row r="5751" spans="1:15" x14ac:dyDescent="0.25">
      <c r="A5751" t="s">
        <v>49</v>
      </c>
      <c r="B5751" t="s">
        <v>164</v>
      </c>
      <c r="C5751">
        <v>2012</v>
      </c>
      <c r="D5751" t="s">
        <v>11</v>
      </c>
      <c r="E5751" t="s">
        <v>200</v>
      </c>
      <c r="F5751" t="s">
        <v>394</v>
      </c>
      <c r="G5751" t="s">
        <v>170</v>
      </c>
      <c r="H5751" s="36">
        <v>97.491489999999999</v>
      </c>
      <c r="I5751" s="36">
        <v>84.713260000000005</v>
      </c>
      <c r="J5751" s="36">
        <v>99.634460000000004</v>
      </c>
      <c r="O5751" s="36" t="s">
        <v>201</v>
      </c>
    </row>
    <row r="5752" spans="1:15" x14ac:dyDescent="0.25">
      <c r="A5752" t="s">
        <v>49</v>
      </c>
      <c r="B5752" t="s">
        <v>164</v>
      </c>
      <c r="C5752">
        <v>2012</v>
      </c>
      <c r="D5752" t="s">
        <v>11</v>
      </c>
      <c r="E5752" t="s">
        <v>200</v>
      </c>
      <c r="F5752" t="s">
        <v>394</v>
      </c>
      <c r="G5752" t="s">
        <v>171</v>
      </c>
      <c r="H5752" s="36">
        <v>95.977770000000007</v>
      </c>
      <c r="I5752" s="36">
        <v>87.60181</v>
      </c>
      <c r="J5752" s="36">
        <v>98.774280000000005</v>
      </c>
      <c r="O5752" s="36" t="s">
        <v>201</v>
      </c>
    </row>
    <row r="5753" spans="1:15" x14ac:dyDescent="0.25">
      <c r="A5753" t="s">
        <v>49</v>
      </c>
      <c r="B5753" t="s">
        <v>164</v>
      </c>
      <c r="C5753">
        <v>2012</v>
      </c>
      <c r="D5753" t="s">
        <v>11</v>
      </c>
      <c r="E5753" t="s">
        <v>200</v>
      </c>
      <c r="F5753" t="s">
        <v>394</v>
      </c>
      <c r="G5753" t="s">
        <v>172</v>
      </c>
      <c r="H5753" s="36">
        <v>90.901110000000003</v>
      </c>
      <c r="I5753" s="36">
        <v>80.168289999999999</v>
      </c>
      <c r="J5753" s="36">
        <v>96.107410000000002</v>
      </c>
      <c r="O5753" s="36" t="s">
        <v>201</v>
      </c>
    </row>
    <row r="5754" spans="1:15" x14ac:dyDescent="0.25">
      <c r="A5754" t="s">
        <v>49</v>
      </c>
      <c r="B5754" t="s">
        <v>164</v>
      </c>
      <c r="C5754">
        <v>2012</v>
      </c>
      <c r="D5754" t="s">
        <v>11</v>
      </c>
      <c r="E5754" t="s">
        <v>200</v>
      </c>
      <c r="F5754" t="s">
        <v>394</v>
      </c>
      <c r="G5754" t="s">
        <v>173</v>
      </c>
      <c r="H5754" s="36">
        <v>80.807280000000006</v>
      </c>
      <c r="I5754" s="36">
        <v>70.028100000000009</v>
      </c>
      <c r="J5754" s="36">
        <v>88.354489999999998</v>
      </c>
      <c r="O5754" s="36" t="s">
        <v>201</v>
      </c>
    </row>
    <row r="5755" spans="1:15" x14ac:dyDescent="0.25">
      <c r="A5755" t="s">
        <v>49</v>
      </c>
      <c r="B5755" t="s">
        <v>164</v>
      </c>
      <c r="C5755">
        <v>2012</v>
      </c>
      <c r="D5755" t="s">
        <v>11</v>
      </c>
      <c r="E5755" t="s">
        <v>200</v>
      </c>
      <c r="F5755" t="s">
        <v>394</v>
      </c>
      <c r="G5755" t="s">
        <v>112</v>
      </c>
      <c r="H5755" s="36">
        <v>100</v>
      </c>
      <c r="O5755" s="36" t="s">
        <v>201</v>
      </c>
    </row>
    <row r="5756" spans="1:15" x14ac:dyDescent="0.25">
      <c r="A5756" t="s">
        <v>49</v>
      </c>
      <c r="B5756" t="s">
        <v>164</v>
      </c>
      <c r="C5756">
        <v>2012</v>
      </c>
      <c r="D5756" t="s">
        <v>11</v>
      </c>
      <c r="E5756" t="s">
        <v>200</v>
      </c>
      <c r="F5756" t="s">
        <v>193</v>
      </c>
      <c r="G5756" t="s">
        <v>196</v>
      </c>
      <c r="H5756" s="36">
        <v>92.992509999999996</v>
      </c>
      <c r="I5756" s="36">
        <v>85.432400000000001</v>
      </c>
      <c r="J5756" s="36">
        <v>96.777169999999998</v>
      </c>
      <c r="O5756" t="s">
        <v>201</v>
      </c>
    </row>
    <row r="5757" spans="1:15" x14ac:dyDescent="0.25">
      <c r="A5757" t="s">
        <v>49</v>
      </c>
      <c r="B5757" t="s">
        <v>164</v>
      </c>
      <c r="C5757">
        <v>2012</v>
      </c>
      <c r="D5757" t="s">
        <v>11</v>
      </c>
      <c r="E5757" t="s">
        <v>200</v>
      </c>
      <c r="F5757" t="s">
        <v>193</v>
      </c>
      <c r="G5757" t="s">
        <v>197</v>
      </c>
      <c r="H5757" s="36">
        <v>91.453239999999994</v>
      </c>
      <c r="I5757" s="36">
        <v>86.464640000000003</v>
      </c>
      <c r="J5757" s="36">
        <v>94.715609999999998</v>
      </c>
      <c r="O5757" t="s">
        <v>201</v>
      </c>
    </row>
    <row r="5758" spans="1:15" x14ac:dyDescent="0.25">
      <c r="A5758" t="s">
        <v>49</v>
      </c>
      <c r="B5758" t="s">
        <v>164</v>
      </c>
      <c r="C5758">
        <v>2012</v>
      </c>
      <c r="D5758" t="s">
        <v>11</v>
      </c>
      <c r="E5758" t="s">
        <v>115</v>
      </c>
      <c r="F5758" t="s">
        <v>168</v>
      </c>
      <c r="G5758" t="s">
        <v>177</v>
      </c>
      <c r="H5758" s="36">
        <v>73.649829999999994</v>
      </c>
      <c r="I5758" s="36">
        <v>68.666179999999997</v>
      </c>
      <c r="J5758" s="36">
        <v>78.093699999999998</v>
      </c>
      <c r="O5758" s="36" t="s">
        <v>59</v>
      </c>
    </row>
    <row r="5759" spans="1:15" x14ac:dyDescent="0.25">
      <c r="A5759" t="s">
        <v>49</v>
      </c>
      <c r="B5759" t="s">
        <v>164</v>
      </c>
      <c r="C5759">
        <v>2012</v>
      </c>
      <c r="D5759" t="s">
        <v>11</v>
      </c>
      <c r="E5759" t="s">
        <v>115</v>
      </c>
      <c r="F5759" t="s">
        <v>168</v>
      </c>
      <c r="G5759" t="s">
        <v>169</v>
      </c>
      <c r="H5759" s="36">
        <v>67.412310000000005</v>
      </c>
      <c r="I5759" s="36">
        <v>59.272840000000002</v>
      </c>
      <c r="J5759" s="36">
        <v>74.621560000000002</v>
      </c>
      <c r="O5759" s="36" t="s">
        <v>59</v>
      </c>
    </row>
    <row r="5760" spans="1:15" x14ac:dyDescent="0.25">
      <c r="A5760" t="s">
        <v>49</v>
      </c>
      <c r="B5760" t="s">
        <v>164</v>
      </c>
      <c r="C5760">
        <v>2012</v>
      </c>
      <c r="D5760" t="s">
        <v>11</v>
      </c>
      <c r="E5760" t="s">
        <v>115</v>
      </c>
      <c r="F5760" t="s">
        <v>185</v>
      </c>
      <c r="G5760" t="s">
        <v>185</v>
      </c>
      <c r="H5760" s="36">
        <v>72.471019999999996</v>
      </c>
      <c r="I5760" s="36">
        <v>68.205349999999996</v>
      </c>
      <c r="J5760" s="36">
        <v>76.362740000000002</v>
      </c>
      <c r="K5760" s="36">
        <v>2.0184340000000001</v>
      </c>
      <c r="L5760" s="36">
        <v>1.54782</v>
      </c>
      <c r="M5760" s="36">
        <v>8.6677250000000008</v>
      </c>
      <c r="N5760" s="36">
        <v>6.5387500000000003</v>
      </c>
      <c r="O5760" t="s">
        <v>59</v>
      </c>
    </row>
    <row r="5761" spans="1:15" x14ac:dyDescent="0.25">
      <c r="A5761" t="s">
        <v>49</v>
      </c>
      <c r="B5761" t="s">
        <v>164</v>
      </c>
      <c r="C5761">
        <v>2012</v>
      </c>
      <c r="D5761" t="s">
        <v>11</v>
      </c>
      <c r="E5761" t="s">
        <v>115</v>
      </c>
      <c r="F5761" t="s">
        <v>394</v>
      </c>
      <c r="G5761" t="s">
        <v>170</v>
      </c>
      <c r="H5761" s="36">
        <v>76.221770000000006</v>
      </c>
      <c r="I5761" s="36">
        <v>67.294719999999998</v>
      </c>
      <c r="J5761" s="36">
        <v>83.316249999999997</v>
      </c>
      <c r="O5761" s="36" t="s">
        <v>59</v>
      </c>
    </row>
    <row r="5762" spans="1:15" x14ac:dyDescent="0.25">
      <c r="A5762" t="s">
        <v>49</v>
      </c>
      <c r="B5762" t="s">
        <v>164</v>
      </c>
      <c r="C5762">
        <v>2012</v>
      </c>
      <c r="D5762" t="s">
        <v>11</v>
      </c>
      <c r="E5762" t="s">
        <v>115</v>
      </c>
      <c r="F5762" t="s">
        <v>394</v>
      </c>
      <c r="G5762" t="s">
        <v>171</v>
      </c>
      <c r="H5762" s="36">
        <v>70.699920000000006</v>
      </c>
      <c r="I5762" s="36">
        <v>61.658880000000003</v>
      </c>
      <c r="J5762" s="36">
        <v>78.35736</v>
      </c>
      <c r="O5762" s="36" t="s">
        <v>59</v>
      </c>
    </row>
    <row r="5763" spans="1:15" x14ac:dyDescent="0.25">
      <c r="A5763" t="s">
        <v>49</v>
      </c>
      <c r="B5763" t="s">
        <v>164</v>
      </c>
      <c r="C5763">
        <v>2012</v>
      </c>
      <c r="D5763" t="s">
        <v>11</v>
      </c>
      <c r="E5763" t="s">
        <v>115</v>
      </c>
      <c r="F5763" t="s">
        <v>394</v>
      </c>
      <c r="G5763" t="s">
        <v>172</v>
      </c>
      <c r="H5763" s="36">
        <v>71.698689999999999</v>
      </c>
      <c r="I5763" s="36">
        <v>62.877269999999996</v>
      </c>
      <c r="J5763" s="36">
        <v>79.119990000000001</v>
      </c>
      <c r="O5763" s="36" t="s">
        <v>59</v>
      </c>
    </row>
    <row r="5764" spans="1:15" x14ac:dyDescent="0.25">
      <c r="A5764" t="s">
        <v>49</v>
      </c>
      <c r="B5764" t="s">
        <v>164</v>
      </c>
      <c r="C5764">
        <v>2012</v>
      </c>
      <c r="D5764" t="s">
        <v>11</v>
      </c>
      <c r="E5764" t="s">
        <v>115</v>
      </c>
      <c r="F5764" t="s">
        <v>394</v>
      </c>
      <c r="G5764" t="s">
        <v>173</v>
      </c>
      <c r="H5764" s="36">
        <v>67.669910000000002</v>
      </c>
      <c r="I5764" s="36">
        <v>57.874289999999995</v>
      </c>
      <c r="J5764" s="36">
        <v>76.127299999999991</v>
      </c>
      <c r="O5764" s="36" t="s">
        <v>59</v>
      </c>
    </row>
    <row r="5765" spans="1:15" x14ac:dyDescent="0.25">
      <c r="A5765" t="s">
        <v>49</v>
      </c>
      <c r="B5765" t="s">
        <v>164</v>
      </c>
      <c r="C5765">
        <v>2012</v>
      </c>
      <c r="D5765" t="s">
        <v>11</v>
      </c>
      <c r="E5765" t="s">
        <v>115</v>
      </c>
      <c r="F5765" t="s">
        <v>394</v>
      </c>
      <c r="G5765" t="s">
        <v>112</v>
      </c>
      <c r="H5765" s="36">
        <v>75.841480000000004</v>
      </c>
      <c r="I5765" s="36">
        <v>66.518820000000005</v>
      </c>
      <c r="J5765" s="36">
        <v>83.222999999999999</v>
      </c>
      <c r="O5765" s="36" t="s">
        <v>59</v>
      </c>
    </row>
    <row r="5766" spans="1:15" x14ac:dyDescent="0.25">
      <c r="A5766" t="s">
        <v>49</v>
      </c>
      <c r="B5766" t="s">
        <v>164</v>
      </c>
      <c r="C5766">
        <v>2012</v>
      </c>
      <c r="D5766" t="s">
        <v>11</v>
      </c>
      <c r="E5766" t="s">
        <v>115</v>
      </c>
      <c r="F5766" t="s">
        <v>393</v>
      </c>
      <c r="G5766" t="s">
        <v>165</v>
      </c>
      <c r="H5766" s="36">
        <v>59.531199999999998</v>
      </c>
      <c r="I5766" s="36">
        <v>38.192660000000004</v>
      </c>
      <c r="J5766" s="36">
        <v>77.787360000000007</v>
      </c>
      <c r="O5766" t="s">
        <v>59</v>
      </c>
    </row>
    <row r="5767" spans="1:15" x14ac:dyDescent="0.25">
      <c r="A5767" t="s">
        <v>49</v>
      </c>
      <c r="B5767" t="s">
        <v>164</v>
      </c>
      <c r="C5767">
        <v>2012</v>
      </c>
      <c r="D5767" t="s">
        <v>11</v>
      </c>
      <c r="E5767" t="s">
        <v>115</v>
      </c>
      <c r="F5767" t="s">
        <v>393</v>
      </c>
      <c r="G5767" t="s">
        <v>166</v>
      </c>
      <c r="H5767" s="36">
        <v>73.097040000000007</v>
      </c>
      <c r="I5767" s="36">
        <v>68.731459999999998</v>
      </c>
      <c r="J5767" s="36">
        <v>77.056570000000008</v>
      </c>
      <c r="O5767" t="s">
        <v>59</v>
      </c>
    </row>
    <row r="5768" spans="1:15" x14ac:dyDescent="0.25">
      <c r="A5768" t="s">
        <v>49</v>
      </c>
      <c r="B5768" t="s">
        <v>164</v>
      </c>
      <c r="C5768">
        <v>2012</v>
      </c>
      <c r="D5768" t="s">
        <v>11</v>
      </c>
      <c r="E5768" t="s">
        <v>115</v>
      </c>
      <c r="F5768" t="s">
        <v>193</v>
      </c>
      <c r="G5768" t="s">
        <v>196</v>
      </c>
      <c r="H5768" s="36">
        <v>68.944209999999998</v>
      </c>
      <c r="I5768" s="36">
        <v>58.1233</v>
      </c>
      <c r="J5768" s="36">
        <v>78.0261</v>
      </c>
      <c r="O5768" t="s">
        <v>59</v>
      </c>
    </row>
    <row r="5769" spans="1:15" x14ac:dyDescent="0.25">
      <c r="A5769" t="s">
        <v>49</v>
      </c>
      <c r="B5769" t="s">
        <v>164</v>
      </c>
      <c r="C5769">
        <v>2012</v>
      </c>
      <c r="D5769" t="s">
        <v>11</v>
      </c>
      <c r="E5769" t="s">
        <v>115</v>
      </c>
      <c r="F5769" t="s">
        <v>193</v>
      </c>
      <c r="G5769" t="s">
        <v>197</v>
      </c>
      <c r="H5769" s="36">
        <v>73.318470000000005</v>
      </c>
      <c r="I5769" s="36">
        <v>68.521240000000006</v>
      </c>
      <c r="J5769" s="36">
        <v>77.623359999999991</v>
      </c>
      <c r="O5769" t="s">
        <v>59</v>
      </c>
    </row>
    <row r="5770" spans="1:15" x14ac:dyDescent="0.25">
      <c r="A5770" t="s">
        <v>49</v>
      </c>
      <c r="B5770" t="s">
        <v>164</v>
      </c>
      <c r="C5770">
        <v>2012</v>
      </c>
      <c r="D5770" t="s">
        <v>11</v>
      </c>
      <c r="E5770" t="s">
        <v>202</v>
      </c>
      <c r="F5770" t="s">
        <v>168</v>
      </c>
      <c r="G5770" t="s">
        <v>177</v>
      </c>
      <c r="H5770" s="36">
        <v>90.980279999999993</v>
      </c>
      <c r="I5770" s="36">
        <v>88.327840000000009</v>
      </c>
      <c r="J5770" s="36">
        <v>93.077209999999994</v>
      </c>
      <c r="O5770" s="36" t="s">
        <v>203</v>
      </c>
    </row>
    <row r="5771" spans="1:15" x14ac:dyDescent="0.25">
      <c r="A5771" t="s">
        <v>49</v>
      </c>
      <c r="B5771" t="s">
        <v>164</v>
      </c>
      <c r="C5771">
        <v>2012</v>
      </c>
      <c r="D5771" t="s">
        <v>11</v>
      </c>
      <c r="E5771" t="s">
        <v>202</v>
      </c>
      <c r="F5771" t="s">
        <v>168</v>
      </c>
      <c r="G5771" t="s">
        <v>169</v>
      </c>
      <c r="H5771" s="36">
        <v>84.415909999999997</v>
      </c>
      <c r="I5771" s="36">
        <v>79.430289999999999</v>
      </c>
      <c r="J5771" s="36">
        <v>88.370050000000006</v>
      </c>
      <c r="O5771" s="36" t="s">
        <v>203</v>
      </c>
    </row>
    <row r="5772" spans="1:15" x14ac:dyDescent="0.25">
      <c r="A5772" t="s">
        <v>49</v>
      </c>
      <c r="B5772" t="s">
        <v>164</v>
      </c>
      <c r="C5772">
        <v>2012</v>
      </c>
      <c r="D5772" t="s">
        <v>11</v>
      </c>
      <c r="E5772" t="s">
        <v>202</v>
      </c>
      <c r="F5772" t="s">
        <v>185</v>
      </c>
      <c r="G5772" t="s">
        <v>185</v>
      </c>
      <c r="H5772" s="36">
        <v>89.733770000000007</v>
      </c>
      <c r="I5772" s="36">
        <v>87.444569999999999</v>
      </c>
      <c r="J5772" s="36">
        <v>91.645469999999989</v>
      </c>
      <c r="K5772" s="36">
        <v>7.0026719999999996</v>
      </c>
      <c r="L5772" s="36">
        <v>0.72712999999999994</v>
      </c>
      <c r="M5772" s="36">
        <v>40.79786</v>
      </c>
      <c r="N5772" s="36">
        <v>4.2850899999999994</v>
      </c>
      <c r="O5772" t="s">
        <v>203</v>
      </c>
    </row>
    <row r="5773" spans="1:15" x14ac:dyDescent="0.25">
      <c r="A5773" t="s">
        <v>49</v>
      </c>
      <c r="B5773" t="s">
        <v>164</v>
      </c>
      <c r="C5773">
        <v>2012</v>
      </c>
      <c r="D5773" t="s">
        <v>11</v>
      </c>
      <c r="E5773" t="s">
        <v>202</v>
      </c>
      <c r="F5773" t="s">
        <v>394</v>
      </c>
      <c r="G5773" t="s">
        <v>170</v>
      </c>
      <c r="H5773" s="36">
        <v>98.186700000000002</v>
      </c>
      <c r="I5773" s="36">
        <v>95.355649999999997</v>
      </c>
      <c r="J5773" s="36">
        <v>99.304610000000011</v>
      </c>
      <c r="O5773" s="36" t="s">
        <v>203</v>
      </c>
    </row>
    <row r="5774" spans="1:15" x14ac:dyDescent="0.25">
      <c r="A5774" t="s">
        <v>49</v>
      </c>
      <c r="B5774" t="s">
        <v>164</v>
      </c>
      <c r="C5774">
        <v>2012</v>
      </c>
      <c r="D5774" t="s">
        <v>11</v>
      </c>
      <c r="E5774" t="s">
        <v>202</v>
      </c>
      <c r="F5774" t="s">
        <v>394</v>
      </c>
      <c r="G5774" t="s">
        <v>171</v>
      </c>
      <c r="H5774" s="36">
        <v>96.653210000000001</v>
      </c>
      <c r="I5774" s="36">
        <v>93.346670000000003</v>
      </c>
      <c r="J5774" s="36">
        <v>98.345600000000005</v>
      </c>
      <c r="O5774" s="36" t="s">
        <v>203</v>
      </c>
    </row>
    <row r="5775" spans="1:15" x14ac:dyDescent="0.25">
      <c r="A5775" t="s">
        <v>49</v>
      </c>
      <c r="B5775" t="s">
        <v>164</v>
      </c>
      <c r="C5775">
        <v>2012</v>
      </c>
      <c r="D5775" t="s">
        <v>11</v>
      </c>
      <c r="E5775" t="s">
        <v>202</v>
      </c>
      <c r="F5775" t="s">
        <v>394</v>
      </c>
      <c r="G5775" t="s">
        <v>172</v>
      </c>
      <c r="H5775" s="36">
        <v>67.259320000000002</v>
      </c>
      <c r="I5775" s="36">
        <v>60.797730000000008</v>
      </c>
      <c r="J5775" s="36">
        <v>73.126630000000006</v>
      </c>
      <c r="O5775" s="36" t="s">
        <v>203</v>
      </c>
    </row>
    <row r="5776" spans="1:15" x14ac:dyDescent="0.25">
      <c r="A5776" t="s">
        <v>49</v>
      </c>
      <c r="B5776" t="s">
        <v>164</v>
      </c>
      <c r="C5776">
        <v>2012</v>
      </c>
      <c r="D5776" t="s">
        <v>11</v>
      </c>
      <c r="E5776" t="s">
        <v>202</v>
      </c>
      <c r="F5776" t="s">
        <v>394</v>
      </c>
      <c r="G5776" t="s">
        <v>173</v>
      </c>
      <c r="H5776" s="36">
        <v>87.740819999999999</v>
      </c>
      <c r="I5776" s="36">
        <v>82.388899999999992</v>
      </c>
      <c r="J5776" s="36">
        <v>91.631519999999995</v>
      </c>
      <c r="O5776" s="36" t="s">
        <v>203</v>
      </c>
    </row>
    <row r="5777" spans="1:15" x14ac:dyDescent="0.25">
      <c r="A5777" t="s">
        <v>49</v>
      </c>
      <c r="B5777" t="s">
        <v>164</v>
      </c>
      <c r="C5777">
        <v>2012</v>
      </c>
      <c r="D5777" t="s">
        <v>11</v>
      </c>
      <c r="E5777" t="s">
        <v>202</v>
      </c>
      <c r="F5777" t="s">
        <v>394</v>
      </c>
      <c r="G5777" t="s">
        <v>112</v>
      </c>
      <c r="H5777" s="36">
        <v>98.78989</v>
      </c>
      <c r="I5777" s="36">
        <v>95.905960000000007</v>
      </c>
      <c r="J5777" s="36">
        <v>99.649730000000005</v>
      </c>
      <c r="O5777" s="36" t="s">
        <v>203</v>
      </c>
    </row>
    <row r="5778" spans="1:15" x14ac:dyDescent="0.25">
      <c r="A5778" t="s">
        <v>49</v>
      </c>
      <c r="B5778" t="s">
        <v>164</v>
      </c>
      <c r="C5778">
        <v>2012</v>
      </c>
      <c r="D5778" t="s">
        <v>11</v>
      </c>
      <c r="E5778" t="s">
        <v>204</v>
      </c>
      <c r="F5778" t="s">
        <v>168</v>
      </c>
      <c r="G5778" t="s">
        <v>177</v>
      </c>
      <c r="H5778" s="36">
        <v>98.761930000000007</v>
      </c>
      <c r="I5778" s="36">
        <v>97.458680000000001</v>
      </c>
      <c r="J5778" s="36">
        <v>99.400949999999995</v>
      </c>
      <c r="O5778" s="36" t="s">
        <v>205</v>
      </c>
    </row>
    <row r="5779" spans="1:15" x14ac:dyDescent="0.25">
      <c r="A5779" t="s">
        <v>49</v>
      </c>
      <c r="B5779" t="s">
        <v>164</v>
      </c>
      <c r="C5779">
        <v>2012</v>
      </c>
      <c r="D5779" t="s">
        <v>11</v>
      </c>
      <c r="E5779" t="s">
        <v>204</v>
      </c>
      <c r="F5779" t="s">
        <v>168</v>
      </c>
      <c r="G5779" t="s">
        <v>169</v>
      </c>
      <c r="H5779" s="36">
        <v>99.841899999999995</v>
      </c>
      <c r="I5779" s="36">
        <v>99.295670000000001</v>
      </c>
      <c r="J5779" s="36">
        <v>99.964660000000009</v>
      </c>
      <c r="O5779" s="36" t="s">
        <v>205</v>
      </c>
    </row>
    <row r="5780" spans="1:15" x14ac:dyDescent="0.25">
      <c r="A5780" t="s">
        <v>49</v>
      </c>
      <c r="B5780" t="s">
        <v>164</v>
      </c>
      <c r="C5780">
        <v>2012</v>
      </c>
      <c r="D5780" t="s">
        <v>11</v>
      </c>
      <c r="E5780" t="s">
        <v>204</v>
      </c>
      <c r="F5780" t="s">
        <v>185</v>
      </c>
      <c r="G5780" t="s">
        <v>185</v>
      </c>
      <c r="H5780" s="36">
        <v>98.967010000000002</v>
      </c>
      <c r="I5780" s="36">
        <v>97.917519999999996</v>
      </c>
      <c r="J5780" s="36">
        <v>99.490340000000003</v>
      </c>
      <c r="K5780" s="36">
        <v>0.35768290000000003</v>
      </c>
      <c r="L5780" s="36">
        <v>0.27238000000000001</v>
      </c>
      <c r="M5780" s="36">
        <v>2.1658810000000002</v>
      </c>
      <c r="N5780" s="36">
        <v>1.8739599999999998</v>
      </c>
      <c r="O5780" t="s">
        <v>205</v>
      </c>
    </row>
    <row r="5781" spans="1:15" x14ac:dyDescent="0.25">
      <c r="A5781" t="s">
        <v>49</v>
      </c>
      <c r="B5781" t="s">
        <v>164</v>
      </c>
      <c r="C5781">
        <v>2012</v>
      </c>
      <c r="D5781" t="s">
        <v>11</v>
      </c>
      <c r="E5781" t="s">
        <v>204</v>
      </c>
      <c r="F5781" t="s">
        <v>394</v>
      </c>
      <c r="G5781" t="s">
        <v>170</v>
      </c>
      <c r="H5781" s="36">
        <v>99.409570000000002</v>
      </c>
      <c r="I5781" s="36">
        <v>96.405029999999996</v>
      </c>
      <c r="J5781" s="36">
        <v>99.90549</v>
      </c>
      <c r="O5781" s="36" t="s">
        <v>205</v>
      </c>
    </row>
    <row r="5782" spans="1:15" x14ac:dyDescent="0.25">
      <c r="A5782" t="s">
        <v>49</v>
      </c>
      <c r="B5782" t="s">
        <v>164</v>
      </c>
      <c r="C5782">
        <v>2012</v>
      </c>
      <c r="D5782" t="s">
        <v>11</v>
      </c>
      <c r="E5782" t="s">
        <v>204</v>
      </c>
      <c r="F5782" t="s">
        <v>394</v>
      </c>
      <c r="G5782" t="s">
        <v>171</v>
      </c>
      <c r="H5782" s="36">
        <v>99.708340000000007</v>
      </c>
      <c r="I5782" s="36">
        <v>97.882959999999997</v>
      </c>
      <c r="J5782" s="36">
        <v>99.960449999999994</v>
      </c>
      <c r="O5782" s="36" t="s">
        <v>205</v>
      </c>
    </row>
    <row r="5783" spans="1:15" x14ac:dyDescent="0.25">
      <c r="A5783" t="s">
        <v>49</v>
      </c>
      <c r="B5783" t="s">
        <v>164</v>
      </c>
      <c r="C5783">
        <v>2012</v>
      </c>
      <c r="D5783" t="s">
        <v>11</v>
      </c>
      <c r="E5783" t="s">
        <v>204</v>
      </c>
      <c r="F5783" t="s">
        <v>394</v>
      </c>
      <c r="G5783" t="s">
        <v>172</v>
      </c>
      <c r="H5783" s="36">
        <v>97.224720000000005</v>
      </c>
      <c r="I5783" s="36">
        <v>91.862980000000007</v>
      </c>
      <c r="J5783" s="36">
        <v>99.088499999999996</v>
      </c>
      <c r="O5783" s="36" t="s">
        <v>205</v>
      </c>
    </row>
    <row r="5784" spans="1:15" x14ac:dyDescent="0.25">
      <c r="A5784" t="s">
        <v>49</v>
      </c>
      <c r="B5784" t="s">
        <v>164</v>
      </c>
      <c r="C5784">
        <v>2012</v>
      </c>
      <c r="D5784" t="s">
        <v>11</v>
      </c>
      <c r="E5784" t="s">
        <v>204</v>
      </c>
      <c r="F5784" t="s">
        <v>394</v>
      </c>
      <c r="G5784" t="s">
        <v>173</v>
      </c>
      <c r="H5784" s="36">
        <v>99.236670000000004</v>
      </c>
      <c r="I5784" s="36">
        <v>96.767800000000008</v>
      </c>
      <c r="J5784" s="36">
        <v>99.823179999999994</v>
      </c>
      <c r="O5784" s="36" t="s">
        <v>205</v>
      </c>
    </row>
    <row r="5785" spans="1:15" x14ac:dyDescent="0.25">
      <c r="A5785" t="s">
        <v>49</v>
      </c>
      <c r="B5785" t="s">
        <v>164</v>
      </c>
      <c r="C5785">
        <v>2012</v>
      </c>
      <c r="D5785" t="s">
        <v>11</v>
      </c>
      <c r="E5785" t="s">
        <v>204</v>
      </c>
      <c r="F5785" t="s">
        <v>394</v>
      </c>
      <c r="G5785" t="s">
        <v>112</v>
      </c>
      <c r="H5785" s="36">
        <v>99.251540000000006</v>
      </c>
      <c r="I5785" s="36">
        <v>97.19023</v>
      </c>
      <c r="J5785" s="36">
        <v>99.80368</v>
      </c>
      <c r="O5785" s="36" t="s">
        <v>205</v>
      </c>
    </row>
    <row r="5786" spans="1:15" x14ac:dyDescent="0.25">
      <c r="A5786" t="s">
        <v>49</v>
      </c>
      <c r="B5786" t="s">
        <v>164</v>
      </c>
      <c r="C5786">
        <v>2012</v>
      </c>
      <c r="D5786" t="s">
        <v>11</v>
      </c>
      <c r="E5786" t="s">
        <v>210</v>
      </c>
      <c r="F5786" t="s">
        <v>168</v>
      </c>
      <c r="G5786" t="s">
        <v>177</v>
      </c>
      <c r="H5786" s="36">
        <v>28.547460000000001</v>
      </c>
      <c r="I5786" s="36">
        <v>18.361830000000001</v>
      </c>
      <c r="J5786" s="36">
        <v>41.510330000000003</v>
      </c>
      <c r="O5786" s="36" t="s">
        <v>211</v>
      </c>
    </row>
    <row r="5787" spans="1:15" x14ac:dyDescent="0.25">
      <c r="A5787" t="s">
        <v>49</v>
      </c>
      <c r="B5787" t="s">
        <v>164</v>
      </c>
      <c r="C5787">
        <v>2012</v>
      </c>
      <c r="D5787" t="s">
        <v>11</v>
      </c>
      <c r="E5787" t="s">
        <v>210</v>
      </c>
      <c r="F5787" t="s">
        <v>168</v>
      </c>
      <c r="G5787" t="s">
        <v>169</v>
      </c>
      <c r="H5787" s="36">
        <v>22.827010000000001</v>
      </c>
      <c r="I5787" s="36">
        <v>11.33267</v>
      </c>
      <c r="J5787" s="36">
        <v>40.636609999999997</v>
      </c>
      <c r="O5787" s="36" t="s">
        <v>211</v>
      </c>
    </row>
    <row r="5788" spans="1:15" x14ac:dyDescent="0.25">
      <c r="A5788" t="s">
        <v>49</v>
      </c>
      <c r="B5788" t="s">
        <v>164</v>
      </c>
      <c r="C5788">
        <v>2012</v>
      </c>
      <c r="D5788" t="s">
        <v>11</v>
      </c>
      <c r="E5788" t="s">
        <v>210</v>
      </c>
      <c r="F5788" t="s">
        <v>185</v>
      </c>
      <c r="G5788" t="s">
        <v>185</v>
      </c>
      <c r="H5788" s="36">
        <v>27.646180000000001</v>
      </c>
      <c r="I5788" s="36">
        <v>18.757289999999998</v>
      </c>
      <c r="J5788" s="36">
        <v>38.73883</v>
      </c>
      <c r="O5788" t="s">
        <v>211</v>
      </c>
    </row>
    <row r="5789" spans="1:15" x14ac:dyDescent="0.25">
      <c r="A5789" t="s">
        <v>49</v>
      </c>
      <c r="B5789" t="s">
        <v>164</v>
      </c>
      <c r="C5789">
        <v>2012</v>
      </c>
      <c r="D5789" t="s">
        <v>11</v>
      </c>
      <c r="E5789" t="s">
        <v>210</v>
      </c>
      <c r="F5789" t="s">
        <v>393</v>
      </c>
      <c r="G5789" t="s">
        <v>166</v>
      </c>
      <c r="H5789" s="36">
        <v>26.509880000000003</v>
      </c>
      <c r="I5789" s="36">
        <v>17.179030000000001</v>
      </c>
      <c r="J5789" s="36">
        <v>38.54983</v>
      </c>
      <c r="O5789" t="s">
        <v>211</v>
      </c>
    </row>
    <row r="5790" spans="1:15" x14ac:dyDescent="0.25">
      <c r="A5790" t="s">
        <v>49</v>
      </c>
      <c r="B5790" t="s">
        <v>164</v>
      </c>
      <c r="C5790">
        <v>2012</v>
      </c>
      <c r="D5790" t="s">
        <v>11</v>
      </c>
      <c r="E5790" t="s">
        <v>210</v>
      </c>
      <c r="F5790" t="s">
        <v>193</v>
      </c>
      <c r="G5790" t="s">
        <v>197</v>
      </c>
      <c r="H5790" s="36">
        <v>24.033760000000001</v>
      </c>
      <c r="I5790" s="36">
        <v>15.39152</v>
      </c>
      <c r="J5790" s="36">
        <v>35.492930000000001</v>
      </c>
      <c r="O5790" t="s">
        <v>211</v>
      </c>
    </row>
    <row r="5791" spans="1:15" x14ac:dyDescent="0.25">
      <c r="A5791" t="s">
        <v>49</v>
      </c>
      <c r="B5791" t="s">
        <v>164</v>
      </c>
      <c r="C5791">
        <v>2012</v>
      </c>
      <c r="D5791" t="s">
        <v>11</v>
      </c>
      <c r="E5791" t="s">
        <v>212</v>
      </c>
      <c r="F5791" t="s">
        <v>168</v>
      </c>
      <c r="G5791" t="s">
        <v>177</v>
      </c>
      <c r="H5791" s="36">
        <v>6.6052410000000004</v>
      </c>
      <c r="I5791" s="36">
        <v>3.3125900000000001</v>
      </c>
      <c r="J5791" s="36">
        <v>12.739500000000001</v>
      </c>
      <c r="O5791" s="36" t="s">
        <v>213</v>
      </c>
    </row>
    <row r="5792" spans="1:15" x14ac:dyDescent="0.25">
      <c r="A5792" t="s">
        <v>49</v>
      </c>
      <c r="B5792" t="s">
        <v>164</v>
      </c>
      <c r="C5792">
        <v>2012</v>
      </c>
      <c r="D5792" t="s">
        <v>11</v>
      </c>
      <c r="E5792" t="s">
        <v>212</v>
      </c>
      <c r="F5792" t="s">
        <v>168</v>
      </c>
      <c r="G5792" t="s">
        <v>169</v>
      </c>
      <c r="H5792" s="36">
        <v>4.883858</v>
      </c>
      <c r="I5792" s="36">
        <v>1.8041199999999999</v>
      </c>
      <c r="J5792" s="36">
        <v>12.54903</v>
      </c>
      <c r="O5792" s="36" t="s">
        <v>213</v>
      </c>
    </row>
    <row r="5793" spans="1:15" x14ac:dyDescent="0.25">
      <c r="A5793" t="s">
        <v>49</v>
      </c>
      <c r="B5793" t="s">
        <v>164</v>
      </c>
      <c r="C5793">
        <v>2012</v>
      </c>
      <c r="D5793" t="s">
        <v>11</v>
      </c>
      <c r="E5793" t="s">
        <v>212</v>
      </c>
      <c r="F5793" t="s">
        <v>185</v>
      </c>
      <c r="G5793" t="s">
        <v>185</v>
      </c>
      <c r="H5793" s="36">
        <v>6.3027899999999999</v>
      </c>
      <c r="I5793" s="36">
        <v>3.4262099999999998</v>
      </c>
      <c r="J5793" s="36">
        <v>11.311599999999999</v>
      </c>
      <c r="K5793" s="36">
        <v>2.51309</v>
      </c>
      <c r="L5793" s="36">
        <v>16.202279999999998</v>
      </c>
      <c r="M5793" s="36">
        <v>1.139899</v>
      </c>
      <c r="N5793" s="36">
        <v>5.95329</v>
      </c>
      <c r="O5793" t="s">
        <v>213</v>
      </c>
    </row>
    <row r="5794" spans="1:15" x14ac:dyDescent="0.25">
      <c r="A5794" t="s">
        <v>49</v>
      </c>
      <c r="B5794" t="s">
        <v>164</v>
      </c>
      <c r="C5794">
        <v>2012</v>
      </c>
      <c r="D5794" t="s">
        <v>11</v>
      </c>
      <c r="E5794" t="s">
        <v>212</v>
      </c>
      <c r="F5794" t="s">
        <v>174</v>
      </c>
      <c r="G5794" t="s">
        <v>175</v>
      </c>
      <c r="H5794" s="36">
        <v>3.8253180000000002</v>
      </c>
      <c r="I5794" s="36">
        <v>1.52366</v>
      </c>
      <c r="J5794" s="36">
        <v>9.27637</v>
      </c>
      <c r="O5794" s="36" t="s">
        <v>213</v>
      </c>
    </row>
    <row r="5795" spans="1:15" x14ac:dyDescent="0.25">
      <c r="A5795" t="s">
        <v>49</v>
      </c>
      <c r="B5795" t="s">
        <v>164</v>
      </c>
      <c r="C5795">
        <v>2012</v>
      </c>
      <c r="D5795" t="s">
        <v>11</v>
      </c>
      <c r="E5795" t="s">
        <v>212</v>
      </c>
      <c r="F5795" t="s">
        <v>174</v>
      </c>
      <c r="G5795" t="s">
        <v>176</v>
      </c>
      <c r="H5795" s="36">
        <v>8.8731480000000005</v>
      </c>
      <c r="I5795" s="36">
        <v>3.9846899999999996</v>
      </c>
      <c r="J5795" s="36">
        <v>18.59722</v>
      </c>
      <c r="O5795" s="36" t="s">
        <v>213</v>
      </c>
    </row>
    <row r="5796" spans="1:15" x14ac:dyDescent="0.25">
      <c r="A5796" t="s">
        <v>49</v>
      </c>
      <c r="B5796" t="s">
        <v>164</v>
      </c>
      <c r="C5796">
        <v>2012</v>
      </c>
      <c r="D5796" t="s">
        <v>11</v>
      </c>
      <c r="E5796" t="s">
        <v>212</v>
      </c>
      <c r="F5796" t="s">
        <v>394</v>
      </c>
      <c r="G5796" t="s">
        <v>170</v>
      </c>
      <c r="H5796" s="36">
        <v>4.4788069999999998</v>
      </c>
      <c r="I5796" s="36">
        <v>1.18919</v>
      </c>
      <c r="J5796" s="36">
        <v>15.44586</v>
      </c>
      <c r="O5796" s="36" t="s">
        <v>213</v>
      </c>
    </row>
    <row r="5797" spans="1:15" x14ac:dyDescent="0.25">
      <c r="A5797" t="s">
        <v>49</v>
      </c>
      <c r="B5797" t="s">
        <v>164</v>
      </c>
      <c r="C5797">
        <v>2012</v>
      </c>
      <c r="D5797" t="s">
        <v>11</v>
      </c>
      <c r="E5797" t="s">
        <v>212</v>
      </c>
      <c r="F5797" t="s">
        <v>394</v>
      </c>
      <c r="G5797" t="s">
        <v>171</v>
      </c>
      <c r="H5797" s="36">
        <v>4.4501619999999997</v>
      </c>
      <c r="I5797" s="36">
        <v>1.05643</v>
      </c>
      <c r="J5797" s="36">
        <v>16.88552</v>
      </c>
      <c r="O5797" s="36" t="s">
        <v>213</v>
      </c>
    </row>
    <row r="5798" spans="1:15" x14ac:dyDescent="0.25">
      <c r="A5798" t="s">
        <v>49</v>
      </c>
      <c r="B5798" t="s">
        <v>164</v>
      </c>
      <c r="C5798">
        <v>2012</v>
      </c>
      <c r="D5798" t="s">
        <v>11</v>
      </c>
      <c r="E5798" t="s">
        <v>212</v>
      </c>
      <c r="F5798" t="s">
        <v>394</v>
      </c>
      <c r="G5798" t="s">
        <v>172</v>
      </c>
      <c r="H5798" s="36">
        <v>5.0666380000000002</v>
      </c>
      <c r="I5798" s="36">
        <v>1.4124599999999998</v>
      </c>
      <c r="J5798" s="36">
        <v>16.58427</v>
      </c>
      <c r="O5798" s="36" t="s">
        <v>213</v>
      </c>
    </row>
    <row r="5799" spans="1:15" x14ac:dyDescent="0.25">
      <c r="A5799" t="s">
        <v>49</v>
      </c>
      <c r="B5799" t="s">
        <v>164</v>
      </c>
      <c r="C5799">
        <v>2012</v>
      </c>
      <c r="D5799" t="s">
        <v>11</v>
      </c>
      <c r="E5799" t="s">
        <v>212</v>
      </c>
      <c r="F5799" t="s">
        <v>394</v>
      </c>
      <c r="G5799" t="s">
        <v>173</v>
      </c>
      <c r="H5799" s="36">
        <v>8.3779190000000003</v>
      </c>
      <c r="I5799" s="36">
        <v>2.56115</v>
      </c>
      <c r="J5799" s="36">
        <v>24.13344</v>
      </c>
      <c r="O5799" s="36" t="s">
        <v>213</v>
      </c>
    </row>
    <row r="5800" spans="1:15" x14ac:dyDescent="0.25">
      <c r="A5800" t="s">
        <v>49</v>
      </c>
      <c r="B5800" t="s">
        <v>164</v>
      </c>
      <c r="C5800">
        <v>2012</v>
      </c>
      <c r="D5800" t="s">
        <v>11</v>
      </c>
      <c r="E5800" t="s">
        <v>212</v>
      </c>
      <c r="F5800" t="s">
        <v>394</v>
      </c>
      <c r="G5800" t="s">
        <v>112</v>
      </c>
      <c r="H5800" s="36">
        <v>8.9276239999999998</v>
      </c>
      <c r="I5800" s="36">
        <v>2.8093699999999999</v>
      </c>
      <c r="J5800" s="36">
        <v>24.949719999999999</v>
      </c>
      <c r="O5800" s="36" t="s">
        <v>213</v>
      </c>
    </row>
    <row r="5801" spans="1:15" x14ac:dyDescent="0.25">
      <c r="A5801" t="s">
        <v>49</v>
      </c>
      <c r="B5801" t="s">
        <v>164</v>
      </c>
      <c r="C5801">
        <v>2012</v>
      </c>
      <c r="D5801" t="s">
        <v>11</v>
      </c>
      <c r="E5801" t="s">
        <v>212</v>
      </c>
      <c r="F5801" t="s">
        <v>193</v>
      </c>
      <c r="G5801" t="s">
        <v>196</v>
      </c>
      <c r="H5801" s="36">
        <v>4.4945170000000001</v>
      </c>
      <c r="I5801" s="36">
        <v>1.357</v>
      </c>
      <c r="J5801" s="36">
        <v>13.866510000000002</v>
      </c>
      <c r="O5801" t="s">
        <v>213</v>
      </c>
    </row>
    <row r="5802" spans="1:15" x14ac:dyDescent="0.25">
      <c r="A5802" t="s">
        <v>49</v>
      </c>
      <c r="B5802" t="s">
        <v>164</v>
      </c>
      <c r="C5802">
        <v>2012</v>
      </c>
      <c r="D5802" t="s">
        <v>11</v>
      </c>
      <c r="E5802" t="s">
        <v>212</v>
      </c>
      <c r="F5802" t="s">
        <v>193</v>
      </c>
      <c r="G5802" t="s">
        <v>197</v>
      </c>
      <c r="H5802" s="36">
        <v>5.8653700000000004</v>
      </c>
      <c r="I5802" s="36">
        <v>3.0631399999999998</v>
      </c>
      <c r="J5802" s="36">
        <v>10.941789999999999</v>
      </c>
      <c r="O5802" t="s">
        <v>213</v>
      </c>
    </row>
    <row r="5803" spans="1:15" x14ac:dyDescent="0.25">
      <c r="A5803" t="s">
        <v>49</v>
      </c>
      <c r="B5803" t="s">
        <v>164</v>
      </c>
      <c r="C5803">
        <v>2012</v>
      </c>
      <c r="D5803" t="s">
        <v>11</v>
      </c>
      <c r="E5803" t="s">
        <v>116</v>
      </c>
      <c r="F5803" t="s">
        <v>168</v>
      </c>
      <c r="G5803" t="s">
        <v>177</v>
      </c>
      <c r="H5803" s="36">
        <v>90.985150000000004</v>
      </c>
      <c r="I5803" s="36">
        <v>81.101510000000005</v>
      </c>
      <c r="J5803" s="36">
        <v>95.957449999999994</v>
      </c>
      <c r="O5803" s="36" t="s">
        <v>63</v>
      </c>
    </row>
    <row r="5804" spans="1:15" x14ac:dyDescent="0.25">
      <c r="A5804" t="s">
        <v>49</v>
      </c>
      <c r="B5804" t="s">
        <v>164</v>
      </c>
      <c r="C5804">
        <v>2012</v>
      </c>
      <c r="D5804" t="s">
        <v>11</v>
      </c>
      <c r="E5804" t="s">
        <v>116</v>
      </c>
      <c r="F5804" t="s">
        <v>168</v>
      </c>
      <c r="G5804" t="s">
        <v>169</v>
      </c>
      <c r="H5804" s="36">
        <v>94.138720000000006</v>
      </c>
      <c r="I5804" s="36">
        <v>82.048860000000005</v>
      </c>
      <c r="J5804" s="36">
        <v>98.258989999999997</v>
      </c>
      <c r="O5804" s="36" t="s">
        <v>63</v>
      </c>
    </row>
    <row r="5805" spans="1:15" x14ac:dyDescent="0.25">
      <c r="A5805" t="s">
        <v>49</v>
      </c>
      <c r="B5805" t="s">
        <v>164</v>
      </c>
      <c r="C5805">
        <v>2012</v>
      </c>
      <c r="D5805" t="s">
        <v>11</v>
      </c>
      <c r="E5805" t="s">
        <v>116</v>
      </c>
      <c r="F5805" t="s">
        <v>185</v>
      </c>
      <c r="G5805" t="s">
        <v>185</v>
      </c>
      <c r="H5805" s="36">
        <v>91.482010000000002</v>
      </c>
      <c r="I5805" s="36">
        <v>83.277420000000006</v>
      </c>
      <c r="J5805" s="36">
        <v>95.861249999999998</v>
      </c>
      <c r="O5805" t="s">
        <v>63</v>
      </c>
    </row>
    <row r="5806" spans="1:15" x14ac:dyDescent="0.25">
      <c r="A5806" t="s">
        <v>49</v>
      </c>
      <c r="B5806" t="s">
        <v>164</v>
      </c>
      <c r="C5806">
        <v>2012</v>
      </c>
      <c r="D5806" t="s">
        <v>11</v>
      </c>
      <c r="E5806" t="s">
        <v>116</v>
      </c>
      <c r="F5806" t="s">
        <v>393</v>
      </c>
      <c r="G5806" t="s">
        <v>166</v>
      </c>
      <c r="H5806" s="36">
        <v>92.206569999999999</v>
      </c>
      <c r="I5806" s="36">
        <v>83.173860000000005</v>
      </c>
      <c r="J5806" s="36">
        <v>96.58914</v>
      </c>
      <c r="O5806" t="s">
        <v>63</v>
      </c>
    </row>
    <row r="5807" spans="1:15" x14ac:dyDescent="0.25">
      <c r="A5807" t="s">
        <v>49</v>
      </c>
      <c r="B5807" t="s">
        <v>164</v>
      </c>
      <c r="C5807">
        <v>2012</v>
      </c>
      <c r="D5807" t="s">
        <v>11</v>
      </c>
      <c r="E5807" t="s">
        <v>116</v>
      </c>
      <c r="F5807" t="s">
        <v>193</v>
      </c>
      <c r="G5807" t="s">
        <v>197</v>
      </c>
      <c r="H5807" s="36">
        <v>92.611959999999996</v>
      </c>
      <c r="I5807" s="36">
        <v>83.477710000000002</v>
      </c>
      <c r="J5807" s="36">
        <v>96.884840000000011</v>
      </c>
      <c r="O5807" t="s">
        <v>63</v>
      </c>
    </row>
    <row r="5808" spans="1:15" x14ac:dyDescent="0.25">
      <c r="A5808" t="s">
        <v>49</v>
      </c>
      <c r="B5808" t="s">
        <v>164</v>
      </c>
      <c r="C5808">
        <v>2012</v>
      </c>
      <c r="D5808" t="s">
        <v>11</v>
      </c>
      <c r="E5808" t="s">
        <v>117</v>
      </c>
      <c r="F5808" t="s">
        <v>168</v>
      </c>
      <c r="G5808" t="s">
        <v>177</v>
      </c>
      <c r="H5808" s="36">
        <v>98.493809999999996</v>
      </c>
      <c r="I5808" s="36">
        <v>89.591729999999998</v>
      </c>
      <c r="J5808" s="36">
        <v>99.799109999999999</v>
      </c>
      <c r="O5808" s="36" t="s">
        <v>57</v>
      </c>
    </row>
    <row r="5809" spans="1:15" x14ac:dyDescent="0.25">
      <c r="A5809" t="s">
        <v>49</v>
      </c>
      <c r="B5809" t="s">
        <v>164</v>
      </c>
      <c r="C5809">
        <v>2012</v>
      </c>
      <c r="D5809" t="s">
        <v>11</v>
      </c>
      <c r="E5809" t="s">
        <v>117</v>
      </c>
      <c r="F5809" t="s">
        <v>168</v>
      </c>
      <c r="G5809" t="s">
        <v>169</v>
      </c>
      <c r="H5809" s="36">
        <v>100</v>
      </c>
      <c r="O5809" s="36" t="s">
        <v>57</v>
      </c>
    </row>
    <row r="5810" spans="1:15" x14ac:dyDescent="0.25">
      <c r="A5810" t="s">
        <v>49</v>
      </c>
      <c r="B5810" t="s">
        <v>164</v>
      </c>
      <c r="C5810">
        <v>2012</v>
      </c>
      <c r="D5810" t="s">
        <v>11</v>
      </c>
      <c r="E5810" t="s">
        <v>117</v>
      </c>
      <c r="F5810" t="s">
        <v>185</v>
      </c>
      <c r="G5810" t="s">
        <v>185</v>
      </c>
      <c r="H5810" s="36">
        <v>98.731120000000004</v>
      </c>
      <c r="I5810" s="36">
        <v>91.139060000000001</v>
      </c>
      <c r="J5810" s="36">
        <v>99.830399999999997</v>
      </c>
      <c r="O5810" t="s">
        <v>57</v>
      </c>
    </row>
    <row r="5811" spans="1:15" x14ac:dyDescent="0.25">
      <c r="A5811" t="s">
        <v>49</v>
      </c>
      <c r="B5811" t="s">
        <v>164</v>
      </c>
      <c r="C5811">
        <v>2012</v>
      </c>
      <c r="D5811" t="s">
        <v>11</v>
      </c>
      <c r="E5811" t="s">
        <v>117</v>
      </c>
      <c r="F5811" t="s">
        <v>393</v>
      </c>
      <c r="G5811" t="s">
        <v>166</v>
      </c>
      <c r="H5811" s="36">
        <v>98.546660000000003</v>
      </c>
      <c r="I5811" s="36">
        <v>89.969340000000003</v>
      </c>
      <c r="J5811" s="36">
        <v>99.805300000000003</v>
      </c>
      <c r="O5811" t="s">
        <v>57</v>
      </c>
    </row>
    <row r="5812" spans="1:15" x14ac:dyDescent="0.25">
      <c r="A5812" t="s">
        <v>49</v>
      </c>
      <c r="B5812" t="s">
        <v>164</v>
      </c>
      <c r="C5812">
        <v>2012</v>
      </c>
      <c r="D5812" t="s">
        <v>11</v>
      </c>
      <c r="E5812" t="s">
        <v>117</v>
      </c>
      <c r="F5812" t="s">
        <v>193</v>
      </c>
      <c r="G5812" t="s">
        <v>197</v>
      </c>
      <c r="H5812" s="36">
        <v>98.473969999999994</v>
      </c>
      <c r="I5812" s="36">
        <v>89.522549999999995</v>
      </c>
      <c r="J5812" s="36">
        <v>99.795230000000004</v>
      </c>
      <c r="O5812" t="s">
        <v>57</v>
      </c>
    </row>
    <row r="5813" spans="1:15" x14ac:dyDescent="0.25">
      <c r="A5813" t="s">
        <v>49</v>
      </c>
      <c r="B5813" t="s">
        <v>164</v>
      </c>
      <c r="C5813">
        <v>2012</v>
      </c>
      <c r="D5813" t="s">
        <v>11</v>
      </c>
      <c r="E5813" t="s">
        <v>214</v>
      </c>
      <c r="F5813" t="s">
        <v>168</v>
      </c>
      <c r="G5813" t="s">
        <v>177</v>
      </c>
      <c r="H5813" s="36">
        <v>2.2171560000000001</v>
      </c>
      <c r="I5813" s="36">
        <v>0.84621999999999997</v>
      </c>
      <c r="J5813" s="36">
        <v>5.6818100000000005</v>
      </c>
      <c r="O5813" s="36" t="s">
        <v>215</v>
      </c>
    </row>
    <row r="5814" spans="1:15" x14ac:dyDescent="0.25">
      <c r="A5814" t="s">
        <v>49</v>
      </c>
      <c r="B5814" t="s">
        <v>164</v>
      </c>
      <c r="C5814">
        <v>2012</v>
      </c>
      <c r="D5814" t="s">
        <v>11</v>
      </c>
      <c r="E5814" t="s">
        <v>214</v>
      </c>
      <c r="F5814" t="s">
        <v>168</v>
      </c>
      <c r="G5814" t="s">
        <v>169</v>
      </c>
      <c r="H5814" s="36">
        <v>3.6836739999999999</v>
      </c>
      <c r="I5814" s="36">
        <v>1.33805</v>
      </c>
      <c r="J5814" s="36">
        <v>9.7354899999999986</v>
      </c>
      <c r="O5814" s="36" t="s">
        <v>215</v>
      </c>
    </row>
    <row r="5815" spans="1:15" x14ac:dyDescent="0.25">
      <c r="A5815" t="s">
        <v>49</v>
      </c>
      <c r="B5815" t="s">
        <v>164</v>
      </c>
      <c r="C5815">
        <v>2012</v>
      </c>
      <c r="D5815" t="s">
        <v>11</v>
      </c>
      <c r="E5815" t="s">
        <v>214</v>
      </c>
      <c r="F5815" t="s">
        <v>185</v>
      </c>
      <c r="G5815" t="s">
        <v>185</v>
      </c>
      <c r="H5815" s="36">
        <v>2.4853139999999998</v>
      </c>
      <c r="I5815" s="36">
        <v>1.1726099999999999</v>
      </c>
      <c r="J5815" s="36">
        <v>5.1903600000000001</v>
      </c>
      <c r="K5815" s="36">
        <v>-31.895569999999999</v>
      </c>
      <c r="L5815" s="36">
        <v>18.276759999999999</v>
      </c>
      <c r="M5815" s="36">
        <v>-5.2620269999999998</v>
      </c>
      <c r="N5815" s="36">
        <v>3.8575699999999999</v>
      </c>
      <c r="O5815" t="s">
        <v>215</v>
      </c>
    </row>
    <row r="5816" spans="1:15" x14ac:dyDescent="0.25">
      <c r="A5816" t="s">
        <v>49</v>
      </c>
      <c r="B5816" t="s">
        <v>164</v>
      </c>
      <c r="C5816">
        <v>2012</v>
      </c>
      <c r="D5816" t="s">
        <v>11</v>
      </c>
      <c r="E5816" t="s">
        <v>214</v>
      </c>
      <c r="F5816" t="s">
        <v>174</v>
      </c>
      <c r="G5816" t="s">
        <v>175</v>
      </c>
      <c r="H5816" s="36">
        <v>1.0057879999999999</v>
      </c>
      <c r="I5816" s="36">
        <v>0.32214000000000004</v>
      </c>
      <c r="J5816" s="36">
        <v>3.0951900000000001</v>
      </c>
      <c r="O5816" s="36" t="s">
        <v>215</v>
      </c>
    </row>
    <row r="5817" spans="1:15" x14ac:dyDescent="0.25">
      <c r="A5817" t="s">
        <v>49</v>
      </c>
      <c r="B5817" t="s">
        <v>164</v>
      </c>
      <c r="C5817">
        <v>2012</v>
      </c>
      <c r="D5817" t="s">
        <v>11</v>
      </c>
      <c r="E5817" t="s">
        <v>214</v>
      </c>
      <c r="F5817" t="s">
        <v>174</v>
      </c>
      <c r="G5817" t="s">
        <v>176</v>
      </c>
      <c r="H5817" s="36">
        <v>4.0064029999999997</v>
      </c>
      <c r="I5817" s="36">
        <v>1.57653</v>
      </c>
      <c r="J5817" s="36">
        <v>9.8081499999999995</v>
      </c>
      <c r="O5817" s="36" t="s">
        <v>215</v>
      </c>
    </row>
    <row r="5818" spans="1:15" x14ac:dyDescent="0.25">
      <c r="A5818" t="s">
        <v>49</v>
      </c>
      <c r="B5818" t="s">
        <v>164</v>
      </c>
      <c r="C5818">
        <v>2012</v>
      </c>
      <c r="D5818" t="s">
        <v>11</v>
      </c>
      <c r="E5818" t="s">
        <v>214</v>
      </c>
      <c r="F5818" t="s">
        <v>394</v>
      </c>
      <c r="G5818" t="s">
        <v>170</v>
      </c>
      <c r="H5818" s="36">
        <v>0.92461899999999997</v>
      </c>
      <c r="I5818" s="36">
        <v>0.12287999999999999</v>
      </c>
      <c r="J5818" s="36">
        <v>6.6110500000000005</v>
      </c>
      <c r="O5818" s="36" t="s">
        <v>215</v>
      </c>
    </row>
    <row r="5819" spans="1:15" x14ac:dyDescent="0.25">
      <c r="A5819" t="s">
        <v>49</v>
      </c>
      <c r="B5819" t="s">
        <v>164</v>
      </c>
      <c r="C5819">
        <v>2012</v>
      </c>
      <c r="D5819" t="s">
        <v>11</v>
      </c>
      <c r="E5819" t="s">
        <v>214</v>
      </c>
      <c r="F5819" t="s">
        <v>394</v>
      </c>
      <c r="G5819" t="s">
        <v>171</v>
      </c>
      <c r="H5819" s="36">
        <v>4.0498159999999999</v>
      </c>
      <c r="I5819" s="36">
        <v>1.2372299999999998</v>
      </c>
      <c r="J5819" s="36">
        <v>12.45025</v>
      </c>
      <c r="O5819" s="36" t="s">
        <v>215</v>
      </c>
    </row>
    <row r="5820" spans="1:15" x14ac:dyDescent="0.25">
      <c r="A5820" t="s">
        <v>49</v>
      </c>
      <c r="B5820" t="s">
        <v>164</v>
      </c>
      <c r="C5820">
        <v>2012</v>
      </c>
      <c r="D5820" t="s">
        <v>11</v>
      </c>
      <c r="E5820" t="s">
        <v>214</v>
      </c>
      <c r="F5820" t="s">
        <v>394</v>
      </c>
      <c r="G5820" t="s">
        <v>172</v>
      </c>
      <c r="H5820" s="36">
        <v>5.1784109999999997</v>
      </c>
      <c r="I5820" s="36">
        <v>1.5022600000000002</v>
      </c>
      <c r="J5820" s="36">
        <v>16.356539999999999</v>
      </c>
      <c r="O5820" s="36" t="s">
        <v>215</v>
      </c>
    </row>
    <row r="5821" spans="1:15" x14ac:dyDescent="0.25">
      <c r="A5821" t="s">
        <v>49</v>
      </c>
      <c r="B5821" t="s">
        <v>164</v>
      </c>
      <c r="C5821">
        <v>2012</v>
      </c>
      <c r="D5821" t="s">
        <v>11</v>
      </c>
      <c r="E5821" t="s">
        <v>214</v>
      </c>
      <c r="F5821" t="s">
        <v>394</v>
      </c>
      <c r="G5821" t="s">
        <v>173</v>
      </c>
      <c r="H5821" s="36">
        <v>1.7076979999999999</v>
      </c>
      <c r="I5821" s="36">
        <v>0.22498000000000001</v>
      </c>
      <c r="J5821" s="36">
        <v>11.8058</v>
      </c>
      <c r="O5821" s="36" t="s">
        <v>215</v>
      </c>
    </row>
    <row r="5822" spans="1:15" x14ac:dyDescent="0.25">
      <c r="A5822" t="s">
        <v>49</v>
      </c>
      <c r="B5822" t="s">
        <v>164</v>
      </c>
      <c r="C5822">
        <v>2012</v>
      </c>
      <c r="D5822" t="s">
        <v>11</v>
      </c>
      <c r="E5822" t="s">
        <v>214</v>
      </c>
      <c r="F5822" t="s">
        <v>394</v>
      </c>
      <c r="G5822" t="s">
        <v>112</v>
      </c>
      <c r="H5822" s="36">
        <v>1E-4</v>
      </c>
      <c r="O5822" s="36" t="s">
        <v>215</v>
      </c>
    </row>
    <row r="5823" spans="1:15" x14ac:dyDescent="0.25">
      <c r="A5823" t="s">
        <v>49</v>
      </c>
      <c r="B5823" t="s">
        <v>164</v>
      </c>
      <c r="C5823">
        <v>2012</v>
      </c>
      <c r="D5823" t="s">
        <v>11</v>
      </c>
      <c r="E5823" t="s">
        <v>214</v>
      </c>
      <c r="F5823" t="s">
        <v>193</v>
      </c>
      <c r="G5823" t="s">
        <v>196</v>
      </c>
      <c r="H5823" s="36">
        <v>6.226343</v>
      </c>
      <c r="I5823" s="36">
        <v>2.1701000000000001</v>
      </c>
      <c r="J5823" s="36">
        <v>16.579419999999999</v>
      </c>
      <c r="O5823" t="s">
        <v>215</v>
      </c>
    </row>
    <row r="5824" spans="1:15" x14ac:dyDescent="0.25">
      <c r="A5824" t="s">
        <v>49</v>
      </c>
      <c r="B5824" t="s">
        <v>164</v>
      </c>
      <c r="C5824">
        <v>2012</v>
      </c>
      <c r="D5824" t="s">
        <v>11</v>
      </c>
      <c r="E5824" t="s">
        <v>214</v>
      </c>
      <c r="F5824" t="s">
        <v>193</v>
      </c>
      <c r="G5824" t="s">
        <v>197</v>
      </c>
      <c r="H5824" s="36">
        <v>1.300233</v>
      </c>
      <c r="I5824" s="36">
        <v>0.43648000000000003</v>
      </c>
      <c r="J5824" s="36">
        <v>3.8078800000000004</v>
      </c>
      <c r="O5824" t="s">
        <v>215</v>
      </c>
    </row>
    <row r="5825" spans="1:15" x14ac:dyDescent="0.25">
      <c r="A5825" t="s">
        <v>51</v>
      </c>
      <c r="B5825" t="s">
        <v>52</v>
      </c>
      <c r="C5825">
        <v>2011</v>
      </c>
      <c r="D5825" t="s">
        <v>11</v>
      </c>
      <c r="E5825" t="s">
        <v>113</v>
      </c>
      <c r="F5825" t="s">
        <v>168</v>
      </c>
      <c r="G5825" t="s">
        <v>177</v>
      </c>
      <c r="H5825" s="36">
        <v>98.224469999999997</v>
      </c>
      <c r="I5825" s="36">
        <v>95.482659999999996</v>
      </c>
      <c r="J5825" s="36">
        <v>99.314089999999993</v>
      </c>
      <c r="O5825" s="36" t="s">
        <v>62</v>
      </c>
    </row>
    <row r="5826" spans="1:15" x14ac:dyDescent="0.25">
      <c r="A5826" t="s">
        <v>51</v>
      </c>
      <c r="B5826" t="s">
        <v>52</v>
      </c>
      <c r="C5826">
        <v>2011</v>
      </c>
      <c r="D5826" t="s">
        <v>11</v>
      </c>
      <c r="E5826" t="s">
        <v>113</v>
      </c>
      <c r="F5826" t="s">
        <v>168</v>
      </c>
      <c r="G5826" t="s">
        <v>169</v>
      </c>
      <c r="H5826" s="36">
        <v>97.348290000000006</v>
      </c>
      <c r="I5826" s="36">
        <v>93.770610000000005</v>
      </c>
      <c r="J5826" s="36">
        <v>98.895430000000005</v>
      </c>
      <c r="O5826" s="36" t="s">
        <v>62</v>
      </c>
    </row>
    <row r="5827" spans="1:15" x14ac:dyDescent="0.25">
      <c r="A5827" t="s">
        <v>51</v>
      </c>
      <c r="B5827" t="s">
        <v>52</v>
      </c>
      <c r="C5827">
        <v>2011</v>
      </c>
      <c r="D5827" t="s">
        <v>11</v>
      </c>
      <c r="E5827" t="s">
        <v>113</v>
      </c>
      <c r="F5827" t="s">
        <v>185</v>
      </c>
      <c r="G5827" t="s">
        <v>185</v>
      </c>
      <c r="H5827" s="36">
        <v>97.671589999999995</v>
      </c>
      <c r="I5827" s="36">
        <v>95.443330000000003</v>
      </c>
      <c r="J5827" s="36">
        <v>98.823639999999997</v>
      </c>
      <c r="K5827" s="36">
        <v>0.27022000000000002</v>
      </c>
      <c r="L5827" s="36">
        <v>0.65183999999999997</v>
      </c>
      <c r="M5827" s="36">
        <v>0.84065999999999996</v>
      </c>
      <c r="N5827" s="36">
        <v>3.7938589999999999</v>
      </c>
      <c r="O5827" t="s">
        <v>62</v>
      </c>
    </row>
    <row r="5828" spans="1:15" x14ac:dyDescent="0.25">
      <c r="A5828" t="s">
        <v>51</v>
      </c>
      <c r="B5828" t="s">
        <v>52</v>
      </c>
      <c r="C5828">
        <v>2011</v>
      </c>
      <c r="D5828" t="s">
        <v>11</v>
      </c>
      <c r="E5828" t="s">
        <v>113</v>
      </c>
      <c r="F5828" t="s">
        <v>186</v>
      </c>
      <c r="G5828" t="s">
        <v>383</v>
      </c>
      <c r="H5828" s="36">
        <v>96.021839999999997</v>
      </c>
      <c r="I5828" s="36">
        <v>88.916960000000003</v>
      </c>
      <c r="J5828" s="36">
        <v>98.641649999999998</v>
      </c>
      <c r="O5828" t="s">
        <v>62</v>
      </c>
    </row>
    <row r="5829" spans="1:15" x14ac:dyDescent="0.25">
      <c r="A5829" t="s">
        <v>51</v>
      </c>
      <c r="B5829" t="s">
        <v>52</v>
      </c>
      <c r="C5829">
        <v>2011</v>
      </c>
      <c r="D5829" t="s">
        <v>11</v>
      </c>
      <c r="E5829" t="s">
        <v>113</v>
      </c>
      <c r="F5829" t="s">
        <v>186</v>
      </c>
      <c r="G5829" t="s">
        <v>384</v>
      </c>
      <c r="H5829" s="36">
        <v>98.228349999999992</v>
      </c>
      <c r="I5829" s="36">
        <v>93.046559999999999</v>
      </c>
      <c r="J5829" s="36">
        <v>99.566590000000005</v>
      </c>
      <c r="O5829" t="s">
        <v>62</v>
      </c>
    </row>
    <row r="5830" spans="1:15" x14ac:dyDescent="0.25">
      <c r="A5830" t="s">
        <v>51</v>
      </c>
      <c r="B5830" t="s">
        <v>52</v>
      </c>
      <c r="C5830">
        <v>2011</v>
      </c>
      <c r="D5830" t="s">
        <v>11</v>
      </c>
      <c r="E5830" t="s">
        <v>113</v>
      </c>
      <c r="F5830" t="s">
        <v>186</v>
      </c>
      <c r="G5830" t="s">
        <v>385</v>
      </c>
      <c r="H5830" s="36">
        <v>97.923459999999992</v>
      </c>
      <c r="I5830" s="36">
        <v>92.550610000000006</v>
      </c>
      <c r="J5830" s="36">
        <v>99.444419999999994</v>
      </c>
      <c r="O5830" t="s">
        <v>62</v>
      </c>
    </row>
    <row r="5831" spans="1:15" x14ac:dyDescent="0.25">
      <c r="A5831" t="s">
        <v>51</v>
      </c>
      <c r="B5831" t="s">
        <v>52</v>
      </c>
      <c r="C5831">
        <v>2011</v>
      </c>
      <c r="D5831" t="s">
        <v>11</v>
      </c>
      <c r="E5831" t="s">
        <v>113</v>
      </c>
      <c r="F5831" t="s">
        <v>186</v>
      </c>
      <c r="G5831" t="s">
        <v>386</v>
      </c>
      <c r="H5831" s="36">
        <v>97.492400000000004</v>
      </c>
      <c r="I5831" s="36">
        <v>89.289820000000006</v>
      </c>
      <c r="J5831" s="36">
        <v>99.451480000000004</v>
      </c>
      <c r="O5831" t="s">
        <v>62</v>
      </c>
    </row>
    <row r="5832" spans="1:15" x14ac:dyDescent="0.25">
      <c r="A5832" t="s">
        <v>51</v>
      </c>
      <c r="B5832" t="s">
        <v>52</v>
      </c>
      <c r="C5832">
        <v>2011</v>
      </c>
      <c r="D5832" t="s">
        <v>11</v>
      </c>
      <c r="E5832" t="s">
        <v>113</v>
      </c>
      <c r="F5832" t="s">
        <v>186</v>
      </c>
      <c r="G5832" t="s">
        <v>387</v>
      </c>
      <c r="H5832" s="36">
        <v>96.415379999999999</v>
      </c>
      <c r="I5832" s="36">
        <v>85.878439999999998</v>
      </c>
      <c r="J5832" s="36">
        <v>99.166399999999996</v>
      </c>
      <c r="O5832" t="s">
        <v>62</v>
      </c>
    </row>
    <row r="5833" spans="1:15" x14ac:dyDescent="0.25">
      <c r="A5833" t="s">
        <v>51</v>
      </c>
      <c r="B5833" t="s">
        <v>52</v>
      </c>
      <c r="C5833">
        <v>2011</v>
      </c>
      <c r="D5833" t="s">
        <v>11</v>
      </c>
      <c r="E5833" t="s">
        <v>113</v>
      </c>
      <c r="F5833" t="s">
        <v>394</v>
      </c>
      <c r="G5833" t="s">
        <v>170</v>
      </c>
      <c r="H5833" s="36">
        <v>98.468350000000001</v>
      </c>
      <c r="I5833" s="36">
        <v>89.688640000000007</v>
      </c>
      <c r="J5833" s="36">
        <v>99.789990000000003</v>
      </c>
      <c r="O5833" s="36" t="s">
        <v>62</v>
      </c>
    </row>
    <row r="5834" spans="1:15" x14ac:dyDescent="0.25">
      <c r="A5834" t="s">
        <v>51</v>
      </c>
      <c r="B5834" t="s">
        <v>52</v>
      </c>
      <c r="C5834">
        <v>2011</v>
      </c>
      <c r="D5834" t="s">
        <v>11</v>
      </c>
      <c r="E5834" t="s">
        <v>113</v>
      </c>
      <c r="F5834" t="s">
        <v>394</v>
      </c>
      <c r="G5834" t="s">
        <v>171</v>
      </c>
      <c r="H5834" s="36">
        <v>98.137280000000004</v>
      </c>
      <c r="I5834" s="36">
        <v>93.498900000000006</v>
      </c>
      <c r="J5834" s="36">
        <v>99.484539999999996</v>
      </c>
      <c r="O5834" s="36" t="s">
        <v>62</v>
      </c>
    </row>
    <row r="5835" spans="1:15" x14ac:dyDescent="0.25">
      <c r="A5835" t="s">
        <v>51</v>
      </c>
      <c r="B5835" t="s">
        <v>52</v>
      </c>
      <c r="C5835">
        <v>2011</v>
      </c>
      <c r="D5835" t="s">
        <v>11</v>
      </c>
      <c r="E5835" t="s">
        <v>113</v>
      </c>
      <c r="F5835" t="s">
        <v>394</v>
      </c>
      <c r="G5835" t="s">
        <v>172</v>
      </c>
      <c r="H5835" s="36">
        <v>96.145759999999996</v>
      </c>
      <c r="I5835" s="36">
        <v>90.948800000000006</v>
      </c>
      <c r="J5835" s="36">
        <v>98.410899999999998</v>
      </c>
      <c r="O5835" s="36" t="s">
        <v>62</v>
      </c>
    </row>
    <row r="5836" spans="1:15" x14ac:dyDescent="0.25">
      <c r="A5836" t="s">
        <v>51</v>
      </c>
      <c r="B5836" t="s">
        <v>52</v>
      </c>
      <c r="C5836">
        <v>2011</v>
      </c>
      <c r="D5836" t="s">
        <v>11</v>
      </c>
      <c r="E5836" t="s">
        <v>113</v>
      </c>
      <c r="F5836" t="s">
        <v>394</v>
      </c>
      <c r="G5836" t="s">
        <v>173</v>
      </c>
      <c r="H5836" s="36">
        <v>100</v>
      </c>
      <c r="O5836" s="36" t="s">
        <v>62</v>
      </c>
    </row>
    <row r="5837" spans="1:15" x14ac:dyDescent="0.25">
      <c r="A5837" t="s">
        <v>51</v>
      </c>
      <c r="B5837" t="s">
        <v>52</v>
      </c>
      <c r="C5837">
        <v>2011</v>
      </c>
      <c r="D5837" t="s">
        <v>11</v>
      </c>
      <c r="E5837" t="s">
        <v>113</v>
      </c>
      <c r="F5837" t="s">
        <v>394</v>
      </c>
      <c r="G5837" t="s">
        <v>112</v>
      </c>
      <c r="H5837" s="36">
        <v>95.772620000000003</v>
      </c>
      <c r="I5837" s="36">
        <v>75.027349999999998</v>
      </c>
      <c r="J5837" s="36">
        <v>99.418049999999994</v>
      </c>
      <c r="O5837" s="36" t="s">
        <v>62</v>
      </c>
    </row>
    <row r="5838" spans="1:15" x14ac:dyDescent="0.25">
      <c r="A5838" t="s">
        <v>51</v>
      </c>
      <c r="B5838" t="s">
        <v>52</v>
      </c>
      <c r="C5838">
        <v>2011</v>
      </c>
      <c r="D5838" t="s">
        <v>11</v>
      </c>
      <c r="E5838" t="s">
        <v>113</v>
      </c>
      <c r="F5838" t="s">
        <v>393</v>
      </c>
      <c r="G5838" t="s">
        <v>166</v>
      </c>
      <c r="H5838" s="36">
        <v>99.022770000000008</v>
      </c>
      <c r="I5838" s="36">
        <v>97.028060000000011</v>
      </c>
      <c r="J5838" s="36">
        <v>99.683040000000005</v>
      </c>
      <c r="O5838" t="s">
        <v>62</v>
      </c>
    </row>
    <row r="5839" spans="1:15" x14ac:dyDescent="0.25">
      <c r="A5839" t="s">
        <v>51</v>
      </c>
      <c r="B5839" t="s">
        <v>52</v>
      </c>
      <c r="C5839">
        <v>2011</v>
      </c>
      <c r="D5839" t="s">
        <v>11</v>
      </c>
      <c r="E5839" t="s">
        <v>113</v>
      </c>
      <c r="F5839" t="s">
        <v>193</v>
      </c>
      <c r="G5839" t="s">
        <v>196</v>
      </c>
      <c r="H5839" s="36">
        <v>97.279420000000002</v>
      </c>
      <c r="I5839" s="36">
        <v>89.540360000000007</v>
      </c>
      <c r="J5839" s="36">
        <v>99.334900000000005</v>
      </c>
      <c r="O5839" t="s">
        <v>62</v>
      </c>
    </row>
    <row r="5840" spans="1:15" x14ac:dyDescent="0.25">
      <c r="A5840" t="s">
        <v>51</v>
      </c>
      <c r="B5840" t="s">
        <v>52</v>
      </c>
      <c r="C5840">
        <v>2011</v>
      </c>
      <c r="D5840" t="s">
        <v>11</v>
      </c>
      <c r="E5840" t="s">
        <v>113</v>
      </c>
      <c r="F5840" t="s">
        <v>193</v>
      </c>
      <c r="G5840" t="s">
        <v>197</v>
      </c>
      <c r="H5840" s="36">
        <v>97.709959999999995</v>
      </c>
      <c r="I5840" s="36">
        <v>95.218770000000006</v>
      </c>
      <c r="J5840" s="36">
        <v>98.917900000000003</v>
      </c>
      <c r="O5840" t="s">
        <v>62</v>
      </c>
    </row>
    <row r="5841" spans="1:15" x14ac:dyDescent="0.25">
      <c r="A5841" t="s">
        <v>51</v>
      </c>
      <c r="B5841" t="s">
        <v>52</v>
      </c>
      <c r="C5841">
        <v>2011</v>
      </c>
      <c r="D5841" t="s">
        <v>11</v>
      </c>
      <c r="E5841" t="s">
        <v>114</v>
      </c>
      <c r="F5841" t="s">
        <v>168</v>
      </c>
      <c r="G5841" t="s">
        <v>177</v>
      </c>
      <c r="H5841" s="36">
        <v>93.100830000000002</v>
      </c>
      <c r="I5841" s="36">
        <v>88.556979999999996</v>
      </c>
      <c r="J5841" s="36">
        <v>95.923439999999999</v>
      </c>
      <c r="O5841" s="36" t="s">
        <v>61</v>
      </c>
    </row>
    <row r="5842" spans="1:15" x14ac:dyDescent="0.25">
      <c r="A5842" t="s">
        <v>51</v>
      </c>
      <c r="B5842" t="s">
        <v>52</v>
      </c>
      <c r="C5842">
        <v>2011</v>
      </c>
      <c r="D5842" t="s">
        <v>11</v>
      </c>
      <c r="E5842" t="s">
        <v>114</v>
      </c>
      <c r="F5842" t="s">
        <v>168</v>
      </c>
      <c r="G5842" t="s">
        <v>169</v>
      </c>
      <c r="H5842" s="36">
        <v>83.885329999999996</v>
      </c>
      <c r="I5842" s="36">
        <v>75.651250000000005</v>
      </c>
      <c r="J5842" s="36">
        <v>89.713489999999993</v>
      </c>
      <c r="O5842" s="36" t="s">
        <v>61</v>
      </c>
    </row>
    <row r="5843" spans="1:15" x14ac:dyDescent="0.25">
      <c r="A5843" t="s">
        <v>51</v>
      </c>
      <c r="B5843" t="s">
        <v>52</v>
      </c>
      <c r="C5843">
        <v>2011</v>
      </c>
      <c r="D5843" t="s">
        <v>11</v>
      </c>
      <c r="E5843" t="s">
        <v>114</v>
      </c>
      <c r="F5843" t="s">
        <v>185</v>
      </c>
      <c r="G5843" t="s">
        <v>185</v>
      </c>
      <c r="H5843" s="36">
        <v>87.285769999999999</v>
      </c>
      <c r="I5843" s="36">
        <v>81.882890000000003</v>
      </c>
      <c r="J5843" s="36">
        <v>91.249589999999998</v>
      </c>
      <c r="K5843" s="36">
        <v>0.94474460000000005</v>
      </c>
      <c r="L5843" s="36">
        <v>1.0536099999999999</v>
      </c>
      <c r="M5843" s="36">
        <v>5.9535609999999997</v>
      </c>
      <c r="N5843" s="36">
        <v>5.4807100000000002</v>
      </c>
      <c r="O5843" t="s">
        <v>61</v>
      </c>
    </row>
    <row r="5844" spans="1:15" x14ac:dyDescent="0.25">
      <c r="A5844" t="s">
        <v>51</v>
      </c>
      <c r="B5844" t="s">
        <v>52</v>
      </c>
      <c r="C5844">
        <v>2011</v>
      </c>
      <c r="D5844" t="s">
        <v>11</v>
      </c>
      <c r="E5844" t="s">
        <v>114</v>
      </c>
      <c r="F5844" t="s">
        <v>186</v>
      </c>
      <c r="G5844" t="s">
        <v>383</v>
      </c>
      <c r="H5844" s="36">
        <v>89.561199999999999</v>
      </c>
      <c r="I5844" s="36">
        <v>79.903999999999996</v>
      </c>
      <c r="J5844" s="36">
        <v>94.875240000000005</v>
      </c>
      <c r="O5844" t="s">
        <v>61</v>
      </c>
    </row>
    <row r="5845" spans="1:15" x14ac:dyDescent="0.25">
      <c r="A5845" t="s">
        <v>51</v>
      </c>
      <c r="B5845" t="s">
        <v>52</v>
      </c>
      <c r="C5845">
        <v>2011</v>
      </c>
      <c r="D5845" t="s">
        <v>11</v>
      </c>
      <c r="E5845" t="s">
        <v>114</v>
      </c>
      <c r="F5845" t="s">
        <v>186</v>
      </c>
      <c r="G5845" t="s">
        <v>384</v>
      </c>
      <c r="H5845" s="36">
        <v>87.23057</v>
      </c>
      <c r="I5845" s="36">
        <v>77.627800000000008</v>
      </c>
      <c r="J5845" s="36">
        <v>93.079040000000006</v>
      </c>
      <c r="O5845" t="s">
        <v>61</v>
      </c>
    </row>
    <row r="5846" spans="1:15" x14ac:dyDescent="0.25">
      <c r="A5846" t="s">
        <v>51</v>
      </c>
      <c r="B5846" t="s">
        <v>52</v>
      </c>
      <c r="C5846">
        <v>2011</v>
      </c>
      <c r="D5846" t="s">
        <v>11</v>
      </c>
      <c r="E5846" t="s">
        <v>114</v>
      </c>
      <c r="F5846" t="s">
        <v>186</v>
      </c>
      <c r="G5846" t="s">
        <v>385</v>
      </c>
      <c r="H5846" s="36">
        <v>82.535269999999997</v>
      </c>
      <c r="I5846" s="36">
        <v>66.907110000000003</v>
      </c>
      <c r="J5846" s="36">
        <v>91.698719999999994</v>
      </c>
      <c r="O5846" t="s">
        <v>61</v>
      </c>
    </row>
    <row r="5847" spans="1:15" x14ac:dyDescent="0.25">
      <c r="A5847" t="s">
        <v>51</v>
      </c>
      <c r="B5847" t="s">
        <v>52</v>
      </c>
      <c r="C5847">
        <v>2011</v>
      </c>
      <c r="D5847" t="s">
        <v>11</v>
      </c>
      <c r="E5847" t="s">
        <v>114</v>
      </c>
      <c r="F5847" t="s">
        <v>186</v>
      </c>
      <c r="G5847" t="s">
        <v>386</v>
      </c>
      <c r="H5847" s="36">
        <v>91.822090000000003</v>
      </c>
      <c r="I5847" s="36">
        <v>82.033580000000001</v>
      </c>
      <c r="J5847" s="36">
        <v>96.504829999999998</v>
      </c>
      <c r="O5847" t="s">
        <v>61</v>
      </c>
    </row>
    <row r="5848" spans="1:15" x14ac:dyDescent="0.25">
      <c r="A5848" t="s">
        <v>51</v>
      </c>
      <c r="B5848" t="s">
        <v>52</v>
      </c>
      <c r="C5848">
        <v>2011</v>
      </c>
      <c r="D5848" t="s">
        <v>11</v>
      </c>
      <c r="E5848" t="s">
        <v>114</v>
      </c>
      <c r="F5848" t="s">
        <v>186</v>
      </c>
      <c r="G5848" t="s">
        <v>387</v>
      </c>
      <c r="H5848" s="36">
        <v>81.22193</v>
      </c>
      <c r="I5848" s="36">
        <v>64.838250000000002</v>
      </c>
      <c r="J5848" s="36">
        <v>91.027969999999996</v>
      </c>
      <c r="O5848" t="s">
        <v>61</v>
      </c>
    </row>
    <row r="5849" spans="1:15" x14ac:dyDescent="0.25">
      <c r="A5849" t="s">
        <v>51</v>
      </c>
      <c r="B5849" t="s">
        <v>52</v>
      </c>
      <c r="C5849">
        <v>2011</v>
      </c>
      <c r="D5849" t="s">
        <v>11</v>
      </c>
      <c r="E5849" t="s">
        <v>114</v>
      </c>
      <c r="F5849" t="s">
        <v>394</v>
      </c>
      <c r="G5849" t="s">
        <v>170</v>
      </c>
      <c r="H5849" s="36">
        <v>86.83475</v>
      </c>
      <c r="I5849" s="36">
        <v>76.92398</v>
      </c>
      <c r="J5849" s="36">
        <v>92.882829999999998</v>
      </c>
      <c r="O5849" s="36" t="s">
        <v>61</v>
      </c>
    </row>
    <row r="5850" spans="1:15" x14ac:dyDescent="0.25">
      <c r="A5850" t="s">
        <v>51</v>
      </c>
      <c r="B5850" t="s">
        <v>52</v>
      </c>
      <c r="C5850">
        <v>2011</v>
      </c>
      <c r="D5850" t="s">
        <v>11</v>
      </c>
      <c r="E5850" t="s">
        <v>114</v>
      </c>
      <c r="F5850" t="s">
        <v>394</v>
      </c>
      <c r="G5850" t="s">
        <v>171</v>
      </c>
      <c r="H5850" s="36">
        <v>85.198499999999996</v>
      </c>
      <c r="I5850" s="36">
        <v>74.707440000000005</v>
      </c>
      <c r="J5850" s="36">
        <v>91.814759999999993</v>
      </c>
      <c r="O5850" s="36" t="s">
        <v>61</v>
      </c>
    </row>
    <row r="5851" spans="1:15" x14ac:dyDescent="0.25">
      <c r="A5851" t="s">
        <v>51</v>
      </c>
      <c r="B5851" t="s">
        <v>52</v>
      </c>
      <c r="C5851">
        <v>2011</v>
      </c>
      <c r="D5851" t="s">
        <v>11</v>
      </c>
      <c r="E5851" t="s">
        <v>114</v>
      </c>
      <c r="F5851" t="s">
        <v>394</v>
      </c>
      <c r="G5851" t="s">
        <v>172</v>
      </c>
      <c r="H5851" s="36">
        <v>85.822400000000002</v>
      </c>
      <c r="I5851" s="36">
        <v>77.803960000000004</v>
      </c>
      <c r="J5851" s="36">
        <v>91.269199999999998</v>
      </c>
      <c r="O5851" s="36" t="s">
        <v>61</v>
      </c>
    </row>
    <row r="5852" spans="1:15" x14ac:dyDescent="0.25">
      <c r="A5852" t="s">
        <v>51</v>
      </c>
      <c r="B5852" t="s">
        <v>52</v>
      </c>
      <c r="C5852">
        <v>2011</v>
      </c>
      <c r="D5852" t="s">
        <v>11</v>
      </c>
      <c r="E5852" t="s">
        <v>114</v>
      </c>
      <c r="F5852" t="s">
        <v>394</v>
      </c>
      <c r="G5852" t="s">
        <v>173</v>
      </c>
      <c r="H5852" s="36">
        <v>87.783529999999999</v>
      </c>
      <c r="I5852" s="36">
        <v>76.758349999999993</v>
      </c>
      <c r="J5852" s="36">
        <v>93.988289999999992</v>
      </c>
      <c r="O5852" s="36" t="s">
        <v>61</v>
      </c>
    </row>
    <row r="5853" spans="1:15" x14ac:dyDescent="0.25">
      <c r="A5853" t="s">
        <v>51</v>
      </c>
      <c r="B5853" t="s">
        <v>52</v>
      </c>
      <c r="C5853">
        <v>2011</v>
      </c>
      <c r="D5853" t="s">
        <v>11</v>
      </c>
      <c r="E5853" t="s">
        <v>114</v>
      </c>
      <c r="F5853" t="s">
        <v>394</v>
      </c>
      <c r="G5853" t="s">
        <v>112</v>
      </c>
      <c r="H5853" s="36">
        <v>95.026660000000007</v>
      </c>
      <c r="I5853" s="36">
        <v>76.746179999999995</v>
      </c>
      <c r="J5853" s="36">
        <v>99.104099999999988</v>
      </c>
      <c r="O5853" s="36" t="s">
        <v>61</v>
      </c>
    </row>
    <row r="5854" spans="1:15" x14ac:dyDescent="0.25">
      <c r="A5854" t="s">
        <v>51</v>
      </c>
      <c r="B5854" t="s">
        <v>52</v>
      </c>
      <c r="C5854">
        <v>2011</v>
      </c>
      <c r="D5854" t="s">
        <v>11</v>
      </c>
      <c r="E5854" t="s">
        <v>114</v>
      </c>
      <c r="F5854" t="s">
        <v>393</v>
      </c>
      <c r="G5854" t="s">
        <v>166</v>
      </c>
      <c r="H5854" s="36">
        <v>88.973740000000006</v>
      </c>
      <c r="I5854" s="36">
        <v>82.845820000000003</v>
      </c>
      <c r="J5854" s="36">
        <v>93.095050000000001</v>
      </c>
      <c r="O5854" t="s">
        <v>61</v>
      </c>
    </row>
    <row r="5855" spans="1:15" x14ac:dyDescent="0.25">
      <c r="A5855" t="s">
        <v>51</v>
      </c>
      <c r="B5855" t="s">
        <v>52</v>
      </c>
      <c r="C5855">
        <v>2011</v>
      </c>
      <c r="D5855" t="s">
        <v>11</v>
      </c>
      <c r="E5855" t="s">
        <v>114</v>
      </c>
      <c r="F5855" t="s">
        <v>193</v>
      </c>
      <c r="G5855" t="s">
        <v>196</v>
      </c>
      <c r="H5855" s="36">
        <v>88.115070000000003</v>
      </c>
      <c r="I5855" s="36">
        <v>73.227130000000002</v>
      </c>
      <c r="J5855" s="36">
        <v>95.259979999999999</v>
      </c>
      <c r="O5855" t="s">
        <v>61</v>
      </c>
    </row>
    <row r="5856" spans="1:15" x14ac:dyDescent="0.25">
      <c r="A5856" t="s">
        <v>51</v>
      </c>
      <c r="B5856" t="s">
        <v>52</v>
      </c>
      <c r="C5856">
        <v>2011</v>
      </c>
      <c r="D5856" t="s">
        <v>11</v>
      </c>
      <c r="E5856" t="s">
        <v>114</v>
      </c>
      <c r="F5856" t="s">
        <v>193</v>
      </c>
      <c r="G5856" t="s">
        <v>197</v>
      </c>
      <c r="H5856" s="36">
        <v>87.204639999999998</v>
      </c>
      <c r="I5856" s="36">
        <v>81.645759999999996</v>
      </c>
      <c r="J5856" s="36">
        <v>91.260140000000007</v>
      </c>
      <c r="O5856" t="s">
        <v>61</v>
      </c>
    </row>
    <row r="5857" spans="1:15" x14ac:dyDescent="0.25">
      <c r="A5857" t="s">
        <v>51</v>
      </c>
      <c r="B5857" t="s">
        <v>52</v>
      </c>
      <c r="C5857">
        <v>2011</v>
      </c>
      <c r="D5857" t="s">
        <v>11</v>
      </c>
      <c r="E5857" t="s">
        <v>198</v>
      </c>
      <c r="F5857" t="s">
        <v>168</v>
      </c>
      <c r="G5857" t="s">
        <v>177</v>
      </c>
      <c r="H5857" s="36">
        <v>43.681370000000001</v>
      </c>
      <c r="I5857" s="36">
        <v>35.387219999999999</v>
      </c>
      <c r="J5857" s="36">
        <v>52.344630000000002</v>
      </c>
      <c r="O5857" s="36" t="s">
        <v>199</v>
      </c>
    </row>
    <row r="5858" spans="1:15" x14ac:dyDescent="0.25">
      <c r="A5858" t="s">
        <v>51</v>
      </c>
      <c r="B5858" t="s">
        <v>52</v>
      </c>
      <c r="C5858">
        <v>2011</v>
      </c>
      <c r="D5858" t="s">
        <v>11</v>
      </c>
      <c r="E5858" t="s">
        <v>198</v>
      </c>
      <c r="F5858" t="s">
        <v>168</v>
      </c>
      <c r="G5858" t="s">
        <v>169</v>
      </c>
      <c r="H5858" s="36">
        <v>47.805120000000002</v>
      </c>
      <c r="I5858" s="36">
        <v>40.313209999999998</v>
      </c>
      <c r="J5858" s="36">
        <v>55.397090000000006</v>
      </c>
      <c r="O5858" s="36" t="s">
        <v>199</v>
      </c>
    </row>
    <row r="5859" spans="1:15" x14ac:dyDescent="0.25">
      <c r="A5859" t="s">
        <v>51</v>
      </c>
      <c r="B5859" t="s">
        <v>52</v>
      </c>
      <c r="C5859">
        <v>2011</v>
      </c>
      <c r="D5859" t="s">
        <v>11</v>
      </c>
      <c r="E5859" t="s">
        <v>198</v>
      </c>
      <c r="F5859" t="s">
        <v>185</v>
      </c>
      <c r="G5859" t="s">
        <v>185</v>
      </c>
      <c r="H5859" s="36">
        <v>46.28349</v>
      </c>
      <c r="I5859" s="36">
        <v>40.596470000000004</v>
      </c>
      <c r="J5859" s="36">
        <v>52.068879999999993</v>
      </c>
      <c r="K5859" s="36">
        <v>1.654709</v>
      </c>
      <c r="L5859" s="36">
        <v>3.3681099999999997</v>
      </c>
      <c r="M5859" s="36">
        <v>0.35128619999999999</v>
      </c>
      <c r="N5859" s="36">
        <v>9.6417400000000004</v>
      </c>
      <c r="O5859" t="s">
        <v>199</v>
      </c>
    </row>
    <row r="5860" spans="1:15" x14ac:dyDescent="0.25">
      <c r="A5860" t="s">
        <v>51</v>
      </c>
      <c r="B5860" t="s">
        <v>52</v>
      </c>
      <c r="C5860">
        <v>2011</v>
      </c>
      <c r="D5860" t="s">
        <v>11</v>
      </c>
      <c r="E5860" t="s">
        <v>198</v>
      </c>
      <c r="F5860" t="s">
        <v>186</v>
      </c>
      <c r="G5860" t="s">
        <v>383</v>
      </c>
      <c r="H5860" s="36">
        <v>51.789400000000001</v>
      </c>
      <c r="I5860" s="36">
        <v>40.26681</v>
      </c>
      <c r="J5860" s="36">
        <v>63.124769999999998</v>
      </c>
      <c r="O5860" t="s">
        <v>199</v>
      </c>
    </row>
    <row r="5861" spans="1:15" x14ac:dyDescent="0.25">
      <c r="A5861" t="s">
        <v>51</v>
      </c>
      <c r="B5861" t="s">
        <v>52</v>
      </c>
      <c r="C5861">
        <v>2011</v>
      </c>
      <c r="D5861" t="s">
        <v>11</v>
      </c>
      <c r="E5861" t="s">
        <v>198</v>
      </c>
      <c r="F5861" t="s">
        <v>186</v>
      </c>
      <c r="G5861" t="s">
        <v>384</v>
      </c>
      <c r="H5861" s="36">
        <v>42.59995</v>
      </c>
      <c r="I5861" s="36">
        <v>31.673289999999998</v>
      </c>
      <c r="J5861" s="36">
        <v>54.300409999999999</v>
      </c>
      <c r="O5861" t="s">
        <v>199</v>
      </c>
    </row>
    <row r="5862" spans="1:15" x14ac:dyDescent="0.25">
      <c r="A5862" t="s">
        <v>51</v>
      </c>
      <c r="B5862" t="s">
        <v>52</v>
      </c>
      <c r="C5862">
        <v>2011</v>
      </c>
      <c r="D5862" t="s">
        <v>11</v>
      </c>
      <c r="E5862" t="s">
        <v>198</v>
      </c>
      <c r="F5862" t="s">
        <v>186</v>
      </c>
      <c r="G5862" t="s">
        <v>385</v>
      </c>
      <c r="H5862" s="36">
        <v>49.026119999999999</v>
      </c>
      <c r="I5862" s="36">
        <v>37.478339999999996</v>
      </c>
      <c r="J5862" s="36">
        <v>60.678770000000007</v>
      </c>
      <c r="O5862" t="s">
        <v>199</v>
      </c>
    </row>
    <row r="5863" spans="1:15" x14ac:dyDescent="0.25">
      <c r="A5863" t="s">
        <v>51</v>
      </c>
      <c r="B5863" t="s">
        <v>52</v>
      </c>
      <c r="C5863">
        <v>2011</v>
      </c>
      <c r="D5863" t="s">
        <v>11</v>
      </c>
      <c r="E5863" t="s">
        <v>198</v>
      </c>
      <c r="F5863" t="s">
        <v>186</v>
      </c>
      <c r="G5863" t="s">
        <v>386</v>
      </c>
      <c r="H5863" s="36">
        <v>45.86889</v>
      </c>
      <c r="I5863" s="36">
        <v>36.222549999999998</v>
      </c>
      <c r="J5863" s="36">
        <v>55.835149999999999</v>
      </c>
      <c r="O5863" t="s">
        <v>199</v>
      </c>
    </row>
    <row r="5864" spans="1:15" x14ac:dyDescent="0.25">
      <c r="A5864" t="s">
        <v>51</v>
      </c>
      <c r="B5864" t="s">
        <v>52</v>
      </c>
      <c r="C5864">
        <v>2011</v>
      </c>
      <c r="D5864" t="s">
        <v>11</v>
      </c>
      <c r="E5864" t="s">
        <v>198</v>
      </c>
      <c r="F5864" t="s">
        <v>186</v>
      </c>
      <c r="G5864" t="s">
        <v>387</v>
      </c>
      <c r="H5864" s="36">
        <v>48.337110000000003</v>
      </c>
      <c r="I5864" s="36">
        <v>32.682919999999996</v>
      </c>
      <c r="J5864" s="36">
        <v>64.324619999999996</v>
      </c>
      <c r="O5864" t="s">
        <v>199</v>
      </c>
    </row>
    <row r="5865" spans="1:15" x14ac:dyDescent="0.25">
      <c r="A5865" t="s">
        <v>51</v>
      </c>
      <c r="B5865" t="s">
        <v>52</v>
      </c>
      <c r="C5865">
        <v>2011</v>
      </c>
      <c r="D5865" t="s">
        <v>11</v>
      </c>
      <c r="E5865" t="s">
        <v>198</v>
      </c>
      <c r="F5865" t="s">
        <v>394</v>
      </c>
      <c r="G5865" t="s">
        <v>170</v>
      </c>
      <c r="H5865" s="36">
        <v>55.087629999999997</v>
      </c>
      <c r="I5865" s="36">
        <v>42.520629999999997</v>
      </c>
      <c r="J5865" s="36">
        <v>67.037030000000001</v>
      </c>
      <c r="O5865" s="36" t="s">
        <v>199</v>
      </c>
    </row>
    <row r="5866" spans="1:15" x14ac:dyDescent="0.25">
      <c r="A5866" t="s">
        <v>51</v>
      </c>
      <c r="B5866" t="s">
        <v>52</v>
      </c>
      <c r="C5866">
        <v>2011</v>
      </c>
      <c r="D5866" t="s">
        <v>11</v>
      </c>
      <c r="E5866" t="s">
        <v>198</v>
      </c>
      <c r="F5866" t="s">
        <v>394</v>
      </c>
      <c r="G5866" t="s">
        <v>171</v>
      </c>
      <c r="H5866" s="36">
        <v>44.467619999999997</v>
      </c>
      <c r="I5866" s="36">
        <v>33.655290000000001</v>
      </c>
      <c r="J5866" s="36">
        <v>55.830460000000002</v>
      </c>
      <c r="O5866" s="36" t="s">
        <v>199</v>
      </c>
    </row>
    <row r="5867" spans="1:15" x14ac:dyDescent="0.25">
      <c r="A5867" t="s">
        <v>51</v>
      </c>
      <c r="B5867" t="s">
        <v>52</v>
      </c>
      <c r="C5867">
        <v>2011</v>
      </c>
      <c r="D5867" t="s">
        <v>11</v>
      </c>
      <c r="E5867" t="s">
        <v>198</v>
      </c>
      <c r="F5867" t="s">
        <v>394</v>
      </c>
      <c r="G5867" t="s">
        <v>172</v>
      </c>
      <c r="H5867" s="36">
        <v>43.340069999999997</v>
      </c>
      <c r="I5867" s="36">
        <v>32.758159999999997</v>
      </c>
      <c r="J5867" s="36">
        <v>54.56635</v>
      </c>
      <c r="O5867" s="36" t="s">
        <v>199</v>
      </c>
    </row>
    <row r="5868" spans="1:15" x14ac:dyDescent="0.25">
      <c r="A5868" t="s">
        <v>51</v>
      </c>
      <c r="B5868" t="s">
        <v>52</v>
      </c>
      <c r="C5868">
        <v>2011</v>
      </c>
      <c r="D5868" t="s">
        <v>11</v>
      </c>
      <c r="E5868" t="s">
        <v>198</v>
      </c>
      <c r="F5868" t="s">
        <v>394</v>
      </c>
      <c r="G5868" t="s">
        <v>173</v>
      </c>
      <c r="H5868" s="36">
        <v>51.701279999999997</v>
      </c>
      <c r="I5868" s="36">
        <v>39.734209999999997</v>
      </c>
      <c r="J5868" s="36">
        <v>63.47634</v>
      </c>
      <c r="O5868" s="36" t="s">
        <v>199</v>
      </c>
    </row>
    <row r="5869" spans="1:15" x14ac:dyDescent="0.25">
      <c r="A5869" t="s">
        <v>51</v>
      </c>
      <c r="B5869" t="s">
        <v>52</v>
      </c>
      <c r="C5869">
        <v>2011</v>
      </c>
      <c r="D5869" t="s">
        <v>11</v>
      </c>
      <c r="E5869" t="s">
        <v>198</v>
      </c>
      <c r="F5869" t="s">
        <v>394</v>
      </c>
      <c r="G5869" t="s">
        <v>112</v>
      </c>
      <c r="H5869" s="36">
        <v>33.828440000000001</v>
      </c>
      <c r="I5869" s="36">
        <v>21.491720000000001</v>
      </c>
      <c r="J5869" s="36">
        <v>48.841180000000001</v>
      </c>
      <c r="O5869" s="36" t="s">
        <v>199</v>
      </c>
    </row>
    <row r="5870" spans="1:15" x14ac:dyDescent="0.25">
      <c r="A5870" t="s">
        <v>51</v>
      </c>
      <c r="B5870" t="s">
        <v>52</v>
      </c>
      <c r="C5870">
        <v>2011</v>
      </c>
      <c r="D5870" t="s">
        <v>11</v>
      </c>
      <c r="E5870" t="s">
        <v>198</v>
      </c>
      <c r="F5870" t="s">
        <v>393</v>
      </c>
      <c r="G5870" t="s">
        <v>166</v>
      </c>
      <c r="H5870" s="36">
        <v>48.27731</v>
      </c>
      <c r="I5870" s="36">
        <v>40.749629999999996</v>
      </c>
      <c r="J5870" s="36">
        <v>55.884</v>
      </c>
      <c r="O5870" t="s">
        <v>199</v>
      </c>
    </row>
    <row r="5871" spans="1:15" x14ac:dyDescent="0.25">
      <c r="A5871" t="s">
        <v>51</v>
      </c>
      <c r="B5871" t="s">
        <v>52</v>
      </c>
      <c r="C5871">
        <v>2011</v>
      </c>
      <c r="D5871" t="s">
        <v>11</v>
      </c>
      <c r="E5871" t="s">
        <v>198</v>
      </c>
      <c r="F5871" t="s">
        <v>193</v>
      </c>
      <c r="G5871" t="s">
        <v>196</v>
      </c>
      <c r="H5871" s="36">
        <v>50.604230000000001</v>
      </c>
      <c r="I5871" s="36">
        <v>34.352700000000006</v>
      </c>
      <c r="J5871" s="36">
        <v>66.729070000000007</v>
      </c>
      <c r="O5871" t="s">
        <v>199</v>
      </c>
    </row>
    <row r="5872" spans="1:15" x14ac:dyDescent="0.25">
      <c r="A5872" t="s">
        <v>51</v>
      </c>
      <c r="B5872" t="s">
        <v>52</v>
      </c>
      <c r="C5872">
        <v>2011</v>
      </c>
      <c r="D5872" t="s">
        <v>11</v>
      </c>
      <c r="E5872" t="s">
        <v>198</v>
      </c>
      <c r="F5872" t="s">
        <v>193</v>
      </c>
      <c r="G5872" t="s">
        <v>197</v>
      </c>
      <c r="H5872" s="36">
        <v>45.860759999999999</v>
      </c>
      <c r="I5872" s="36">
        <v>40.024250000000002</v>
      </c>
      <c r="J5872" s="36">
        <v>51.813109999999995</v>
      </c>
      <c r="O5872" t="s">
        <v>199</v>
      </c>
    </row>
    <row r="5873" spans="1:15" x14ac:dyDescent="0.25">
      <c r="A5873" t="s">
        <v>51</v>
      </c>
      <c r="B5873" t="s">
        <v>52</v>
      </c>
      <c r="C5873">
        <v>2011</v>
      </c>
      <c r="D5873" t="s">
        <v>11</v>
      </c>
      <c r="E5873" t="s">
        <v>200</v>
      </c>
      <c r="F5873" t="s">
        <v>168</v>
      </c>
      <c r="G5873" t="s">
        <v>177</v>
      </c>
      <c r="H5873" s="36">
        <v>98.27534</v>
      </c>
      <c r="I5873" s="36">
        <v>97.060169999999999</v>
      </c>
      <c r="J5873" s="36">
        <v>98.993430000000004</v>
      </c>
      <c r="O5873" s="36" t="s">
        <v>201</v>
      </c>
    </row>
    <row r="5874" spans="1:15" x14ac:dyDescent="0.25">
      <c r="A5874" t="s">
        <v>51</v>
      </c>
      <c r="B5874" t="s">
        <v>52</v>
      </c>
      <c r="C5874">
        <v>2011</v>
      </c>
      <c r="D5874" t="s">
        <v>11</v>
      </c>
      <c r="E5874" t="s">
        <v>200</v>
      </c>
      <c r="F5874" t="s">
        <v>168</v>
      </c>
      <c r="G5874" t="s">
        <v>169</v>
      </c>
      <c r="H5874" s="36">
        <v>95.223569999999995</v>
      </c>
      <c r="I5874" s="36">
        <v>92.938430000000011</v>
      </c>
      <c r="J5874" s="36">
        <v>96.794740000000004</v>
      </c>
      <c r="O5874" s="36" t="s">
        <v>201</v>
      </c>
    </row>
    <row r="5875" spans="1:15" x14ac:dyDescent="0.25">
      <c r="A5875" t="s">
        <v>51</v>
      </c>
      <c r="B5875" t="s">
        <v>52</v>
      </c>
      <c r="C5875">
        <v>2011</v>
      </c>
      <c r="D5875" t="s">
        <v>11</v>
      </c>
      <c r="E5875" t="s">
        <v>200</v>
      </c>
      <c r="F5875" t="s">
        <v>185</v>
      </c>
      <c r="G5875" t="s">
        <v>185</v>
      </c>
      <c r="H5875" s="36">
        <v>96.494479999999996</v>
      </c>
      <c r="I5875" s="36">
        <v>95.110740000000007</v>
      </c>
      <c r="J5875" s="36">
        <v>97.49691</v>
      </c>
      <c r="K5875" s="36">
        <v>0.96216999999999997</v>
      </c>
      <c r="L5875" s="36">
        <v>0.34981000000000001</v>
      </c>
      <c r="M5875" s="36">
        <v>5.8753970000000004</v>
      </c>
      <c r="N5875" s="36">
        <v>2.3068900000000001</v>
      </c>
      <c r="O5875" t="s">
        <v>201</v>
      </c>
    </row>
    <row r="5876" spans="1:15" x14ac:dyDescent="0.25">
      <c r="A5876" t="s">
        <v>51</v>
      </c>
      <c r="B5876" t="s">
        <v>52</v>
      </c>
      <c r="C5876">
        <v>2011</v>
      </c>
      <c r="D5876" t="s">
        <v>11</v>
      </c>
      <c r="E5876" t="s">
        <v>200</v>
      </c>
      <c r="F5876" t="s">
        <v>174</v>
      </c>
      <c r="G5876" t="s">
        <v>175</v>
      </c>
      <c r="H5876" s="36">
        <v>96.463840000000005</v>
      </c>
      <c r="I5876" s="36">
        <v>94.343609999999998</v>
      </c>
      <c r="J5876" s="36">
        <v>97.8078</v>
      </c>
      <c r="O5876" s="36" t="s">
        <v>201</v>
      </c>
    </row>
    <row r="5877" spans="1:15" x14ac:dyDescent="0.25">
      <c r="A5877" t="s">
        <v>51</v>
      </c>
      <c r="B5877" t="s">
        <v>52</v>
      </c>
      <c r="C5877">
        <v>2011</v>
      </c>
      <c r="D5877" t="s">
        <v>11</v>
      </c>
      <c r="E5877" t="s">
        <v>200</v>
      </c>
      <c r="F5877" t="s">
        <v>174</v>
      </c>
      <c r="G5877" t="s">
        <v>176</v>
      </c>
      <c r="H5877" s="36">
        <v>96.526600000000002</v>
      </c>
      <c r="I5877" s="36">
        <v>94.482790000000008</v>
      </c>
      <c r="J5877" s="36">
        <v>97.830669999999998</v>
      </c>
      <c r="O5877" s="36" t="s">
        <v>201</v>
      </c>
    </row>
    <row r="5878" spans="1:15" x14ac:dyDescent="0.25">
      <c r="A5878" t="s">
        <v>51</v>
      </c>
      <c r="B5878" t="s">
        <v>52</v>
      </c>
      <c r="C5878">
        <v>2011</v>
      </c>
      <c r="D5878" t="s">
        <v>11</v>
      </c>
      <c r="E5878" t="s">
        <v>200</v>
      </c>
      <c r="F5878" t="s">
        <v>186</v>
      </c>
      <c r="G5878" t="s">
        <v>383</v>
      </c>
      <c r="H5878" s="36">
        <v>95.670450000000002</v>
      </c>
      <c r="I5878" s="36">
        <v>91.769589999999994</v>
      </c>
      <c r="J5878" s="36">
        <v>97.767449999999997</v>
      </c>
      <c r="O5878" t="s">
        <v>201</v>
      </c>
    </row>
    <row r="5879" spans="1:15" x14ac:dyDescent="0.25">
      <c r="A5879" t="s">
        <v>51</v>
      </c>
      <c r="B5879" t="s">
        <v>52</v>
      </c>
      <c r="C5879">
        <v>2011</v>
      </c>
      <c r="D5879" t="s">
        <v>11</v>
      </c>
      <c r="E5879" t="s">
        <v>200</v>
      </c>
      <c r="F5879" t="s">
        <v>186</v>
      </c>
      <c r="G5879" t="s">
        <v>384</v>
      </c>
      <c r="H5879" s="36">
        <v>96.09863</v>
      </c>
      <c r="I5879" s="36">
        <v>92.766009999999994</v>
      </c>
      <c r="J5879" s="36">
        <v>97.930199999999999</v>
      </c>
      <c r="O5879" t="s">
        <v>201</v>
      </c>
    </row>
    <row r="5880" spans="1:15" x14ac:dyDescent="0.25">
      <c r="A5880" t="s">
        <v>51</v>
      </c>
      <c r="B5880" t="s">
        <v>52</v>
      </c>
      <c r="C5880">
        <v>2011</v>
      </c>
      <c r="D5880" t="s">
        <v>11</v>
      </c>
      <c r="E5880" t="s">
        <v>200</v>
      </c>
      <c r="F5880" t="s">
        <v>186</v>
      </c>
      <c r="G5880" t="s">
        <v>385</v>
      </c>
      <c r="H5880" s="36">
        <v>96.319730000000007</v>
      </c>
      <c r="I5880" s="36">
        <v>93.22278</v>
      </c>
      <c r="J5880" s="36">
        <v>98.031369999999995</v>
      </c>
      <c r="O5880" t="s">
        <v>201</v>
      </c>
    </row>
    <row r="5881" spans="1:15" x14ac:dyDescent="0.25">
      <c r="A5881" t="s">
        <v>51</v>
      </c>
      <c r="B5881" t="s">
        <v>52</v>
      </c>
      <c r="C5881">
        <v>2011</v>
      </c>
      <c r="D5881" t="s">
        <v>11</v>
      </c>
      <c r="E5881" t="s">
        <v>200</v>
      </c>
      <c r="F5881" t="s">
        <v>186</v>
      </c>
      <c r="G5881" t="s">
        <v>386</v>
      </c>
      <c r="H5881" s="36">
        <v>97.207440000000005</v>
      </c>
      <c r="I5881" s="36">
        <v>94.60108000000001</v>
      </c>
      <c r="J5881" s="36">
        <v>98.57453000000001</v>
      </c>
      <c r="O5881" t="s">
        <v>201</v>
      </c>
    </row>
    <row r="5882" spans="1:15" x14ac:dyDescent="0.25">
      <c r="A5882" t="s">
        <v>51</v>
      </c>
      <c r="B5882" t="s">
        <v>52</v>
      </c>
      <c r="C5882">
        <v>2011</v>
      </c>
      <c r="D5882" t="s">
        <v>11</v>
      </c>
      <c r="E5882" t="s">
        <v>200</v>
      </c>
      <c r="F5882" t="s">
        <v>186</v>
      </c>
      <c r="G5882" t="s">
        <v>387</v>
      </c>
      <c r="H5882" s="36">
        <v>98.075209999999998</v>
      </c>
      <c r="I5882" s="36">
        <v>92.563589999999991</v>
      </c>
      <c r="J5882" s="36">
        <v>99.522860000000009</v>
      </c>
      <c r="O5882" t="s">
        <v>201</v>
      </c>
    </row>
    <row r="5883" spans="1:15" x14ac:dyDescent="0.25">
      <c r="A5883" t="s">
        <v>51</v>
      </c>
      <c r="B5883" t="s">
        <v>52</v>
      </c>
      <c r="C5883">
        <v>2011</v>
      </c>
      <c r="D5883" t="s">
        <v>11</v>
      </c>
      <c r="E5883" t="s">
        <v>200</v>
      </c>
      <c r="F5883" t="s">
        <v>394</v>
      </c>
      <c r="G5883" t="s">
        <v>170</v>
      </c>
      <c r="H5883" s="36">
        <v>96.470789999999994</v>
      </c>
      <c r="I5883" s="36">
        <v>91.764250000000004</v>
      </c>
      <c r="J5883" s="36">
        <v>98.530720000000002</v>
      </c>
      <c r="O5883" s="36" t="s">
        <v>201</v>
      </c>
    </row>
    <row r="5884" spans="1:15" x14ac:dyDescent="0.25">
      <c r="A5884" t="s">
        <v>51</v>
      </c>
      <c r="B5884" t="s">
        <v>52</v>
      </c>
      <c r="C5884">
        <v>2011</v>
      </c>
      <c r="D5884" t="s">
        <v>11</v>
      </c>
      <c r="E5884" t="s">
        <v>200</v>
      </c>
      <c r="F5884" t="s">
        <v>394</v>
      </c>
      <c r="G5884" t="s">
        <v>171</v>
      </c>
      <c r="H5884" s="36">
        <v>98.253299999999996</v>
      </c>
      <c r="I5884" s="36">
        <v>95.357770000000002</v>
      </c>
      <c r="J5884" s="36">
        <v>99.355000000000004</v>
      </c>
      <c r="O5884" s="36" t="s">
        <v>201</v>
      </c>
    </row>
    <row r="5885" spans="1:15" x14ac:dyDescent="0.25">
      <c r="A5885" t="s">
        <v>51</v>
      </c>
      <c r="B5885" t="s">
        <v>52</v>
      </c>
      <c r="C5885">
        <v>2011</v>
      </c>
      <c r="D5885" t="s">
        <v>11</v>
      </c>
      <c r="E5885" t="s">
        <v>200</v>
      </c>
      <c r="F5885" t="s">
        <v>394</v>
      </c>
      <c r="G5885" t="s">
        <v>172</v>
      </c>
      <c r="H5885" s="36">
        <v>94.207049999999995</v>
      </c>
      <c r="I5885" s="36">
        <v>90.568610000000007</v>
      </c>
      <c r="J5885" s="36">
        <v>96.496160000000003</v>
      </c>
      <c r="O5885" s="36" t="s">
        <v>201</v>
      </c>
    </row>
    <row r="5886" spans="1:15" x14ac:dyDescent="0.25">
      <c r="A5886" t="s">
        <v>51</v>
      </c>
      <c r="B5886" t="s">
        <v>52</v>
      </c>
      <c r="C5886">
        <v>2011</v>
      </c>
      <c r="D5886" t="s">
        <v>11</v>
      </c>
      <c r="E5886" t="s">
        <v>200</v>
      </c>
      <c r="F5886" t="s">
        <v>394</v>
      </c>
      <c r="G5886" t="s">
        <v>173</v>
      </c>
      <c r="H5886" s="36">
        <v>95.503200000000007</v>
      </c>
      <c r="I5886" s="36">
        <v>91.474809999999991</v>
      </c>
      <c r="J5886" s="36">
        <v>97.676419999999993</v>
      </c>
      <c r="O5886" s="36" t="s">
        <v>201</v>
      </c>
    </row>
    <row r="5887" spans="1:15" x14ac:dyDescent="0.25">
      <c r="A5887" t="s">
        <v>51</v>
      </c>
      <c r="B5887" t="s">
        <v>52</v>
      </c>
      <c r="C5887">
        <v>2011</v>
      </c>
      <c r="D5887" t="s">
        <v>11</v>
      </c>
      <c r="E5887" t="s">
        <v>200</v>
      </c>
      <c r="F5887" t="s">
        <v>394</v>
      </c>
      <c r="G5887" t="s">
        <v>112</v>
      </c>
      <c r="H5887" s="36">
        <v>99.654889999999995</v>
      </c>
      <c r="I5887" s="36">
        <v>97.55462</v>
      </c>
      <c r="J5887" s="36">
        <v>99.952179999999998</v>
      </c>
      <c r="O5887" s="36" t="s">
        <v>201</v>
      </c>
    </row>
    <row r="5888" spans="1:15" x14ac:dyDescent="0.25">
      <c r="A5888" t="s">
        <v>51</v>
      </c>
      <c r="B5888" t="s">
        <v>52</v>
      </c>
      <c r="C5888">
        <v>2011</v>
      </c>
      <c r="D5888" t="s">
        <v>11</v>
      </c>
      <c r="E5888" t="s">
        <v>200</v>
      </c>
      <c r="F5888" t="s">
        <v>193</v>
      </c>
      <c r="G5888" t="s">
        <v>196</v>
      </c>
      <c r="H5888" s="36">
        <v>97.465159999999997</v>
      </c>
      <c r="I5888" s="36">
        <v>94.497920000000008</v>
      </c>
      <c r="J5888" s="36">
        <v>98.85163</v>
      </c>
      <c r="O5888" t="s">
        <v>201</v>
      </c>
    </row>
    <row r="5889" spans="1:15" x14ac:dyDescent="0.25">
      <c r="A5889" t="s">
        <v>51</v>
      </c>
      <c r="B5889" t="s">
        <v>52</v>
      </c>
      <c r="C5889">
        <v>2011</v>
      </c>
      <c r="D5889" t="s">
        <v>11</v>
      </c>
      <c r="E5889" t="s">
        <v>200</v>
      </c>
      <c r="F5889" t="s">
        <v>193</v>
      </c>
      <c r="G5889" t="s">
        <v>197</v>
      </c>
      <c r="H5889" s="36">
        <v>96.326120000000003</v>
      </c>
      <c r="I5889" s="36">
        <v>94.71611</v>
      </c>
      <c r="J5889" s="36">
        <v>97.45872</v>
      </c>
      <c r="O5889" t="s">
        <v>201</v>
      </c>
    </row>
    <row r="5890" spans="1:15" x14ac:dyDescent="0.25">
      <c r="A5890" t="s">
        <v>51</v>
      </c>
      <c r="B5890" t="s">
        <v>52</v>
      </c>
      <c r="C5890">
        <v>2011</v>
      </c>
      <c r="D5890" t="s">
        <v>11</v>
      </c>
      <c r="E5890" t="s">
        <v>115</v>
      </c>
      <c r="F5890" t="s">
        <v>168</v>
      </c>
      <c r="G5890" t="s">
        <v>177</v>
      </c>
      <c r="H5890" s="36">
        <v>64.042749999999998</v>
      </c>
      <c r="I5890" s="36">
        <v>60.27169</v>
      </c>
      <c r="J5890" s="36">
        <v>67.647999999999996</v>
      </c>
      <c r="O5890" s="36" t="s">
        <v>59</v>
      </c>
    </row>
    <row r="5891" spans="1:15" x14ac:dyDescent="0.25">
      <c r="A5891" t="s">
        <v>51</v>
      </c>
      <c r="B5891" t="s">
        <v>52</v>
      </c>
      <c r="C5891">
        <v>2011</v>
      </c>
      <c r="D5891" t="s">
        <v>11</v>
      </c>
      <c r="E5891" t="s">
        <v>115</v>
      </c>
      <c r="F5891" t="s">
        <v>168</v>
      </c>
      <c r="G5891" t="s">
        <v>169</v>
      </c>
      <c r="H5891" s="36">
        <v>64.442390000000003</v>
      </c>
      <c r="I5891" s="36">
        <v>59.951580000000007</v>
      </c>
      <c r="J5891" s="36">
        <v>68.692599999999999</v>
      </c>
      <c r="O5891" s="36" t="s">
        <v>59</v>
      </c>
    </row>
    <row r="5892" spans="1:15" x14ac:dyDescent="0.25">
      <c r="A5892" t="s">
        <v>51</v>
      </c>
      <c r="B5892" t="s">
        <v>52</v>
      </c>
      <c r="C5892">
        <v>2011</v>
      </c>
      <c r="D5892" t="s">
        <v>11</v>
      </c>
      <c r="E5892" t="s">
        <v>115</v>
      </c>
      <c r="F5892" t="s">
        <v>185</v>
      </c>
      <c r="G5892" t="s">
        <v>185</v>
      </c>
      <c r="H5892" s="36">
        <v>64.261690000000002</v>
      </c>
      <c r="I5892" s="36">
        <v>61.287840000000003</v>
      </c>
      <c r="J5892" s="36">
        <v>67.12961</v>
      </c>
      <c r="K5892" s="36">
        <v>5.0423679999999997</v>
      </c>
      <c r="L5892" s="36">
        <v>1.2918499999999999</v>
      </c>
      <c r="M5892" s="36">
        <v>18.3385</v>
      </c>
      <c r="N5892" s="36">
        <v>5.09124</v>
      </c>
      <c r="O5892" t="s">
        <v>59</v>
      </c>
    </row>
    <row r="5893" spans="1:15" x14ac:dyDescent="0.25">
      <c r="A5893" t="s">
        <v>51</v>
      </c>
      <c r="B5893" t="s">
        <v>52</v>
      </c>
      <c r="C5893">
        <v>2011</v>
      </c>
      <c r="D5893" t="s">
        <v>11</v>
      </c>
      <c r="E5893" t="s">
        <v>115</v>
      </c>
      <c r="F5893" t="s">
        <v>186</v>
      </c>
      <c r="G5893" t="s">
        <v>383</v>
      </c>
      <c r="H5893" s="36">
        <v>69.232950000000002</v>
      </c>
      <c r="I5893" s="36">
        <v>63.511220000000002</v>
      </c>
      <c r="J5893" s="36">
        <v>74.418840000000003</v>
      </c>
      <c r="O5893" t="s">
        <v>59</v>
      </c>
    </row>
    <row r="5894" spans="1:15" x14ac:dyDescent="0.25">
      <c r="A5894" t="s">
        <v>51</v>
      </c>
      <c r="B5894" t="s">
        <v>52</v>
      </c>
      <c r="C5894">
        <v>2011</v>
      </c>
      <c r="D5894" t="s">
        <v>11</v>
      </c>
      <c r="E5894" t="s">
        <v>115</v>
      </c>
      <c r="F5894" t="s">
        <v>186</v>
      </c>
      <c r="G5894" t="s">
        <v>384</v>
      </c>
      <c r="H5894" s="36">
        <v>67.187190000000001</v>
      </c>
      <c r="I5894" s="36">
        <v>62.213010000000004</v>
      </c>
      <c r="J5894" s="36">
        <v>71.803340000000006</v>
      </c>
      <c r="O5894" t="s">
        <v>59</v>
      </c>
    </row>
    <row r="5895" spans="1:15" x14ac:dyDescent="0.25">
      <c r="A5895" t="s">
        <v>51</v>
      </c>
      <c r="B5895" t="s">
        <v>52</v>
      </c>
      <c r="C5895">
        <v>2011</v>
      </c>
      <c r="D5895" t="s">
        <v>11</v>
      </c>
      <c r="E5895" t="s">
        <v>115</v>
      </c>
      <c r="F5895" t="s">
        <v>186</v>
      </c>
      <c r="G5895" t="s">
        <v>385</v>
      </c>
      <c r="H5895" s="36">
        <v>67.152389999999997</v>
      </c>
      <c r="I5895" s="36">
        <v>61.185219999999994</v>
      </c>
      <c r="J5895" s="36">
        <v>72.612829999999988</v>
      </c>
      <c r="O5895" t="s">
        <v>59</v>
      </c>
    </row>
    <row r="5896" spans="1:15" x14ac:dyDescent="0.25">
      <c r="A5896" t="s">
        <v>51</v>
      </c>
      <c r="B5896" t="s">
        <v>52</v>
      </c>
      <c r="C5896">
        <v>2011</v>
      </c>
      <c r="D5896" t="s">
        <v>11</v>
      </c>
      <c r="E5896" t="s">
        <v>115</v>
      </c>
      <c r="F5896" t="s">
        <v>186</v>
      </c>
      <c r="G5896" t="s">
        <v>386</v>
      </c>
      <c r="H5896" s="36">
        <v>56.980589999999999</v>
      </c>
      <c r="I5896" s="36">
        <v>50.204439999999991</v>
      </c>
      <c r="J5896" s="36">
        <v>63.504950000000008</v>
      </c>
      <c r="O5896" t="s">
        <v>59</v>
      </c>
    </row>
    <row r="5897" spans="1:15" x14ac:dyDescent="0.25">
      <c r="A5897" t="s">
        <v>51</v>
      </c>
      <c r="B5897" t="s">
        <v>52</v>
      </c>
      <c r="C5897">
        <v>2011</v>
      </c>
      <c r="D5897" t="s">
        <v>11</v>
      </c>
      <c r="E5897" t="s">
        <v>115</v>
      </c>
      <c r="F5897" t="s">
        <v>186</v>
      </c>
      <c r="G5897" t="s">
        <v>387</v>
      </c>
      <c r="H5897" s="36">
        <v>53.307409999999997</v>
      </c>
      <c r="I5897" s="36">
        <v>43.501139999999999</v>
      </c>
      <c r="J5897" s="36">
        <v>62.864609999999999</v>
      </c>
      <c r="O5897" t="s">
        <v>59</v>
      </c>
    </row>
    <row r="5898" spans="1:15" x14ac:dyDescent="0.25">
      <c r="A5898" t="s">
        <v>51</v>
      </c>
      <c r="B5898" t="s">
        <v>52</v>
      </c>
      <c r="C5898">
        <v>2011</v>
      </c>
      <c r="D5898" t="s">
        <v>11</v>
      </c>
      <c r="E5898" t="s">
        <v>115</v>
      </c>
      <c r="F5898" t="s">
        <v>394</v>
      </c>
      <c r="G5898" t="s">
        <v>170</v>
      </c>
      <c r="H5898" s="36">
        <v>64.009379999999993</v>
      </c>
      <c r="I5898" s="36">
        <v>56.998740000000005</v>
      </c>
      <c r="J5898" s="36">
        <v>70.46923000000001</v>
      </c>
      <c r="O5898" s="36" t="s">
        <v>59</v>
      </c>
    </row>
    <row r="5899" spans="1:15" x14ac:dyDescent="0.25">
      <c r="A5899" t="s">
        <v>51</v>
      </c>
      <c r="B5899" t="s">
        <v>52</v>
      </c>
      <c r="C5899">
        <v>2011</v>
      </c>
      <c r="D5899" t="s">
        <v>11</v>
      </c>
      <c r="E5899" t="s">
        <v>115</v>
      </c>
      <c r="F5899" t="s">
        <v>394</v>
      </c>
      <c r="G5899" t="s">
        <v>171</v>
      </c>
      <c r="H5899" s="36">
        <v>64.100999999999999</v>
      </c>
      <c r="I5899" s="36">
        <v>57.613300000000002</v>
      </c>
      <c r="J5899" s="36">
        <v>70.110860000000002</v>
      </c>
      <c r="O5899" s="36" t="s">
        <v>59</v>
      </c>
    </row>
    <row r="5900" spans="1:15" x14ac:dyDescent="0.25">
      <c r="A5900" t="s">
        <v>51</v>
      </c>
      <c r="B5900" t="s">
        <v>52</v>
      </c>
      <c r="C5900">
        <v>2011</v>
      </c>
      <c r="D5900" t="s">
        <v>11</v>
      </c>
      <c r="E5900" t="s">
        <v>115</v>
      </c>
      <c r="F5900" t="s">
        <v>394</v>
      </c>
      <c r="G5900" t="s">
        <v>172</v>
      </c>
      <c r="H5900" s="36">
        <v>56.77308</v>
      </c>
      <c r="I5900" s="36">
        <v>50.426479999999998</v>
      </c>
      <c r="J5900" s="36">
        <v>62.904879999999999</v>
      </c>
      <c r="O5900" s="36" t="s">
        <v>59</v>
      </c>
    </row>
    <row r="5901" spans="1:15" x14ac:dyDescent="0.25">
      <c r="A5901" t="s">
        <v>51</v>
      </c>
      <c r="B5901" t="s">
        <v>52</v>
      </c>
      <c r="C5901">
        <v>2011</v>
      </c>
      <c r="D5901" t="s">
        <v>11</v>
      </c>
      <c r="E5901" t="s">
        <v>115</v>
      </c>
      <c r="F5901" t="s">
        <v>394</v>
      </c>
      <c r="G5901" t="s">
        <v>173</v>
      </c>
      <c r="H5901" s="36">
        <v>62.389760000000003</v>
      </c>
      <c r="I5901" s="36">
        <v>55.634459999999997</v>
      </c>
      <c r="J5901" s="36">
        <v>68.695239999999998</v>
      </c>
      <c r="O5901" s="36" t="s">
        <v>59</v>
      </c>
    </row>
    <row r="5902" spans="1:15" x14ac:dyDescent="0.25">
      <c r="A5902" t="s">
        <v>51</v>
      </c>
      <c r="B5902" t="s">
        <v>52</v>
      </c>
      <c r="C5902">
        <v>2011</v>
      </c>
      <c r="D5902" t="s">
        <v>11</v>
      </c>
      <c r="E5902" t="s">
        <v>115</v>
      </c>
      <c r="F5902" t="s">
        <v>394</v>
      </c>
      <c r="G5902" t="s">
        <v>112</v>
      </c>
      <c r="H5902" s="36">
        <v>74.822389999999999</v>
      </c>
      <c r="I5902" s="36">
        <v>67.467560000000006</v>
      </c>
      <c r="J5902" s="36">
        <v>80.98312</v>
      </c>
      <c r="O5902" s="36" t="s">
        <v>59</v>
      </c>
    </row>
    <row r="5903" spans="1:15" x14ac:dyDescent="0.25">
      <c r="A5903" t="s">
        <v>51</v>
      </c>
      <c r="B5903" t="s">
        <v>52</v>
      </c>
      <c r="C5903">
        <v>2011</v>
      </c>
      <c r="D5903" t="s">
        <v>11</v>
      </c>
      <c r="E5903" t="s">
        <v>115</v>
      </c>
      <c r="F5903" t="s">
        <v>393</v>
      </c>
      <c r="G5903" t="s">
        <v>165</v>
      </c>
      <c r="H5903" s="36">
        <v>61.285080000000001</v>
      </c>
      <c r="I5903" s="36">
        <v>40.657170000000001</v>
      </c>
      <c r="J5903" s="36">
        <v>78.529230000000013</v>
      </c>
      <c r="O5903" t="s">
        <v>59</v>
      </c>
    </row>
    <row r="5904" spans="1:15" x14ac:dyDescent="0.25">
      <c r="A5904" t="s">
        <v>51</v>
      </c>
      <c r="B5904" t="s">
        <v>52</v>
      </c>
      <c r="C5904">
        <v>2011</v>
      </c>
      <c r="D5904" t="s">
        <v>11</v>
      </c>
      <c r="E5904" t="s">
        <v>115</v>
      </c>
      <c r="F5904" t="s">
        <v>393</v>
      </c>
      <c r="G5904" t="s">
        <v>166</v>
      </c>
      <c r="H5904" s="36">
        <v>64.33541000000001</v>
      </c>
      <c r="I5904" s="36">
        <v>61.380120000000005</v>
      </c>
      <c r="J5904" s="36">
        <v>67.185459999999992</v>
      </c>
      <c r="O5904" t="s">
        <v>59</v>
      </c>
    </row>
    <row r="5905" spans="1:15" x14ac:dyDescent="0.25">
      <c r="A5905" t="s">
        <v>51</v>
      </c>
      <c r="B5905" t="s">
        <v>52</v>
      </c>
      <c r="C5905">
        <v>2011</v>
      </c>
      <c r="D5905" t="s">
        <v>11</v>
      </c>
      <c r="E5905" t="s">
        <v>115</v>
      </c>
      <c r="F5905" t="s">
        <v>193</v>
      </c>
      <c r="G5905" t="s">
        <v>196</v>
      </c>
      <c r="H5905" s="36">
        <v>63.366790000000002</v>
      </c>
      <c r="I5905" s="36">
        <v>55.652199999999993</v>
      </c>
      <c r="J5905" s="36">
        <v>70.451889999999992</v>
      </c>
      <c r="O5905" t="s">
        <v>59</v>
      </c>
    </row>
    <row r="5906" spans="1:15" x14ac:dyDescent="0.25">
      <c r="A5906" t="s">
        <v>51</v>
      </c>
      <c r="B5906" t="s">
        <v>52</v>
      </c>
      <c r="C5906">
        <v>2011</v>
      </c>
      <c r="D5906" t="s">
        <v>11</v>
      </c>
      <c r="E5906" t="s">
        <v>115</v>
      </c>
      <c r="F5906" t="s">
        <v>193</v>
      </c>
      <c r="G5906" t="s">
        <v>197</v>
      </c>
      <c r="H5906" s="36">
        <v>64.394639999999995</v>
      </c>
      <c r="I5906" s="36">
        <v>61.214700000000001</v>
      </c>
      <c r="J5906" s="36">
        <v>67.452500000000001</v>
      </c>
      <c r="O5906" t="s">
        <v>59</v>
      </c>
    </row>
    <row r="5907" spans="1:15" x14ac:dyDescent="0.25">
      <c r="A5907" t="s">
        <v>51</v>
      </c>
      <c r="B5907" t="s">
        <v>52</v>
      </c>
      <c r="C5907">
        <v>2011</v>
      </c>
      <c r="D5907" t="s">
        <v>11</v>
      </c>
      <c r="E5907" t="s">
        <v>202</v>
      </c>
      <c r="F5907" t="s">
        <v>168</v>
      </c>
      <c r="G5907" t="s">
        <v>177</v>
      </c>
      <c r="H5907" s="36">
        <v>95.524569999999997</v>
      </c>
      <c r="I5907" s="36">
        <v>94.42662</v>
      </c>
      <c r="J5907" s="36">
        <v>96.414439999999999</v>
      </c>
      <c r="O5907" s="36" t="s">
        <v>203</v>
      </c>
    </row>
    <row r="5908" spans="1:15" x14ac:dyDescent="0.25">
      <c r="A5908" t="s">
        <v>51</v>
      </c>
      <c r="B5908" t="s">
        <v>52</v>
      </c>
      <c r="C5908">
        <v>2011</v>
      </c>
      <c r="D5908" t="s">
        <v>11</v>
      </c>
      <c r="E5908" t="s">
        <v>202</v>
      </c>
      <c r="F5908" t="s">
        <v>168</v>
      </c>
      <c r="G5908" t="s">
        <v>169</v>
      </c>
      <c r="H5908" s="36">
        <v>92.491079999999997</v>
      </c>
      <c r="I5908" s="36">
        <v>90.893199999999993</v>
      </c>
      <c r="J5908" s="36">
        <v>93.827640000000002</v>
      </c>
      <c r="O5908" s="36" t="s">
        <v>203</v>
      </c>
    </row>
    <row r="5909" spans="1:15" x14ac:dyDescent="0.25">
      <c r="A5909" t="s">
        <v>51</v>
      </c>
      <c r="B5909" t="s">
        <v>52</v>
      </c>
      <c r="C5909">
        <v>2011</v>
      </c>
      <c r="D5909" t="s">
        <v>11</v>
      </c>
      <c r="E5909" t="s">
        <v>202</v>
      </c>
      <c r="F5909" t="s">
        <v>185</v>
      </c>
      <c r="G5909" t="s">
        <v>185</v>
      </c>
      <c r="H5909" s="36">
        <v>93.784319999999994</v>
      </c>
      <c r="I5909" s="36">
        <v>92.773139999999998</v>
      </c>
      <c r="J5909" s="36">
        <v>94.662149999999997</v>
      </c>
      <c r="K5909" s="36">
        <v>2.7598859999999998</v>
      </c>
      <c r="L5909" s="36">
        <v>0.31784999999999997</v>
      </c>
      <c r="M5909" s="36">
        <v>17.61365</v>
      </c>
      <c r="N5909" s="36">
        <v>2.31935</v>
      </c>
      <c r="O5909" t="s">
        <v>203</v>
      </c>
    </row>
    <row r="5910" spans="1:15" x14ac:dyDescent="0.25">
      <c r="A5910" t="s">
        <v>51</v>
      </c>
      <c r="B5910" t="s">
        <v>52</v>
      </c>
      <c r="C5910">
        <v>2011</v>
      </c>
      <c r="D5910" t="s">
        <v>11</v>
      </c>
      <c r="E5910" t="s">
        <v>202</v>
      </c>
      <c r="F5910" t="s">
        <v>186</v>
      </c>
      <c r="G5910" t="s">
        <v>383</v>
      </c>
      <c r="H5910" s="36">
        <v>97.085650000000001</v>
      </c>
      <c r="I5910" s="36">
        <v>95.356439999999992</v>
      </c>
      <c r="J5910" s="36">
        <v>98.183189999999996</v>
      </c>
      <c r="O5910" t="s">
        <v>203</v>
      </c>
    </row>
    <row r="5911" spans="1:15" x14ac:dyDescent="0.25">
      <c r="A5911" t="s">
        <v>51</v>
      </c>
      <c r="B5911" t="s">
        <v>52</v>
      </c>
      <c r="C5911">
        <v>2011</v>
      </c>
      <c r="D5911" t="s">
        <v>11</v>
      </c>
      <c r="E5911" t="s">
        <v>202</v>
      </c>
      <c r="F5911" t="s">
        <v>186</v>
      </c>
      <c r="G5911" t="s">
        <v>384</v>
      </c>
      <c r="H5911" s="36">
        <v>93.789529999999999</v>
      </c>
      <c r="I5911" s="36">
        <v>91.790210000000002</v>
      </c>
      <c r="J5911" s="36">
        <v>95.326750000000004</v>
      </c>
      <c r="O5911" t="s">
        <v>203</v>
      </c>
    </row>
    <row r="5912" spans="1:15" x14ac:dyDescent="0.25">
      <c r="A5912" t="s">
        <v>51</v>
      </c>
      <c r="B5912" t="s">
        <v>52</v>
      </c>
      <c r="C5912">
        <v>2011</v>
      </c>
      <c r="D5912" t="s">
        <v>11</v>
      </c>
      <c r="E5912" t="s">
        <v>202</v>
      </c>
      <c r="F5912" t="s">
        <v>186</v>
      </c>
      <c r="G5912" t="s">
        <v>385</v>
      </c>
      <c r="H5912" s="36">
        <v>90.750889999999998</v>
      </c>
      <c r="I5912" s="36">
        <v>88.346429999999998</v>
      </c>
      <c r="J5912" s="36">
        <v>92.700239999999994</v>
      </c>
      <c r="O5912" t="s">
        <v>203</v>
      </c>
    </row>
    <row r="5913" spans="1:15" x14ac:dyDescent="0.25">
      <c r="A5913" t="s">
        <v>51</v>
      </c>
      <c r="B5913" t="s">
        <v>52</v>
      </c>
      <c r="C5913">
        <v>2011</v>
      </c>
      <c r="D5913" t="s">
        <v>11</v>
      </c>
      <c r="E5913" t="s">
        <v>202</v>
      </c>
      <c r="F5913" t="s">
        <v>186</v>
      </c>
      <c r="G5913" t="s">
        <v>386</v>
      </c>
      <c r="H5913" s="36">
        <v>95.368830000000003</v>
      </c>
      <c r="I5913" s="36">
        <v>93.64303000000001</v>
      </c>
      <c r="J5913" s="36">
        <v>96.642890000000008</v>
      </c>
      <c r="O5913" t="s">
        <v>203</v>
      </c>
    </row>
    <row r="5914" spans="1:15" x14ac:dyDescent="0.25">
      <c r="A5914" t="s">
        <v>51</v>
      </c>
      <c r="B5914" t="s">
        <v>52</v>
      </c>
      <c r="C5914">
        <v>2011</v>
      </c>
      <c r="D5914" t="s">
        <v>11</v>
      </c>
      <c r="E5914" t="s">
        <v>202</v>
      </c>
      <c r="F5914" t="s">
        <v>186</v>
      </c>
      <c r="G5914" t="s">
        <v>387</v>
      </c>
      <c r="H5914" s="36">
        <v>94.728610000000003</v>
      </c>
      <c r="I5914" s="36">
        <v>91.733689999999996</v>
      </c>
      <c r="J5914" s="36">
        <v>96.677760000000006</v>
      </c>
      <c r="O5914" t="s">
        <v>203</v>
      </c>
    </row>
    <row r="5915" spans="1:15" x14ac:dyDescent="0.25">
      <c r="A5915" t="s">
        <v>51</v>
      </c>
      <c r="B5915" t="s">
        <v>52</v>
      </c>
      <c r="C5915">
        <v>2011</v>
      </c>
      <c r="D5915" t="s">
        <v>11</v>
      </c>
      <c r="E5915" t="s">
        <v>202</v>
      </c>
      <c r="F5915" t="s">
        <v>394</v>
      </c>
      <c r="G5915" t="s">
        <v>170</v>
      </c>
      <c r="H5915" s="36">
        <v>96.28998</v>
      </c>
      <c r="I5915" s="36">
        <v>94.34344999999999</v>
      </c>
      <c r="J5915" s="36">
        <v>97.583820000000003</v>
      </c>
      <c r="O5915" s="36" t="s">
        <v>203</v>
      </c>
    </row>
    <row r="5916" spans="1:15" x14ac:dyDescent="0.25">
      <c r="A5916" t="s">
        <v>51</v>
      </c>
      <c r="B5916" t="s">
        <v>52</v>
      </c>
      <c r="C5916">
        <v>2011</v>
      </c>
      <c r="D5916" t="s">
        <v>11</v>
      </c>
      <c r="E5916" t="s">
        <v>202</v>
      </c>
      <c r="F5916" t="s">
        <v>394</v>
      </c>
      <c r="G5916" t="s">
        <v>171</v>
      </c>
      <c r="H5916" s="36">
        <v>96.007980000000003</v>
      </c>
      <c r="I5916" s="36">
        <v>93.963009999999997</v>
      </c>
      <c r="J5916" s="36">
        <v>97.379550000000009</v>
      </c>
      <c r="O5916" s="36" t="s">
        <v>203</v>
      </c>
    </row>
    <row r="5917" spans="1:15" x14ac:dyDescent="0.25">
      <c r="A5917" t="s">
        <v>51</v>
      </c>
      <c r="B5917" t="s">
        <v>52</v>
      </c>
      <c r="C5917">
        <v>2011</v>
      </c>
      <c r="D5917" t="s">
        <v>11</v>
      </c>
      <c r="E5917" t="s">
        <v>202</v>
      </c>
      <c r="F5917" t="s">
        <v>394</v>
      </c>
      <c r="G5917" t="s">
        <v>172</v>
      </c>
      <c r="H5917" s="36">
        <v>84.813999999999993</v>
      </c>
      <c r="I5917" s="36">
        <v>81.716770000000011</v>
      </c>
      <c r="J5917" s="36">
        <v>87.467019999999991</v>
      </c>
      <c r="O5917" s="36" t="s">
        <v>203</v>
      </c>
    </row>
    <row r="5918" spans="1:15" x14ac:dyDescent="0.25">
      <c r="A5918" t="s">
        <v>51</v>
      </c>
      <c r="B5918" t="s">
        <v>52</v>
      </c>
      <c r="C5918">
        <v>2011</v>
      </c>
      <c r="D5918" t="s">
        <v>11</v>
      </c>
      <c r="E5918" t="s">
        <v>202</v>
      </c>
      <c r="F5918" t="s">
        <v>394</v>
      </c>
      <c r="G5918" t="s">
        <v>173</v>
      </c>
      <c r="H5918" s="36">
        <v>93.173330000000007</v>
      </c>
      <c r="I5918" s="36">
        <v>90.953310000000002</v>
      </c>
      <c r="J5918" s="36">
        <v>94.879239999999996</v>
      </c>
      <c r="O5918" s="36" t="s">
        <v>203</v>
      </c>
    </row>
    <row r="5919" spans="1:15" x14ac:dyDescent="0.25">
      <c r="A5919" t="s">
        <v>51</v>
      </c>
      <c r="B5919" t="s">
        <v>52</v>
      </c>
      <c r="C5919">
        <v>2011</v>
      </c>
      <c r="D5919" t="s">
        <v>11</v>
      </c>
      <c r="E5919" t="s">
        <v>202</v>
      </c>
      <c r="F5919" t="s">
        <v>394</v>
      </c>
      <c r="G5919" t="s">
        <v>112</v>
      </c>
      <c r="H5919" s="36">
        <v>98.630260000000007</v>
      </c>
      <c r="I5919" s="36">
        <v>97.155169999999998</v>
      </c>
      <c r="J5919" s="36">
        <v>99.345640000000003</v>
      </c>
      <c r="O5919" s="36" t="s">
        <v>203</v>
      </c>
    </row>
    <row r="5920" spans="1:15" x14ac:dyDescent="0.25">
      <c r="A5920" t="s">
        <v>51</v>
      </c>
      <c r="B5920" t="s">
        <v>52</v>
      </c>
      <c r="C5920">
        <v>2011</v>
      </c>
      <c r="D5920" t="s">
        <v>11</v>
      </c>
      <c r="E5920" t="s">
        <v>204</v>
      </c>
      <c r="F5920" t="s">
        <v>168</v>
      </c>
      <c r="G5920" t="s">
        <v>177</v>
      </c>
      <c r="H5920" s="36">
        <v>98.52225</v>
      </c>
      <c r="I5920" s="36">
        <v>97.638379999999998</v>
      </c>
      <c r="J5920" s="36">
        <v>99.078440000000001</v>
      </c>
      <c r="O5920" s="36" t="s">
        <v>205</v>
      </c>
    </row>
    <row r="5921" spans="1:15" x14ac:dyDescent="0.25">
      <c r="A5921" t="s">
        <v>51</v>
      </c>
      <c r="B5921" t="s">
        <v>52</v>
      </c>
      <c r="C5921">
        <v>2011</v>
      </c>
      <c r="D5921" t="s">
        <v>11</v>
      </c>
      <c r="E5921" t="s">
        <v>204</v>
      </c>
      <c r="F5921" t="s">
        <v>168</v>
      </c>
      <c r="G5921" t="s">
        <v>169</v>
      </c>
      <c r="H5921" s="36">
        <v>99.310590000000005</v>
      </c>
      <c r="I5921" s="36">
        <v>98.685990000000004</v>
      </c>
      <c r="J5921" s="36">
        <v>99.639390000000006</v>
      </c>
      <c r="O5921" s="36" t="s">
        <v>205</v>
      </c>
    </row>
    <row r="5922" spans="1:15" x14ac:dyDescent="0.25">
      <c r="A5922" t="s">
        <v>51</v>
      </c>
      <c r="B5922" t="s">
        <v>52</v>
      </c>
      <c r="C5922">
        <v>2011</v>
      </c>
      <c r="D5922" t="s">
        <v>11</v>
      </c>
      <c r="E5922" t="s">
        <v>204</v>
      </c>
      <c r="F5922" t="s">
        <v>185</v>
      </c>
      <c r="G5922" t="s">
        <v>185</v>
      </c>
      <c r="H5922" s="36">
        <v>98.974509999999995</v>
      </c>
      <c r="I5922" s="36">
        <v>98.499549999999999</v>
      </c>
      <c r="J5922" s="36">
        <v>99.300190000000001</v>
      </c>
      <c r="K5922" s="36">
        <v>0.56641989999999998</v>
      </c>
      <c r="L5922" s="36">
        <v>0.14202999999999999</v>
      </c>
      <c r="M5922" s="36">
        <v>4.1550050000000001</v>
      </c>
      <c r="N5922" s="36">
        <v>1.2706500000000001</v>
      </c>
      <c r="O5922" t="s">
        <v>205</v>
      </c>
    </row>
    <row r="5923" spans="1:15" x14ac:dyDescent="0.25">
      <c r="A5923" t="s">
        <v>51</v>
      </c>
      <c r="B5923" t="s">
        <v>52</v>
      </c>
      <c r="C5923">
        <v>2011</v>
      </c>
      <c r="D5923" t="s">
        <v>11</v>
      </c>
      <c r="E5923" t="s">
        <v>204</v>
      </c>
      <c r="F5923" t="s">
        <v>186</v>
      </c>
      <c r="G5923" t="s">
        <v>383</v>
      </c>
      <c r="H5923" s="36">
        <v>98.873279999999994</v>
      </c>
      <c r="I5923" s="36">
        <v>97.128540000000001</v>
      </c>
      <c r="J5923" s="36">
        <v>99.562660000000008</v>
      </c>
      <c r="O5923" t="s">
        <v>205</v>
      </c>
    </row>
    <row r="5924" spans="1:15" x14ac:dyDescent="0.25">
      <c r="A5924" t="s">
        <v>51</v>
      </c>
      <c r="B5924" t="s">
        <v>52</v>
      </c>
      <c r="C5924">
        <v>2011</v>
      </c>
      <c r="D5924" t="s">
        <v>11</v>
      </c>
      <c r="E5924" t="s">
        <v>204</v>
      </c>
      <c r="F5924" t="s">
        <v>186</v>
      </c>
      <c r="G5924" t="s">
        <v>384</v>
      </c>
      <c r="H5924" s="36">
        <v>99.745509999999996</v>
      </c>
      <c r="I5924" s="36">
        <v>98.854830000000007</v>
      </c>
      <c r="J5924" s="36">
        <v>99.943839999999994</v>
      </c>
      <c r="O5924" t="s">
        <v>205</v>
      </c>
    </row>
    <row r="5925" spans="1:15" x14ac:dyDescent="0.25">
      <c r="A5925" t="s">
        <v>51</v>
      </c>
      <c r="B5925" t="s">
        <v>52</v>
      </c>
      <c r="C5925">
        <v>2011</v>
      </c>
      <c r="D5925" t="s">
        <v>11</v>
      </c>
      <c r="E5925" t="s">
        <v>204</v>
      </c>
      <c r="F5925" t="s">
        <v>186</v>
      </c>
      <c r="G5925" t="s">
        <v>385</v>
      </c>
      <c r="H5925" s="36">
        <v>97.885249999999999</v>
      </c>
      <c r="I5925" s="36">
        <v>96.231729999999999</v>
      </c>
      <c r="J5925" s="36">
        <v>98.82208</v>
      </c>
      <c r="O5925" t="s">
        <v>205</v>
      </c>
    </row>
    <row r="5926" spans="1:15" x14ac:dyDescent="0.25">
      <c r="A5926" t="s">
        <v>51</v>
      </c>
      <c r="B5926" t="s">
        <v>52</v>
      </c>
      <c r="C5926">
        <v>2011</v>
      </c>
      <c r="D5926" t="s">
        <v>11</v>
      </c>
      <c r="E5926" t="s">
        <v>204</v>
      </c>
      <c r="F5926" t="s">
        <v>186</v>
      </c>
      <c r="G5926" t="s">
        <v>386</v>
      </c>
      <c r="H5926" s="36">
        <v>98.833939999999998</v>
      </c>
      <c r="I5926" s="36">
        <v>97.832980000000006</v>
      </c>
      <c r="J5926" s="36">
        <v>99.375500000000002</v>
      </c>
      <c r="O5926" t="s">
        <v>205</v>
      </c>
    </row>
    <row r="5927" spans="1:15" x14ac:dyDescent="0.25">
      <c r="A5927" t="s">
        <v>51</v>
      </c>
      <c r="B5927" t="s">
        <v>52</v>
      </c>
      <c r="C5927">
        <v>2011</v>
      </c>
      <c r="D5927" t="s">
        <v>11</v>
      </c>
      <c r="E5927" t="s">
        <v>204</v>
      </c>
      <c r="F5927" t="s">
        <v>186</v>
      </c>
      <c r="G5927" t="s">
        <v>387</v>
      </c>
      <c r="H5927" s="36">
        <v>99.118989999999997</v>
      </c>
      <c r="I5927" s="36">
        <v>96.903599999999997</v>
      </c>
      <c r="J5927" s="36">
        <v>99.753360000000001</v>
      </c>
      <c r="O5927" t="s">
        <v>205</v>
      </c>
    </row>
    <row r="5928" spans="1:15" x14ac:dyDescent="0.25">
      <c r="A5928" t="s">
        <v>51</v>
      </c>
      <c r="B5928" t="s">
        <v>52</v>
      </c>
      <c r="C5928">
        <v>2011</v>
      </c>
      <c r="D5928" t="s">
        <v>11</v>
      </c>
      <c r="E5928" t="s">
        <v>204</v>
      </c>
      <c r="F5928" t="s">
        <v>394</v>
      </c>
      <c r="G5928" t="s">
        <v>170</v>
      </c>
      <c r="H5928" s="36">
        <v>99.823930000000004</v>
      </c>
      <c r="I5928" s="36">
        <v>98.748429999999999</v>
      </c>
      <c r="J5928" s="36">
        <v>99.975459999999998</v>
      </c>
      <c r="O5928" s="36" t="s">
        <v>205</v>
      </c>
    </row>
    <row r="5929" spans="1:15" x14ac:dyDescent="0.25">
      <c r="A5929" t="s">
        <v>51</v>
      </c>
      <c r="B5929" t="s">
        <v>52</v>
      </c>
      <c r="C5929">
        <v>2011</v>
      </c>
      <c r="D5929" t="s">
        <v>11</v>
      </c>
      <c r="E5929" t="s">
        <v>204</v>
      </c>
      <c r="F5929" t="s">
        <v>394</v>
      </c>
      <c r="G5929" t="s">
        <v>171</v>
      </c>
      <c r="H5929" s="36">
        <v>99.338089999999994</v>
      </c>
      <c r="I5929" s="36">
        <v>98.538550000000001</v>
      </c>
      <c r="J5929" s="36">
        <v>99.701539999999994</v>
      </c>
      <c r="O5929" s="36" t="s">
        <v>205</v>
      </c>
    </row>
    <row r="5930" spans="1:15" x14ac:dyDescent="0.25">
      <c r="A5930" t="s">
        <v>51</v>
      </c>
      <c r="B5930" t="s">
        <v>52</v>
      </c>
      <c r="C5930">
        <v>2011</v>
      </c>
      <c r="D5930" t="s">
        <v>11</v>
      </c>
      <c r="E5930" t="s">
        <v>204</v>
      </c>
      <c r="F5930" t="s">
        <v>394</v>
      </c>
      <c r="G5930" t="s">
        <v>172</v>
      </c>
      <c r="H5930" s="36">
        <v>97.24288</v>
      </c>
      <c r="I5930" s="36">
        <v>95.637770000000003</v>
      </c>
      <c r="J5930" s="36">
        <v>98.268079999999998</v>
      </c>
      <c r="O5930" s="36" t="s">
        <v>205</v>
      </c>
    </row>
    <row r="5931" spans="1:15" x14ac:dyDescent="0.25">
      <c r="A5931" t="s">
        <v>51</v>
      </c>
      <c r="B5931" t="s">
        <v>52</v>
      </c>
      <c r="C5931">
        <v>2011</v>
      </c>
      <c r="D5931" t="s">
        <v>11</v>
      </c>
      <c r="E5931" t="s">
        <v>204</v>
      </c>
      <c r="F5931" t="s">
        <v>394</v>
      </c>
      <c r="G5931" t="s">
        <v>173</v>
      </c>
      <c r="H5931" s="36">
        <v>98.649349999999998</v>
      </c>
      <c r="I5931" s="36">
        <v>97.485039999999998</v>
      </c>
      <c r="J5931" s="36">
        <v>99.278630000000007</v>
      </c>
      <c r="O5931" s="36" t="s">
        <v>205</v>
      </c>
    </row>
    <row r="5932" spans="1:15" x14ac:dyDescent="0.25">
      <c r="A5932" t="s">
        <v>51</v>
      </c>
      <c r="B5932" t="s">
        <v>52</v>
      </c>
      <c r="C5932">
        <v>2011</v>
      </c>
      <c r="D5932" t="s">
        <v>11</v>
      </c>
      <c r="E5932" t="s">
        <v>204</v>
      </c>
      <c r="F5932" t="s">
        <v>394</v>
      </c>
      <c r="G5932" t="s">
        <v>112</v>
      </c>
      <c r="H5932" s="36">
        <v>99.817639999999997</v>
      </c>
      <c r="I5932" s="36">
        <v>99.277729999999991</v>
      </c>
      <c r="J5932" s="36">
        <v>99.954149999999998</v>
      </c>
      <c r="O5932" s="36" t="s">
        <v>205</v>
      </c>
    </row>
    <row r="5933" spans="1:15" x14ac:dyDescent="0.25">
      <c r="A5933" t="s">
        <v>51</v>
      </c>
      <c r="B5933" t="s">
        <v>52</v>
      </c>
      <c r="C5933">
        <v>2011</v>
      </c>
      <c r="D5933" t="s">
        <v>11</v>
      </c>
      <c r="E5933" t="s">
        <v>210</v>
      </c>
      <c r="F5933" t="s">
        <v>168</v>
      </c>
      <c r="G5933" t="s">
        <v>177</v>
      </c>
      <c r="H5933" s="36">
        <v>19.248940000000001</v>
      </c>
      <c r="I5933" s="36">
        <v>13.816660000000001</v>
      </c>
      <c r="J5933" s="36">
        <v>26.168500000000002</v>
      </c>
      <c r="O5933" s="36" t="s">
        <v>211</v>
      </c>
    </row>
    <row r="5934" spans="1:15" x14ac:dyDescent="0.25">
      <c r="A5934" t="s">
        <v>51</v>
      </c>
      <c r="B5934" t="s">
        <v>52</v>
      </c>
      <c r="C5934">
        <v>2011</v>
      </c>
      <c r="D5934" t="s">
        <v>11</v>
      </c>
      <c r="E5934" t="s">
        <v>210</v>
      </c>
      <c r="F5934" t="s">
        <v>168</v>
      </c>
      <c r="G5934" t="s">
        <v>169</v>
      </c>
      <c r="H5934" s="36">
        <v>14.29795</v>
      </c>
      <c r="I5934" s="36">
        <v>9.6504200000000004</v>
      </c>
      <c r="J5934" s="36">
        <v>20.671579999999999</v>
      </c>
      <c r="O5934" s="36" t="s">
        <v>211</v>
      </c>
    </row>
    <row r="5935" spans="1:15" x14ac:dyDescent="0.25">
      <c r="A5935" t="s">
        <v>51</v>
      </c>
      <c r="B5935" t="s">
        <v>52</v>
      </c>
      <c r="C5935">
        <v>2011</v>
      </c>
      <c r="D5935" t="s">
        <v>11</v>
      </c>
      <c r="E5935" t="s">
        <v>210</v>
      </c>
      <c r="F5935" t="s">
        <v>185</v>
      </c>
      <c r="G5935" t="s">
        <v>185</v>
      </c>
      <c r="H5935" s="36">
        <v>16.115480000000002</v>
      </c>
      <c r="I5935" s="36">
        <v>12.414490000000001</v>
      </c>
      <c r="J5935" s="36">
        <v>20.659549999999999</v>
      </c>
      <c r="K5935" s="36">
        <v>-15.26628</v>
      </c>
      <c r="L5935" s="36">
        <v>7.0803799999999999</v>
      </c>
      <c r="M5935" s="36">
        <v>-11.929029999999999</v>
      </c>
      <c r="N5935" s="36">
        <v>7.4347499999999993</v>
      </c>
      <c r="O5935" t="s">
        <v>211</v>
      </c>
    </row>
    <row r="5936" spans="1:15" x14ac:dyDescent="0.25">
      <c r="A5936" t="s">
        <v>51</v>
      </c>
      <c r="B5936" t="s">
        <v>52</v>
      </c>
      <c r="C5936">
        <v>2011</v>
      </c>
      <c r="D5936" t="s">
        <v>11</v>
      </c>
      <c r="E5936" t="s">
        <v>210</v>
      </c>
      <c r="F5936" t="s">
        <v>186</v>
      </c>
      <c r="G5936" t="s">
        <v>383</v>
      </c>
      <c r="H5936" s="36">
        <v>19.571439999999999</v>
      </c>
      <c r="I5936" s="36">
        <v>12.048169999999999</v>
      </c>
      <c r="J5936" s="36">
        <v>30.180459999999997</v>
      </c>
      <c r="O5936" t="s">
        <v>211</v>
      </c>
    </row>
    <row r="5937" spans="1:15" x14ac:dyDescent="0.25">
      <c r="A5937" t="s">
        <v>51</v>
      </c>
      <c r="B5937" t="s">
        <v>52</v>
      </c>
      <c r="C5937">
        <v>2011</v>
      </c>
      <c r="D5937" t="s">
        <v>11</v>
      </c>
      <c r="E5937" t="s">
        <v>210</v>
      </c>
      <c r="F5937" t="s">
        <v>186</v>
      </c>
      <c r="G5937" t="s">
        <v>384</v>
      </c>
      <c r="H5937" s="36">
        <v>14.47293</v>
      </c>
      <c r="I5937" s="36">
        <v>8.6799499999999998</v>
      </c>
      <c r="J5937" s="36">
        <v>23.15194</v>
      </c>
      <c r="O5937" t="s">
        <v>211</v>
      </c>
    </row>
    <row r="5938" spans="1:15" x14ac:dyDescent="0.25">
      <c r="A5938" t="s">
        <v>51</v>
      </c>
      <c r="B5938" t="s">
        <v>52</v>
      </c>
      <c r="C5938">
        <v>2011</v>
      </c>
      <c r="D5938" t="s">
        <v>11</v>
      </c>
      <c r="E5938" t="s">
        <v>210</v>
      </c>
      <c r="F5938" t="s">
        <v>186</v>
      </c>
      <c r="G5938" t="s">
        <v>385</v>
      </c>
      <c r="H5938" s="36">
        <v>20.659279999999999</v>
      </c>
      <c r="I5938" s="36">
        <v>12.596920000000001</v>
      </c>
      <c r="J5938" s="36">
        <v>31.992949999999997</v>
      </c>
      <c r="O5938" t="s">
        <v>211</v>
      </c>
    </row>
    <row r="5939" spans="1:15" x14ac:dyDescent="0.25">
      <c r="A5939" t="s">
        <v>51</v>
      </c>
      <c r="B5939" t="s">
        <v>52</v>
      </c>
      <c r="C5939">
        <v>2011</v>
      </c>
      <c r="D5939" t="s">
        <v>11</v>
      </c>
      <c r="E5939" t="s">
        <v>210</v>
      </c>
      <c r="F5939" t="s">
        <v>186</v>
      </c>
      <c r="G5939" t="s">
        <v>386</v>
      </c>
      <c r="H5939" s="36">
        <v>12.812239999999999</v>
      </c>
      <c r="I5939" s="36">
        <v>7.0996699999999997</v>
      </c>
      <c r="J5939" s="36">
        <v>22.031229999999997</v>
      </c>
      <c r="O5939" t="s">
        <v>211</v>
      </c>
    </row>
    <row r="5940" spans="1:15" x14ac:dyDescent="0.25">
      <c r="A5940" t="s">
        <v>51</v>
      </c>
      <c r="B5940" t="s">
        <v>52</v>
      </c>
      <c r="C5940">
        <v>2011</v>
      </c>
      <c r="D5940" t="s">
        <v>11</v>
      </c>
      <c r="E5940" t="s">
        <v>210</v>
      </c>
      <c r="F5940" t="s">
        <v>186</v>
      </c>
      <c r="G5940" t="s">
        <v>387</v>
      </c>
      <c r="H5940" s="36">
        <v>20.164349999999999</v>
      </c>
      <c r="I5940" s="36">
        <v>10.19763</v>
      </c>
      <c r="J5940" s="36">
        <v>35.970320000000001</v>
      </c>
      <c r="O5940" t="s">
        <v>211</v>
      </c>
    </row>
    <row r="5941" spans="1:15" x14ac:dyDescent="0.25">
      <c r="A5941" t="s">
        <v>51</v>
      </c>
      <c r="B5941" t="s">
        <v>52</v>
      </c>
      <c r="C5941">
        <v>2011</v>
      </c>
      <c r="D5941" t="s">
        <v>11</v>
      </c>
      <c r="E5941" t="s">
        <v>210</v>
      </c>
      <c r="F5941" t="s">
        <v>394</v>
      </c>
      <c r="G5941" t="s">
        <v>170</v>
      </c>
      <c r="H5941" s="36">
        <v>17.725100000000001</v>
      </c>
      <c r="I5941" s="36">
        <v>9.90733</v>
      </c>
      <c r="J5941" s="36">
        <v>29.679559999999999</v>
      </c>
      <c r="O5941" s="36" t="s">
        <v>211</v>
      </c>
    </row>
    <row r="5942" spans="1:15" x14ac:dyDescent="0.25">
      <c r="A5942" t="s">
        <v>51</v>
      </c>
      <c r="B5942" t="s">
        <v>52</v>
      </c>
      <c r="C5942">
        <v>2011</v>
      </c>
      <c r="D5942" t="s">
        <v>11</v>
      </c>
      <c r="E5942" t="s">
        <v>210</v>
      </c>
      <c r="F5942" t="s">
        <v>394</v>
      </c>
      <c r="G5942" t="s">
        <v>171</v>
      </c>
      <c r="H5942" s="36">
        <v>8.7303460000000008</v>
      </c>
      <c r="I5942" s="36">
        <v>4.2828999999999997</v>
      </c>
      <c r="J5942" s="36">
        <v>16.976959999999998</v>
      </c>
      <c r="O5942" s="36" t="s">
        <v>211</v>
      </c>
    </row>
    <row r="5943" spans="1:15" x14ac:dyDescent="0.25">
      <c r="A5943" t="s">
        <v>51</v>
      </c>
      <c r="B5943" t="s">
        <v>52</v>
      </c>
      <c r="C5943">
        <v>2011</v>
      </c>
      <c r="D5943" t="s">
        <v>11</v>
      </c>
      <c r="E5943" t="s">
        <v>210</v>
      </c>
      <c r="F5943" t="s">
        <v>394</v>
      </c>
      <c r="G5943" t="s">
        <v>172</v>
      </c>
      <c r="H5943" s="36">
        <v>17.487439999999999</v>
      </c>
      <c r="I5943" s="36">
        <v>10.697610000000001</v>
      </c>
      <c r="J5943" s="36">
        <v>27.270769999999999</v>
      </c>
      <c r="O5943" s="36" t="s">
        <v>211</v>
      </c>
    </row>
    <row r="5944" spans="1:15" x14ac:dyDescent="0.25">
      <c r="A5944" t="s">
        <v>51</v>
      </c>
      <c r="B5944" t="s">
        <v>52</v>
      </c>
      <c r="C5944">
        <v>2011</v>
      </c>
      <c r="D5944" t="s">
        <v>11</v>
      </c>
      <c r="E5944" t="s">
        <v>210</v>
      </c>
      <c r="F5944" t="s">
        <v>394</v>
      </c>
      <c r="G5944" t="s">
        <v>173</v>
      </c>
      <c r="H5944" s="36">
        <v>26.793690000000002</v>
      </c>
      <c r="I5944" s="36">
        <v>17.095869999999998</v>
      </c>
      <c r="J5944" s="36">
        <v>39.379629999999999</v>
      </c>
      <c r="O5944" s="36" t="s">
        <v>211</v>
      </c>
    </row>
    <row r="5945" spans="1:15" x14ac:dyDescent="0.25">
      <c r="A5945" t="s">
        <v>51</v>
      </c>
      <c r="B5945" t="s">
        <v>52</v>
      </c>
      <c r="C5945">
        <v>2011</v>
      </c>
      <c r="D5945" t="s">
        <v>11</v>
      </c>
      <c r="E5945" t="s">
        <v>210</v>
      </c>
      <c r="F5945" t="s">
        <v>394</v>
      </c>
      <c r="G5945" t="s">
        <v>112</v>
      </c>
      <c r="H5945" s="36">
        <v>5.8018289999999997</v>
      </c>
      <c r="I5945" s="36">
        <v>1.60808</v>
      </c>
      <c r="J5945" s="36">
        <v>18.838540000000002</v>
      </c>
      <c r="O5945" s="36" t="s">
        <v>211</v>
      </c>
    </row>
    <row r="5946" spans="1:15" x14ac:dyDescent="0.25">
      <c r="A5946" t="s">
        <v>51</v>
      </c>
      <c r="B5946" t="s">
        <v>52</v>
      </c>
      <c r="C5946">
        <v>2011</v>
      </c>
      <c r="D5946" t="s">
        <v>11</v>
      </c>
      <c r="E5946" t="s">
        <v>210</v>
      </c>
      <c r="F5946" t="s">
        <v>393</v>
      </c>
      <c r="G5946" t="s">
        <v>166</v>
      </c>
      <c r="H5946" s="36">
        <v>18.49971</v>
      </c>
      <c r="I5946" s="36">
        <v>13.695270000000001</v>
      </c>
      <c r="J5946" s="36">
        <v>24.510919999999999</v>
      </c>
      <c r="O5946" t="s">
        <v>211</v>
      </c>
    </row>
    <row r="5947" spans="1:15" x14ac:dyDescent="0.25">
      <c r="A5947" t="s">
        <v>51</v>
      </c>
      <c r="B5947" t="s">
        <v>52</v>
      </c>
      <c r="C5947">
        <v>2011</v>
      </c>
      <c r="D5947" t="s">
        <v>11</v>
      </c>
      <c r="E5947" t="s">
        <v>210</v>
      </c>
      <c r="F5947" t="s">
        <v>193</v>
      </c>
      <c r="G5947" t="s">
        <v>196</v>
      </c>
      <c r="H5947" s="36">
        <v>27.77741</v>
      </c>
      <c r="I5947" s="36">
        <v>14.113200000000001</v>
      </c>
      <c r="J5947" s="36">
        <v>47.373910000000002</v>
      </c>
      <c r="O5947" t="s">
        <v>211</v>
      </c>
    </row>
    <row r="5948" spans="1:15" x14ac:dyDescent="0.25">
      <c r="A5948" t="s">
        <v>51</v>
      </c>
      <c r="B5948" t="s">
        <v>52</v>
      </c>
      <c r="C5948">
        <v>2011</v>
      </c>
      <c r="D5948" t="s">
        <v>11</v>
      </c>
      <c r="E5948" t="s">
        <v>210</v>
      </c>
      <c r="F5948" t="s">
        <v>193</v>
      </c>
      <c r="G5948" t="s">
        <v>197</v>
      </c>
      <c r="H5948" s="36">
        <v>15.13827</v>
      </c>
      <c r="I5948" s="36">
        <v>11.455819999999999</v>
      </c>
      <c r="J5948" s="36">
        <v>19.740539999999999</v>
      </c>
      <c r="O5948" t="s">
        <v>211</v>
      </c>
    </row>
    <row r="5949" spans="1:15" x14ac:dyDescent="0.25">
      <c r="A5949" t="s">
        <v>51</v>
      </c>
      <c r="B5949" t="s">
        <v>52</v>
      </c>
      <c r="C5949">
        <v>2011</v>
      </c>
      <c r="D5949" t="s">
        <v>11</v>
      </c>
      <c r="E5949" t="s">
        <v>212</v>
      </c>
      <c r="F5949" t="s">
        <v>168</v>
      </c>
      <c r="G5949" t="s">
        <v>177</v>
      </c>
      <c r="H5949" s="36">
        <v>12.29208</v>
      </c>
      <c r="I5949" s="36">
        <v>9.48414</v>
      </c>
      <c r="J5949" s="36">
        <v>15.786379999999999</v>
      </c>
      <c r="O5949" s="36" t="s">
        <v>213</v>
      </c>
    </row>
    <row r="5950" spans="1:15" x14ac:dyDescent="0.25">
      <c r="A5950" t="s">
        <v>51</v>
      </c>
      <c r="B5950" t="s">
        <v>52</v>
      </c>
      <c r="C5950">
        <v>2011</v>
      </c>
      <c r="D5950" t="s">
        <v>11</v>
      </c>
      <c r="E5950" t="s">
        <v>212</v>
      </c>
      <c r="F5950" t="s">
        <v>168</v>
      </c>
      <c r="G5950" t="s">
        <v>169</v>
      </c>
      <c r="H5950" s="36">
        <v>12.789479999999999</v>
      </c>
      <c r="I5950" s="36">
        <v>9.6280099999999997</v>
      </c>
      <c r="J5950" s="36">
        <v>16.796109999999999</v>
      </c>
      <c r="O5950" s="36" t="s">
        <v>213</v>
      </c>
    </row>
    <row r="5951" spans="1:15" x14ac:dyDescent="0.25">
      <c r="A5951" t="s">
        <v>51</v>
      </c>
      <c r="B5951" t="s">
        <v>52</v>
      </c>
      <c r="C5951">
        <v>2011</v>
      </c>
      <c r="D5951" t="s">
        <v>11</v>
      </c>
      <c r="E5951" t="s">
        <v>212</v>
      </c>
      <c r="F5951" t="s">
        <v>185</v>
      </c>
      <c r="G5951" t="s">
        <v>185</v>
      </c>
      <c r="H5951" s="36">
        <v>12.57864</v>
      </c>
      <c r="I5951" s="36">
        <v>10.33043</v>
      </c>
      <c r="J5951" s="36">
        <v>15.23301</v>
      </c>
      <c r="K5951" s="36">
        <v>5.611167</v>
      </c>
      <c r="L5951" s="36">
        <v>5.4642200000000001</v>
      </c>
      <c r="M5951" s="36">
        <v>4.4135650000000002</v>
      </c>
      <c r="N5951" s="36">
        <v>4.2798999999999996</v>
      </c>
      <c r="O5951" t="s">
        <v>213</v>
      </c>
    </row>
    <row r="5952" spans="1:15" x14ac:dyDescent="0.25">
      <c r="A5952" t="s">
        <v>51</v>
      </c>
      <c r="B5952" t="s">
        <v>52</v>
      </c>
      <c r="C5952">
        <v>2011</v>
      </c>
      <c r="D5952" t="s">
        <v>11</v>
      </c>
      <c r="E5952" t="s">
        <v>212</v>
      </c>
      <c r="F5952" t="s">
        <v>174</v>
      </c>
      <c r="G5952" t="s">
        <v>175</v>
      </c>
      <c r="H5952" s="36">
        <v>10.88359</v>
      </c>
      <c r="I5952" s="36">
        <v>8.2923200000000001</v>
      </c>
      <c r="J5952" s="36">
        <v>14.15958</v>
      </c>
      <c r="O5952" s="36" t="s">
        <v>213</v>
      </c>
    </row>
    <row r="5953" spans="1:15" x14ac:dyDescent="0.25">
      <c r="A5953" t="s">
        <v>51</v>
      </c>
      <c r="B5953" t="s">
        <v>52</v>
      </c>
      <c r="C5953">
        <v>2011</v>
      </c>
      <c r="D5953" t="s">
        <v>11</v>
      </c>
      <c r="E5953" t="s">
        <v>212</v>
      </c>
      <c r="F5953" t="s">
        <v>174</v>
      </c>
      <c r="G5953" t="s">
        <v>176</v>
      </c>
      <c r="H5953" s="36">
        <v>14.35805</v>
      </c>
      <c r="I5953" s="36">
        <v>11.22756</v>
      </c>
      <c r="J5953" s="36">
        <v>18.18261</v>
      </c>
      <c r="O5953" s="36" t="s">
        <v>213</v>
      </c>
    </row>
    <row r="5954" spans="1:15" x14ac:dyDescent="0.25">
      <c r="A5954" t="s">
        <v>51</v>
      </c>
      <c r="B5954" t="s">
        <v>52</v>
      </c>
      <c r="C5954">
        <v>2011</v>
      </c>
      <c r="D5954" t="s">
        <v>11</v>
      </c>
      <c r="E5954" t="s">
        <v>212</v>
      </c>
      <c r="F5954" t="s">
        <v>186</v>
      </c>
      <c r="G5954" t="s">
        <v>383</v>
      </c>
      <c r="H5954" s="36">
        <v>11.51779</v>
      </c>
      <c r="I5954" s="36">
        <v>7.5039099999999994</v>
      </c>
      <c r="J5954" s="36">
        <v>17.277670000000001</v>
      </c>
      <c r="O5954" t="s">
        <v>213</v>
      </c>
    </row>
    <row r="5955" spans="1:15" x14ac:dyDescent="0.25">
      <c r="A5955" t="s">
        <v>51</v>
      </c>
      <c r="B5955" t="s">
        <v>52</v>
      </c>
      <c r="C5955">
        <v>2011</v>
      </c>
      <c r="D5955" t="s">
        <v>11</v>
      </c>
      <c r="E5955" t="s">
        <v>212</v>
      </c>
      <c r="F5955" t="s">
        <v>186</v>
      </c>
      <c r="G5955" t="s">
        <v>384</v>
      </c>
      <c r="H5955" s="36">
        <v>11.621169999999999</v>
      </c>
      <c r="I5955" s="36">
        <v>7.7369199999999996</v>
      </c>
      <c r="J5955" s="36">
        <v>17.094180000000001</v>
      </c>
      <c r="O5955" t="s">
        <v>213</v>
      </c>
    </row>
    <row r="5956" spans="1:15" x14ac:dyDescent="0.25">
      <c r="A5956" t="s">
        <v>51</v>
      </c>
      <c r="B5956" t="s">
        <v>52</v>
      </c>
      <c r="C5956">
        <v>2011</v>
      </c>
      <c r="D5956" t="s">
        <v>11</v>
      </c>
      <c r="E5956" t="s">
        <v>212</v>
      </c>
      <c r="F5956" t="s">
        <v>186</v>
      </c>
      <c r="G5956" t="s">
        <v>385</v>
      </c>
      <c r="H5956" s="36">
        <v>10.84741</v>
      </c>
      <c r="I5956" s="36">
        <v>7.5318899999999998</v>
      </c>
      <c r="J5956" s="36">
        <v>15.379670000000001</v>
      </c>
      <c r="O5956" t="s">
        <v>213</v>
      </c>
    </row>
    <row r="5957" spans="1:15" x14ac:dyDescent="0.25">
      <c r="A5957" t="s">
        <v>51</v>
      </c>
      <c r="B5957" t="s">
        <v>52</v>
      </c>
      <c r="C5957">
        <v>2011</v>
      </c>
      <c r="D5957" t="s">
        <v>11</v>
      </c>
      <c r="E5957" t="s">
        <v>212</v>
      </c>
      <c r="F5957" t="s">
        <v>186</v>
      </c>
      <c r="G5957" t="s">
        <v>386</v>
      </c>
      <c r="H5957" s="36">
        <v>16.230730000000001</v>
      </c>
      <c r="I5957" s="36">
        <v>11.2895</v>
      </c>
      <c r="J5957" s="36">
        <v>22.779330000000002</v>
      </c>
      <c r="O5957" t="s">
        <v>213</v>
      </c>
    </row>
    <row r="5958" spans="1:15" x14ac:dyDescent="0.25">
      <c r="A5958" t="s">
        <v>51</v>
      </c>
      <c r="B5958" t="s">
        <v>52</v>
      </c>
      <c r="C5958">
        <v>2011</v>
      </c>
      <c r="D5958" t="s">
        <v>11</v>
      </c>
      <c r="E5958" t="s">
        <v>212</v>
      </c>
      <c r="F5958" t="s">
        <v>186</v>
      </c>
      <c r="G5958" t="s">
        <v>387</v>
      </c>
      <c r="H5958" s="36">
        <v>9.8325250000000004</v>
      </c>
      <c r="I5958" s="36">
        <v>5.8124900000000004</v>
      </c>
      <c r="J5958" s="36">
        <v>16.155989999999999</v>
      </c>
      <c r="O5958" t="s">
        <v>213</v>
      </c>
    </row>
    <row r="5959" spans="1:15" x14ac:dyDescent="0.25">
      <c r="A5959" t="s">
        <v>51</v>
      </c>
      <c r="B5959" t="s">
        <v>52</v>
      </c>
      <c r="C5959">
        <v>2011</v>
      </c>
      <c r="D5959" t="s">
        <v>11</v>
      </c>
      <c r="E5959" t="s">
        <v>212</v>
      </c>
      <c r="F5959" t="s">
        <v>394</v>
      </c>
      <c r="G5959" t="s">
        <v>170</v>
      </c>
      <c r="H5959" s="36">
        <v>14.13045</v>
      </c>
      <c r="I5959" s="36">
        <v>8.6867799999999988</v>
      </c>
      <c r="J5959" s="36">
        <v>22.157679999999999</v>
      </c>
      <c r="O5959" s="36" t="s">
        <v>213</v>
      </c>
    </row>
    <row r="5960" spans="1:15" x14ac:dyDescent="0.25">
      <c r="A5960" t="s">
        <v>51</v>
      </c>
      <c r="B5960" t="s">
        <v>52</v>
      </c>
      <c r="C5960">
        <v>2011</v>
      </c>
      <c r="D5960" t="s">
        <v>11</v>
      </c>
      <c r="E5960" t="s">
        <v>212</v>
      </c>
      <c r="F5960" t="s">
        <v>394</v>
      </c>
      <c r="G5960" t="s">
        <v>171</v>
      </c>
      <c r="H5960" s="36">
        <v>14.521649999999999</v>
      </c>
      <c r="I5960" s="36">
        <v>10.34249</v>
      </c>
      <c r="J5960" s="36">
        <v>20.01257</v>
      </c>
      <c r="O5960" s="36" t="s">
        <v>213</v>
      </c>
    </row>
    <row r="5961" spans="1:15" x14ac:dyDescent="0.25">
      <c r="A5961" t="s">
        <v>51</v>
      </c>
      <c r="B5961" t="s">
        <v>52</v>
      </c>
      <c r="C5961">
        <v>2011</v>
      </c>
      <c r="D5961" t="s">
        <v>11</v>
      </c>
      <c r="E5961" t="s">
        <v>212</v>
      </c>
      <c r="F5961" t="s">
        <v>394</v>
      </c>
      <c r="G5961" t="s">
        <v>172</v>
      </c>
      <c r="H5961" s="36">
        <v>11.38294</v>
      </c>
      <c r="I5961" s="36">
        <v>7.6797300000000002</v>
      </c>
      <c r="J5961" s="36">
        <v>16.55171</v>
      </c>
      <c r="O5961" s="36" t="s">
        <v>213</v>
      </c>
    </row>
    <row r="5962" spans="1:15" x14ac:dyDescent="0.25">
      <c r="A5962" t="s">
        <v>51</v>
      </c>
      <c r="B5962" t="s">
        <v>52</v>
      </c>
      <c r="C5962">
        <v>2011</v>
      </c>
      <c r="D5962" t="s">
        <v>11</v>
      </c>
      <c r="E5962" t="s">
        <v>212</v>
      </c>
      <c r="F5962" t="s">
        <v>394</v>
      </c>
      <c r="G5962" t="s">
        <v>173</v>
      </c>
      <c r="H5962" s="36">
        <v>10.107810000000001</v>
      </c>
      <c r="I5962" s="36">
        <v>6.7049599999999998</v>
      </c>
      <c r="J5962" s="36">
        <v>14.96072</v>
      </c>
      <c r="O5962" s="36" t="s">
        <v>213</v>
      </c>
    </row>
    <row r="5963" spans="1:15" x14ac:dyDescent="0.25">
      <c r="A5963" t="s">
        <v>51</v>
      </c>
      <c r="B5963" t="s">
        <v>52</v>
      </c>
      <c r="C5963">
        <v>2011</v>
      </c>
      <c r="D5963" t="s">
        <v>11</v>
      </c>
      <c r="E5963" t="s">
        <v>212</v>
      </c>
      <c r="F5963" t="s">
        <v>394</v>
      </c>
      <c r="G5963" t="s">
        <v>112</v>
      </c>
      <c r="H5963" s="36">
        <v>13.52753</v>
      </c>
      <c r="I5963" s="36">
        <v>7.9693200000000006</v>
      </c>
      <c r="J5963" s="36">
        <v>22.03417</v>
      </c>
      <c r="O5963" s="36" t="s">
        <v>213</v>
      </c>
    </row>
    <row r="5964" spans="1:15" x14ac:dyDescent="0.25">
      <c r="A5964" t="s">
        <v>51</v>
      </c>
      <c r="B5964" t="s">
        <v>52</v>
      </c>
      <c r="C5964">
        <v>2011</v>
      </c>
      <c r="D5964" t="s">
        <v>11</v>
      </c>
      <c r="E5964" t="s">
        <v>212</v>
      </c>
      <c r="F5964" t="s">
        <v>193</v>
      </c>
      <c r="G5964" t="s">
        <v>196</v>
      </c>
      <c r="H5964" s="36">
        <v>13.08569</v>
      </c>
      <c r="I5964" s="36">
        <v>8.0126100000000005</v>
      </c>
      <c r="J5964" s="36">
        <v>20.64967</v>
      </c>
      <c r="O5964" t="s">
        <v>213</v>
      </c>
    </row>
    <row r="5965" spans="1:15" x14ac:dyDescent="0.25">
      <c r="A5965" t="s">
        <v>51</v>
      </c>
      <c r="B5965" t="s">
        <v>52</v>
      </c>
      <c r="C5965">
        <v>2011</v>
      </c>
      <c r="D5965" t="s">
        <v>11</v>
      </c>
      <c r="E5965" t="s">
        <v>212</v>
      </c>
      <c r="F5965" t="s">
        <v>193</v>
      </c>
      <c r="G5965" t="s">
        <v>197</v>
      </c>
      <c r="H5965" s="36">
        <v>12.57155</v>
      </c>
      <c r="I5965" s="36">
        <v>10.1309</v>
      </c>
      <c r="J5965" s="36">
        <v>15.49878</v>
      </c>
      <c r="O5965" t="s">
        <v>213</v>
      </c>
    </row>
    <row r="5966" spans="1:15" x14ac:dyDescent="0.25">
      <c r="A5966" t="s">
        <v>51</v>
      </c>
      <c r="B5966" t="s">
        <v>52</v>
      </c>
      <c r="C5966">
        <v>2011</v>
      </c>
      <c r="D5966" t="s">
        <v>11</v>
      </c>
      <c r="E5966" t="s">
        <v>225</v>
      </c>
      <c r="F5966" t="s">
        <v>168</v>
      </c>
      <c r="G5966" t="s">
        <v>177</v>
      </c>
      <c r="H5966" s="36">
        <v>96.532359999999997</v>
      </c>
      <c r="I5966" s="36">
        <v>92.792259999999999</v>
      </c>
      <c r="J5966" s="36">
        <v>98.365899999999996</v>
      </c>
      <c r="O5966" s="36" t="s">
        <v>226</v>
      </c>
    </row>
    <row r="5967" spans="1:15" x14ac:dyDescent="0.25">
      <c r="A5967" t="s">
        <v>51</v>
      </c>
      <c r="B5967" t="s">
        <v>52</v>
      </c>
      <c r="C5967">
        <v>2011</v>
      </c>
      <c r="D5967" t="s">
        <v>11</v>
      </c>
      <c r="E5967" t="s">
        <v>225</v>
      </c>
      <c r="F5967" t="s">
        <v>168</v>
      </c>
      <c r="G5967" t="s">
        <v>169</v>
      </c>
      <c r="H5967" s="36">
        <v>96.198269999999994</v>
      </c>
      <c r="I5967" s="36">
        <v>92.200710000000001</v>
      </c>
      <c r="J5967" s="36">
        <v>98.187150000000003</v>
      </c>
      <c r="O5967" s="36" t="s">
        <v>226</v>
      </c>
    </row>
    <row r="5968" spans="1:15" x14ac:dyDescent="0.25">
      <c r="A5968" t="s">
        <v>51</v>
      </c>
      <c r="B5968" t="s">
        <v>52</v>
      </c>
      <c r="C5968">
        <v>2011</v>
      </c>
      <c r="D5968" t="s">
        <v>11</v>
      </c>
      <c r="E5968" t="s">
        <v>225</v>
      </c>
      <c r="F5968" t="s">
        <v>185</v>
      </c>
      <c r="G5968" t="s">
        <v>185</v>
      </c>
      <c r="H5968" s="36">
        <v>96.321539999999999</v>
      </c>
      <c r="I5968" s="36">
        <v>93.710260000000005</v>
      </c>
      <c r="J5968" s="36">
        <v>97.873310000000004</v>
      </c>
      <c r="K5968" s="36">
        <v>-0.34805390000000003</v>
      </c>
      <c r="L5968" s="36">
        <v>0.80732999999999999</v>
      </c>
      <c r="M5968" s="36">
        <v>-2.3781979999999998</v>
      </c>
      <c r="N5968" s="36">
        <v>4.39994</v>
      </c>
      <c r="O5968" t="s">
        <v>226</v>
      </c>
    </row>
    <row r="5969" spans="1:15" x14ac:dyDescent="0.25">
      <c r="A5969" t="s">
        <v>51</v>
      </c>
      <c r="B5969" t="s">
        <v>52</v>
      </c>
      <c r="C5969">
        <v>2011</v>
      </c>
      <c r="D5969" t="s">
        <v>11</v>
      </c>
      <c r="E5969" t="s">
        <v>225</v>
      </c>
      <c r="F5969" t="s">
        <v>186</v>
      </c>
      <c r="G5969" t="s">
        <v>383</v>
      </c>
      <c r="H5969" s="36">
        <v>96.021839999999997</v>
      </c>
      <c r="I5969" s="36">
        <v>88.916960000000003</v>
      </c>
      <c r="J5969" s="36">
        <v>98.641649999999998</v>
      </c>
      <c r="O5969" t="s">
        <v>226</v>
      </c>
    </row>
    <row r="5970" spans="1:15" x14ac:dyDescent="0.25">
      <c r="A5970" t="s">
        <v>51</v>
      </c>
      <c r="B5970" t="s">
        <v>52</v>
      </c>
      <c r="C5970">
        <v>2011</v>
      </c>
      <c r="D5970" t="s">
        <v>11</v>
      </c>
      <c r="E5970" t="s">
        <v>225</v>
      </c>
      <c r="F5970" t="s">
        <v>186</v>
      </c>
      <c r="G5970" t="s">
        <v>384</v>
      </c>
      <c r="H5970" s="36">
        <v>99.181309999999996</v>
      </c>
      <c r="I5970" s="36">
        <v>94.193979999999996</v>
      </c>
      <c r="J5970" s="36">
        <v>99.889579999999995</v>
      </c>
      <c r="O5970" t="s">
        <v>226</v>
      </c>
    </row>
    <row r="5971" spans="1:15" x14ac:dyDescent="0.25">
      <c r="A5971" t="s">
        <v>51</v>
      </c>
      <c r="B5971" t="s">
        <v>52</v>
      </c>
      <c r="C5971">
        <v>2011</v>
      </c>
      <c r="D5971" t="s">
        <v>11</v>
      </c>
      <c r="E5971" t="s">
        <v>225</v>
      </c>
      <c r="F5971" t="s">
        <v>186</v>
      </c>
      <c r="G5971" t="s">
        <v>385</v>
      </c>
      <c r="H5971" s="36">
        <v>96.811030000000002</v>
      </c>
      <c r="I5971" s="36">
        <v>91.190150000000003</v>
      </c>
      <c r="J5971" s="36">
        <v>98.889340000000004</v>
      </c>
      <c r="O5971" t="s">
        <v>226</v>
      </c>
    </row>
    <row r="5972" spans="1:15" x14ac:dyDescent="0.25">
      <c r="A5972" t="s">
        <v>51</v>
      </c>
      <c r="B5972" t="s">
        <v>52</v>
      </c>
      <c r="C5972">
        <v>2011</v>
      </c>
      <c r="D5972" t="s">
        <v>11</v>
      </c>
      <c r="E5972" t="s">
        <v>225</v>
      </c>
      <c r="F5972" t="s">
        <v>186</v>
      </c>
      <c r="G5972" t="s">
        <v>386</v>
      </c>
      <c r="H5972" s="36">
        <v>92.280820000000006</v>
      </c>
      <c r="I5972" s="36">
        <v>83.979459999999989</v>
      </c>
      <c r="J5972" s="36">
        <v>96.4619</v>
      </c>
      <c r="O5972" t="s">
        <v>226</v>
      </c>
    </row>
    <row r="5973" spans="1:15" x14ac:dyDescent="0.25">
      <c r="A5973" t="s">
        <v>51</v>
      </c>
      <c r="B5973" t="s">
        <v>52</v>
      </c>
      <c r="C5973">
        <v>2011</v>
      </c>
      <c r="D5973" t="s">
        <v>11</v>
      </c>
      <c r="E5973" t="s">
        <v>225</v>
      </c>
      <c r="F5973" t="s">
        <v>186</v>
      </c>
      <c r="G5973" t="s">
        <v>387</v>
      </c>
      <c r="H5973" s="36">
        <v>100</v>
      </c>
      <c r="I5973" s="36" t="s">
        <v>195</v>
      </c>
      <c r="J5973" s="36" t="s">
        <v>195</v>
      </c>
      <c r="O5973" t="s">
        <v>226</v>
      </c>
    </row>
    <row r="5974" spans="1:15" x14ac:dyDescent="0.25">
      <c r="A5974" t="s">
        <v>51</v>
      </c>
      <c r="B5974" t="s">
        <v>52</v>
      </c>
      <c r="C5974">
        <v>2011</v>
      </c>
      <c r="D5974" t="s">
        <v>11</v>
      </c>
      <c r="E5974" t="s">
        <v>225</v>
      </c>
      <c r="F5974" t="s">
        <v>394</v>
      </c>
      <c r="G5974" t="s">
        <v>170</v>
      </c>
      <c r="H5974" s="36">
        <v>97.697159999999997</v>
      </c>
      <c r="I5974" s="36">
        <v>91.250140000000002</v>
      </c>
      <c r="J5974" s="36">
        <v>99.423919999999995</v>
      </c>
      <c r="O5974" s="36" t="s">
        <v>226</v>
      </c>
    </row>
    <row r="5975" spans="1:15" x14ac:dyDescent="0.25">
      <c r="A5975" t="s">
        <v>51</v>
      </c>
      <c r="B5975" t="s">
        <v>52</v>
      </c>
      <c r="C5975">
        <v>2011</v>
      </c>
      <c r="D5975" t="s">
        <v>11</v>
      </c>
      <c r="E5975" t="s">
        <v>225</v>
      </c>
      <c r="F5975" t="s">
        <v>394</v>
      </c>
      <c r="G5975" t="s">
        <v>171</v>
      </c>
      <c r="H5975" s="36">
        <v>96.045720000000003</v>
      </c>
      <c r="I5975" s="36">
        <v>89.572559999999996</v>
      </c>
      <c r="J5975" s="36">
        <v>98.564850000000007</v>
      </c>
      <c r="O5975" s="36" t="s">
        <v>226</v>
      </c>
    </row>
    <row r="5976" spans="1:15" x14ac:dyDescent="0.25">
      <c r="A5976" t="s">
        <v>51</v>
      </c>
      <c r="B5976" t="s">
        <v>52</v>
      </c>
      <c r="C5976">
        <v>2011</v>
      </c>
      <c r="D5976" t="s">
        <v>11</v>
      </c>
      <c r="E5976" t="s">
        <v>225</v>
      </c>
      <c r="F5976" t="s">
        <v>394</v>
      </c>
      <c r="G5976" t="s">
        <v>172</v>
      </c>
      <c r="H5976" s="36">
        <v>96.371859999999998</v>
      </c>
      <c r="I5976" s="36">
        <v>91.089759999999998</v>
      </c>
      <c r="J5976" s="36">
        <v>98.571759999999998</v>
      </c>
      <c r="O5976" s="36" t="s">
        <v>226</v>
      </c>
    </row>
    <row r="5977" spans="1:15" x14ac:dyDescent="0.25">
      <c r="A5977" t="s">
        <v>51</v>
      </c>
      <c r="B5977" t="s">
        <v>52</v>
      </c>
      <c r="C5977">
        <v>2011</v>
      </c>
      <c r="D5977" t="s">
        <v>11</v>
      </c>
      <c r="E5977" t="s">
        <v>225</v>
      </c>
      <c r="F5977" t="s">
        <v>394</v>
      </c>
      <c r="G5977" t="s">
        <v>173</v>
      </c>
      <c r="H5977" s="36">
        <v>97.983760000000004</v>
      </c>
      <c r="I5977" s="36">
        <v>87.307199999999995</v>
      </c>
      <c r="J5977" s="36">
        <v>99.709590000000006</v>
      </c>
      <c r="O5977" s="36" t="s">
        <v>226</v>
      </c>
    </row>
    <row r="5978" spans="1:15" x14ac:dyDescent="0.25">
      <c r="A5978" t="s">
        <v>51</v>
      </c>
      <c r="B5978" t="s">
        <v>52</v>
      </c>
      <c r="C5978">
        <v>2011</v>
      </c>
      <c r="D5978" t="s">
        <v>11</v>
      </c>
      <c r="E5978" t="s">
        <v>225</v>
      </c>
      <c r="F5978" t="s">
        <v>394</v>
      </c>
      <c r="G5978" t="s">
        <v>112</v>
      </c>
      <c r="H5978" s="36">
        <v>91.847189999999998</v>
      </c>
      <c r="I5978" s="36">
        <v>72.975949999999997</v>
      </c>
      <c r="J5978" s="36">
        <v>97.916619999999995</v>
      </c>
      <c r="O5978" s="36" t="s">
        <v>226</v>
      </c>
    </row>
    <row r="5979" spans="1:15" x14ac:dyDescent="0.25">
      <c r="A5979" t="s">
        <v>51</v>
      </c>
      <c r="B5979" t="s">
        <v>52</v>
      </c>
      <c r="C5979">
        <v>2011</v>
      </c>
      <c r="D5979" t="s">
        <v>11</v>
      </c>
      <c r="E5979" t="s">
        <v>225</v>
      </c>
      <c r="F5979" t="s">
        <v>393</v>
      </c>
      <c r="G5979" t="s">
        <v>166</v>
      </c>
      <c r="H5979" s="36">
        <v>97.202529999999996</v>
      </c>
      <c r="I5979" s="36">
        <v>93.90137</v>
      </c>
      <c r="J5979" s="36">
        <v>98.740760000000009</v>
      </c>
      <c r="O5979" t="s">
        <v>226</v>
      </c>
    </row>
    <row r="5980" spans="1:15" x14ac:dyDescent="0.25">
      <c r="A5980" t="s">
        <v>51</v>
      </c>
      <c r="B5980" t="s">
        <v>52</v>
      </c>
      <c r="C5980">
        <v>2011</v>
      </c>
      <c r="D5980" t="s">
        <v>11</v>
      </c>
      <c r="E5980" t="s">
        <v>225</v>
      </c>
      <c r="F5980" t="s">
        <v>193</v>
      </c>
      <c r="G5980" t="s">
        <v>196</v>
      </c>
      <c r="H5980" s="36">
        <v>97.279420000000002</v>
      </c>
      <c r="I5980" s="36">
        <v>89.540359999999993</v>
      </c>
      <c r="J5980" s="36">
        <v>99.334900000000005</v>
      </c>
      <c r="O5980" t="s">
        <v>226</v>
      </c>
    </row>
    <row r="5981" spans="1:15" x14ac:dyDescent="0.25">
      <c r="A5981" t="s">
        <v>51</v>
      </c>
      <c r="B5981" t="s">
        <v>52</v>
      </c>
      <c r="C5981">
        <v>2011</v>
      </c>
      <c r="D5981" t="s">
        <v>11</v>
      </c>
      <c r="E5981" t="s">
        <v>225</v>
      </c>
      <c r="F5981" t="s">
        <v>193</v>
      </c>
      <c r="G5981" t="s">
        <v>197</v>
      </c>
      <c r="H5981" s="36">
        <v>96.227829999999997</v>
      </c>
      <c r="I5981" s="36">
        <v>93.355710000000002</v>
      </c>
      <c r="J5981" s="36">
        <v>97.886530000000008</v>
      </c>
      <c r="O5981" t="s">
        <v>226</v>
      </c>
    </row>
    <row r="5982" spans="1:15" x14ac:dyDescent="0.25">
      <c r="A5982" t="s">
        <v>51</v>
      </c>
      <c r="B5982" t="s">
        <v>52</v>
      </c>
      <c r="C5982">
        <v>2011</v>
      </c>
      <c r="D5982" t="s">
        <v>11</v>
      </c>
      <c r="E5982" t="s">
        <v>116</v>
      </c>
      <c r="F5982" t="s">
        <v>168</v>
      </c>
      <c r="G5982" t="s">
        <v>177</v>
      </c>
      <c r="H5982" s="36">
        <v>92.371160000000003</v>
      </c>
      <c r="I5982" s="36">
        <v>86.899940000000001</v>
      </c>
      <c r="J5982" s="36">
        <v>95.67116</v>
      </c>
      <c r="O5982" s="36" t="s">
        <v>63</v>
      </c>
    </row>
    <row r="5983" spans="1:15" x14ac:dyDescent="0.25">
      <c r="A5983" t="s">
        <v>51</v>
      </c>
      <c r="B5983" t="s">
        <v>52</v>
      </c>
      <c r="C5983">
        <v>2011</v>
      </c>
      <c r="D5983" t="s">
        <v>11</v>
      </c>
      <c r="E5983" t="s">
        <v>116</v>
      </c>
      <c r="F5983" t="s">
        <v>168</v>
      </c>
      <c r="G5983" t="s">
        <v>169</v>
      </c>
      <c r="H5983" s="36">
        <v>91.765230000000003</v>
      </c>
      <c r="I5983" s="36">
        <v>86.460720000000009</v>
      </c>
      <c r="J5983" s="36">
        <v>95.109059999999999</v>
      </c>
      <c r="O5983" s="36" t="s">
        <v>63</v>
      </c>
    </row>
    <row r="5984" spans="1:15" x14ac:dyDescent="0.25">
      <c r="A5984" t="s">
        <v>51</v>
      </c>
      <c r="B5984" t="s">
        <v>52</v>
      </c>
      <c r="C5984">
        <v>2011</v>
      </c>
      <c r="D5984" t="s">
        <v>11</v>
      </c>
      <c r="E5984" t="s">
        <v>116</v>
      </c>
      <c r="F5984" t="s">
        <v>185</v>
      </c>
      <c r="G5984" t="s">
        <v>185</v>
      </c>
      <c r="H5984" s="36">
        <v>91.988820000000004</v>
      </c>
      <c r="I5984" s="36">
        <v>88.32011</v>
      </c>
      <c r="J5984" s="36">
        <v>94.57593</v>
      </c>
      <c r="K5984" s="36">
        <v>-0.72821190000000002</v>
      </c>
      <c r="L5984" s="36">
        <v>1.0384100000000001</v>
      </c>
      <c r="M5984" s="36">
        <v>-3.375283</v>
      </c>
      <c r="N5984" s="36">
        <v>5.6296400000000002</v>
      </c>
      <c r="O5984" t="s">
        <v>63</v>
      </c>
    </row>
    <row r="5985" spans="1:15" x14ac:dyDescent="0.25">
      <c r="A5985" t="s">
        <v>51</v>
      </c>
      <c r="B5985" t="s">
        <v>52</v>
      </c>
      <c r="C5985">
        <v>2011</v>
      </c>
      <c r="D5985" t="s">
        <v>11</v>
      </c>
      <c r="E5985" t="s">
        <v>116</v>
      </c>
      <c r="F5985" t="s">
        <v>186</v>
      </c>
      <c r="G5985" t="s">
        <v>383</v>
      </c>
      <c r="H5985" s="36">
        <v>92.138660000000002</v>
      </c>
      <c r="I5985" s="36">
        <v>84.061620000000005</v>
      </c>
      <c r="J5985" s="36">
        <v>96.302570000000003</v>
      </c>
      <c r="O5985" t="s">
        <v>63</v>
      </c>
    </row>
    <row r="5986" spans="1:15" x14ac:dyDescent="0.25">
      <c r="A5986" t="s">
        <v>51</v>
      </c>
      <c r="B5986" t="s">
        <v>52</v>
      </c>
      <c r="C5986">
        <v>2011</v>
      </c>
      <c r="D5986" t="s">
        <v>11</v>
      </c>
      <c r="E5986" t="s">
        <v>116</v>
      </c>
      <c r="F5986" t="s">
        <v>186</v>
      </c>
      <c r="G5986" t="s">
        <v>384</v>
      </c>
      <c r="H5986" s="36">
        <v>93.493859999999998</v>
      </c>
      <c r="I5986" s="36">
        <v>86.109440000000006</v>
      </c>
      <c r="J5986" s="36">
        <v>97.085480000000004</v>
      </c>
      <c r="O5986" t="s">
        <v>63</v>
      </c>
    </row>
    <row r="5987" spans="1:15" x14ac:dyDescent="0.25">
      <c r="A5987" t="s">
        <v>51</v>
      </c>
      <c r="B5987" t="s">
        <v>52</v>
      </c>
      <c r="C5987">
        <v>2011</v>
      </c>
      <c r="D5987" t="s">
        <v>11</v>
      </c>
      <c r="E5987" t="s">
        <v>116</v>
      </c>
      <c r="F5987" t="s">
        <v>186</v>
      </c>
      <c r="G5987" t="s">
        <v>385</v>
      </c>
      <c r="H5987" s="36">
        <v>92.144099999999995</v>
      </c>
      <c r="I5987" s="36">
        <v>83.340999999999994</v>
      </c>
      <c r="J5987" s="36">
        <v>96.491240000000005</v>
      </c>
      <c r="O5987" t="s">
        <v>63</v>
      </c>
    </row>
    <row r="5988" spans="1:15" x14ac:dyDescent="0.25">
      <c r="A5988" t="s">
        <v>51</v>
      </c>
      <c r="B5988" t="s">
        <v>52</v>
      </c>
      <c r="C5988">
        <v>2011</v>
      </c>
      <c r="D5988" t="s">
        <v>11</v>
      </c>
      <c r="E5988" t="s">
        <v>116</v>
      </c>
      <c r="F5988" t="s">
        <v>186</v>
      </c>
      <c r="G5988" t="s">
        <v>386</v>
      </c>
      <c r="H5988" s="36">
        <v>89.388149999999996</v>
      </c>
      <c r="I5988" s="36">
        <v>80.47775</v>
      </c>
      <c r="J5988" s="36">
        <v>94.509119999999996</v>
      </c>
      <c r="O5988" t="s">
        <v>63</v>
      </c>
    </row>
    <row r="5989" spans="1:15" x14ac:dyDescent="0.25">
      <c r="A5989" t="s">
        <v>51</v>
      </c>
      <c r="B5989" t="s">
        <v>52</v>
      </c>
      <c r="C5989">
        <v>2011</v>
      </c>
      <c r="D5989" t="s">
        <v>11</v>
      </c>
      <c r="E5989" t="s">
        <v>116</v>
      </c>
      <c r="F5989" t="s">
        <v>186</v>
      </c>
      <c r="G5989" t="s">
        <v>387</v>
      </c>
      <c r="H5989" s="36">
        <v>97.637439999999998</v>
      </c>
      <c r="I5989" s="36">
        <v>84.166750000000008</v>
      </c>
      <c r="J5989" s="36">
        <v>99.689720000000008</v>
      </c>
      <c r="O5989" t="s">
        <v>63</v>
      </c>
    </row>
    <row r="5990" spans="1:15" x14ac:dyDescent="0.25">
      <c r="A5990" t="s">
        <v>51</v>
      </c>
      <c r="B5990" t="s">
        <v>52</v>
      </c>
      <c r="C5990">
        <v>2011</v>
      </c>
      <c r="D5990" t="s">
        <v>11</v>
      </c>
      <c r="E5990" t="s">
        <v>116</v>
      </c>
      <c r="F5990" t="s">
        <v>394</v>
      </c>
      <c r="G5990" t="s">
        <v>170</v>
      </c>
      <c r="H5990" s="36">
        <v>91.103999999999999</v>
      </c>
      <c r="I5990" s="36">
        <v>80.950289999999995</v>
      </c>
      <c r="J5990" s="36">
        <v>96.106000000000009</v>
      </c>
      <c r="O5990" s="36" t="s">
        <v>63</v>
      </c>
    </row>
    <row r="5991" spans="1:15" x14ac:dyDescent="0.25">
      <c r="A5991" t="s">
        <v>51</v>
      </c>
      <c r="B5991" t="s">
        <v>52</v>
      </c>
      <c r="C5991">
        <v>2011</v>
      </c>
      <c r="D5991" t="s">
        <v>11</v>
      </c>
      <c r="E5991" t="s">
        <v>116</v>
      </c>
      <c r="F5991" t="s">
        <v>394</v>
      </c>
      <c r="G5991" t="s">
        <v>171</v>
      </c>
      <c r="H5991" s="36">
        <v>94.704509999999999</v>
      </c>
      <c r="I5991" s="36">
        <v>84.510930000000002</v>
      </c>
      <c r="J5991" s="36">
        <v>98.322699999999998</v>
      </c>
      <c r="O5991" s="36" t="s">
        <v>63</v>
      </c>
    </row>
    <row r="5992" spans="1:15" x14ac:dyDescent="0.25">
      <c r="A5992" t="s">
        <v>51</v>
      </c>
      <c r="B5992" t="s">
        <v>52</v>
      </c>
      <c r="C5992">
        <v>2011</v>
      </c>
      <c r="D5992" t="s">
        <v>11</v>
      </c>
      <c r="E5992" t="s">
        <v>116</v>
      </c>
      <c r="F5992" t="s">
        <v>394</v>
      </c>
      <c r="G5992" t="s">
        <v>172</v>
      </c>
      <c r="H5992" s="36">
        <v>92.697400000000002</v>
      </c>
      <c r="I5992" s="36">
        <v>86.300870000000003</v>
      </c>
      <c r="J5992" s="36">
        <v>96.237409999999997</v>
      </c>
      <c r="O5992" s="36" t="s">
        <v>63</v>
      </c>
    </row>
    <row r="5993" spans="1:15" x14ac:dyDescent="0.25">
      <c r="A5993" t="s">
        <v>51</v>
      </c>
      <c r="B5993" t="s">
        <v>52</v>
      </c>
      <c r="C5993">
        <v>2011</v>
      </c>
      <c r="D5993" t="s">
        <v>11</v>
      </c>
      <c r="E5993" t="s">
        <v>116</v>
      </c>
      <c r="F5993" t="s">
        <v>394</v>
      </c>
      <c r="G5993" t="s">
        <v>173</v>
      </c>
      <c r="H5993" s="36">
        <v>91.111400000000003</v>
      </c>
      <c r="I5993" s="36">
        <v>80.125820000000004</v>
      </c>
      <c r="J5993" s="36">
        <v>96.304680000000005</v>
      </c>
      <c r="O5993" s="36" t="s">
        <v>63</v>
      </c>
    </row>
    <row r="5994" spans="1:15" x14ac:dyDescent="0.25">
      <c r="A5994" t="s">
        <v>51</v>
      </c>
      <c r="B5994" t="s">
        <v>52</v>
      </c>
      <c r="C5994">
        <v>2011</v>
      </c>
      <c r="D5994" t="s">
        <v>11</v>
      </c>
      <c r="E5994" t="s">
        <v>116</v>
      </c>
      <c r="F5994" t="s">
        <v>394</v>
      </c>
      <c r="G5994" t="s">
        <v>112</v>
      </c>
      <c r="H5994" s="36">
        <v>87.840149999999994</v>
      </c>
      <c r="I5994" s="36">
        <v>70.531199999999998</v>
      </c>
      <c r="J5994" s="36">
        <v>95.614559999999997</v>
      </c>
      <c r="O5994" s="36" t="s">
        <v>63</v>
      </c>
    </row>
    <row r="5995" spans="1:15" x14ac:dyDescent="0.25">
      <c r="A5995" t="s">
        <v>51</v>
      </c>
      <c r="B5995" t="s">
        <v>52</v>
      </c>
      <c r="C5995">
        <v>2011</v>
      </c>
      <c r="D5995" t="s">
        <v>11</v>
      </c>
      <c r="E5995" t="s">
        <v>116</v>
      </c>
      <c r="F5995" t="s">
        <v>393</v>
      </c>
      <c r="G5995" t="s">
        <v>166</v>
      </c>
      <c r="H5995" s="36">
        <v>93.740920000000003</v>
      </c>
      <c r="I5995" s="36">
        <v>88.41537000000001</v>
      </c>
      <c r="J5995" s="36">
        <v>96.709389999999999</v>
      </c>
      <c r="O5995" t="s">
        <v>63</v>
      </c>
    </row>
    <row r="5996" spans="1:15" x14ac:dyDescent="0.25">
      <c r="A5996" t="s">
        <v>51</v>
      </c>
      <c r="B5996" t="s">
        <v>52</v>
      </c>
      <c r="C5996">
        <v>2011</v>
      </c>
      <c r="D5996" t="s">
        <v>11</v>
      </c>
      <c r="E5996" t="s">
        <v>116</v>
      </c>
      <c r="F5996" t="s">
        <v>193</v>
      </c>
      <c r="G5996" t="s">
        <v>196</v>
      </c>
      <c r="H5996" s="36">
        <v>85.208160000000007</v>
      </c>
      <c r="I5996" s="36">
        <v>68.459919999999997</v>
      </c>
      <c r="J5996" s="36">
        <v>93.860420000000005</v>
      </c>
      <c r="O5996" t="s">
        <v>63</v>
      </c>
    </row>
    <row r="5997" spans="1:15" x14ac:dyDescent="0.25">
      <c r="A5997" t="s">
        <v>51</v>
      </c>
      <c r="B5997" t="s">
        <v>52</v>
      </c>
      <c r="C5997">
        <v>2011</v>
      </c>
      <c r="D5997" t="s">
        <v>11</v>
      </c>
      <c r="E5997" t="s">
        <v>116</v>
      </c>
      <c r="F5997" t="s">
        <v>193</v>
      </c>
      <c r="G5997" t="s">
        <v>197</v>
      </c>
      <c r="H5997" s="36">
        <v>92.652209999999997</v>
      </c>
      <c r="I5997" s="36">
        <v>88.796099999999996</v>
      </c>
      <c r="J5997" s="36">
        <v>95.252099999999999</v>
      </c>
      <c r="O5997" t="s">
        <v>63</v>
      </c>
    </row>
    <row r="5998" spans="1:15" x14ac:dyDescent="0.25">
      <c r="A5998" t="s">
        <v>51</v>
      </c>
      <c r="B5998" t="s">
        <v>52</v>
      </c>
      <c r="C5998">
        <v>2011</v>
      </c>
      <c r="D5998" t="s">
        <v>11</v>
      </c>
      <c r="E5998" t="s">
        <v>117</v>
      </c>
      <c r="F5998" t="s">
        <v>168</v>
      </c>
      <c r="G5998" t="s">
        <v>177</v>
      </c>
      <c r="H5998" s="36">
        <v>97.264110000000002</v>
      </c>
      <c r="I5998" s="36">
        <v>93.197319999999991</v>
      </c>
      <c r="J5998" s="36">
        <v>98.92765</v>
      </c>
      <c r="O5998" s="36" t="s">
        <v>57</v>
      </c>
    </row>
    <row r="5999" spans="1:15" x14ac:dyDescent="0.25">
      <c r="A5999" t="s">
        <v>51</v>
      </c>
      <c r="B5999" t="s">
        <v>52</v>
      </c>
      <c r="C5999">
        <v>2011</v>
      </c>
      <c r="D5999" t="s">
        <v>11</v>
      </c>
      <c r="E5999" t="s">
        <v>117</v>
      </c>
      <c r="F5999" t="s">
        <v>168</v>
      </c>
      <c r="G5999" t="s">
        <v>169</v>
      </c>
      <c r="H5999" s="36">
        <v>98.373480000000001</v>
      </c>
      <c r="I5999" s="36">
        <v>94.756660000000011</v>
      </c>
      <c r="J5999" s="36">
        <v>99.508390000000006</v>
      </c>
      <c r="O5999" s="36" t="s">
        <v>57</v>
      </c>
    </row>
    <row r="6000" spans="1:15" x14ac:dyDescent="0.25">
      <c r="A6000" t="s">
        <v>51</v>
      </c>
      <c r="B6000" t="s">
        <v>52</v>
      </c>
      <c r="C6000">
        <v>2011</v>
      </c>
      <c r="D6000" t="s">
        <v>11</v>
      </c>
      <c r="E6000" t="s">
        <v>117</v>
      </c>
      <c r="F6000" t="s">
        <v>185</v>
      </c>
      <c r="G6000" t="s">
        <v>185</v>
      </c>
      <c r="H6000" s="36">
        <v>97.964129999999997</v>
      </c>
      <c r="I6000" s="36">
        <v>95.702650000000006</v>
      </c>
      <c r="J6000" s="36">
        <v>99.047349999999994</v>
      </c>
      <c r="K6000" s="36">
        <v>0.47165289999999999</v>
      </c>
      <c r="L6000" s="36">
        <v>0.68139000000000005</v>
      </c>
      <c r="M6000" s="36">
        <v>1.9375230000000001</v>
      </c>
      <c r="N6000" s="36">
        <v>3.6452199999999997</v>
      </c>
      <c r="O6000" t="s">
        <v>57</v>
      </c>
    </row>
    <row r="6001" spans="1:15" x14ac:dyDescent="0.25">
      <c r="A6001" t="s">
        <v>51</v>
      </c>
      <c r="B6001" t="s">
        <v>52</v>
      </c>
      <c r="C6001">
        <v>2011</v>
      </c>
      <c r="D6001" t="s">
        <v>11</v>
      </c>
      <c r="E6001" t="s">
        <v>117</v>
      </c>
      <c r="F6001" t="s">
        <v>186</v>
      </c>
      <c r="G6001" t="s">
        <v>383</v>
      </c>
      <c r="H6001" s="36">
        <v>96.021839999999997</v>
      </c>
      <c r="I6001" s="36">
        <v>88.916960000000003</v>
      </c>
      <c r="J6001" s="36">
        <v>98.641649999999998</v>
      </c>
      <c r="O6001" t="s">
        <v>57</v>
      </c>
    </row>
    <row r="6002" spans="1:15" x14ac:dyDescent="0.25">
      <c r="A6002" t="s">
        <v>51</v>
      </c>
      <c r="B6002" t="s">
        <v>52</v>
      </c>
      <c r="C6002">
        <v>2011</v>
      </c>
      <c r="D6002" t="s">
        <v>11</v>
      </c>
      <c r="E6002" t="s">
        <v>117</v>
      </c>
      <c r="F6002" t="s">
        <v>186</v>
      </c>
      <c r="G6002" t="s">
        <v>384</v>
      </c>
      <c r="H6002" s="36">
        <v>98.095160000000007</v>
      </c>
      <c r="I6002" s="36">
        <v>92.263550000000009</v>
      </c>
      <c r="J6002" s="36">
        <v>99.552329999999998</v>
      </c>
      <c r="O6002" t="s">
        <v>57</v>
      </c>
    </row>
    <row r="6003" spans="1:15" x14ac:dyDescent="0.25">
      <c r="A6003" t="s">
        <v>51</v>
      </c>
      <c r="B6003" t="s">
        <v>52</v>
      </c>
      <c r="C6003">
        <v>2011</v>
      </c>
      <c r="D6003" t="s">
        <v>11</v>
      </c>
      <c r="E6003" t="s">
        <v>117</v>
      </c>
      <c r="F6003" t="s">
        <v>186</v>
      </c>
      <c r="G6003" t="s">
        <v>385</v>
      </c>
      <c r="H6003" s="36">
        <v>98.961730000000003</v>
      </c>
      <c r="I6003" s="36">
        <v>93.26773</v>
      </c>
      <c r="J6003" s="36">
        <v>99.847729999999999</v>
      </c>
      <c r="O6003" t="s">
        <v>57</v>
      </c>
    </row>
    <row r="6004" spans="1:15" x14ac:dyDescent="0.25">
      <c r="A6004" t="s">
        <v>51</v>
      </c>
      <c r="B6004" t="s">
        <v>52</v>
      </c>
      <c r="C6004">
        <v>2011</v>
      </c>
      <c r="D6004" t="s">
        <v>11</v>
      </c>
      <c r="E6004" t="s">
        <v>117</v>
      </c>
      <c r="F6004" t="s">
        <v>186</v>
      </c>
      <c r="G6004" t="s">
        <v>386</v>
      </c>
      <c r="H6004" s="36">
        <v>97.492400000000004</v>
      </c>
      <c r="I6004" s="36">
        <v>89.289810000000003</v>
      </c>
      <c r="J6004" s="36">
        <v>99.451480000000004</v>
      </c>
      <c r="O6004" t="s">
        <v>57</v>
      </c>
    </row>
    <row r="6005" spans="1:15" x14ac:dyDescent="0.25">
      <c r="A6005" t="s">
        <v>51</v>
      </c>
      <c r="B6005" t="s">
        <v>52</v>
      </c>
      <c r="C6005">
        <v>2011</v>
      </c>
      <c r="D6005" t="s">
        <v>11</v>
      </c>
      <c r="E6005" t="s">
        <v>117</v>
      </c>
      <c r="F6005" t="s">
        <v>186</v>
      </c>
      <c r="G6005" t="s">
        <v>387</v>
      </c>
      <c r="H6005" s="36">
        <v>98.036230000000003</v>
      </c>
      <c r="I6005" s="36">
        <v>86.897440000000003</v>
      </c>
      <c r="J6005" s="36">
        <v>99.7346</v>
      </c>
      <c r="O6005" t="s">
        <v>57</v>
      </c>
    </row>
    <row r="6006" spans="1:15" x14ac:dyDescent="0.25">
      <c r="A6006" t="s">
        <v>51</v>
      </c>
      <c r="B6006" t="s">
        <v>52</v>
      </c>
      <c r="C6006">
        <v>2011</v>
      </c>
      <c r="D6006" t="s">
        <v>11</v>
      </c>
      <c r="E6006" t="s">
        <v>117</v>
      </c>
      <c r="F6006" t="s">
        <v>394</v>
      </c>
      <c r="G6006" t="s">
        <v>170</v>
      </c>
      <c r="H6006" s="36">
        <v>100</v>
      </c>
      <c r="O6006" s="36" t="s">
        <v>57</v>
      </c>
    </row>
    <row r="6007" spans="1:15" x14ac:dyDescent="0.25">
      <c r="A6007" t="s">
        <v>51</v>
      </c>
      <c r="B6007" t="s">
        <v>52</v>
      </c>
      <c r="C6007">
        <v>2011</v>
      </c>
      <c r="D6007" t="s">
        <v>11</v>
      </c>
      <c r="E6007" t="s">
        <v>117</v>
      </c>
      <c r="F6007" t="s">
        <v>394</v>
      </c>
      <c r="G6007" t="s">
        <v>171</v>
      </c>
      <c r="H6007" s="36">
        <v>98.105670000000003</v>
      </c>
      <c r="I6007" s="36">
        <v>93.463329999999999</v>
      </c>
      <c r="J6007" s="36">
        <v>99.469729999999998</v>
      </c>
      <c r="O6007" s="36" t="s">
        <v>57</v>
      </c>
    </row>
    <row r="6008" spans="1:15" x14ac:dyDescent="0.25">
      <c r="A6008" t="s">
        <v>51</v>
      </c>
      <c r="B6008" t="s">
        <v>52</v>
      </c>
      <c r="C6008">
        <v>2011</v>
      </c>
      <c r="D6008" t="s">
        <v>11</v>
      </c>
      <c r="E6008" t="s">
        <v>117</v>
      </c>
      <c r="F6008" t="s">
        <v>394</v>
      </c>
      <c r="G6008" t="s">
        <v>172</v>
      </c>
      <c r="H6008" s="36">
        <v>96.123199999999997</v>
      </c>
      <c r="I6008" s="36">
        <v>90.312349999999995</v>
      </c>
      <c r="J6008" s="36">
        <v>98.506229999999988</v>
      </c>
      <c r="O6008" s="36" t="s">
        <v>57</v>
      </c>
    </row>
    <row r="6009" spans="1:15" x14ac:dyDescent="0.25">
      <c r="A6009" t="s">
        <v>51</v>
      </c>
      <c r="B6009" t="s">
        <v>52</v>
      </c>
      <c r="C6009">
        <v>2011</v>
      </c>
      <c r="D6009" t="s">
        <v>11</v>
      </c>
      <c r="E6009" t="s">
        <v>117</v>
      </c>
      <c r="F6009" t="s">
        <v>394</v>
      </c>
      <c r="G6009" t="s">
        <v>173</v>
      </c>
      <c r="H6009" s="36">
        <v>100</v>
      </c>
      <c r="O6009" s="36" t="s">
        <v>57</v>
      </c>
    </row>
    <row r="6010" spans="1:15" x14ac:dyDescent="0.25">
      <c r="A6010" t="s">
        <v>51</v>
      </c>
      <c r="B6010" t="s">
        <v>52</v>
      </c>
      <c r="C6010">
        <v>2011</v>
      </c>
      <c r="D6010" t="s">
        <v>11</v>
      </c>
      <c r="E6010" t="s">
        <v>117</v>
      </c>
      <c r="F6010" t="s">
        <v>394</v>
      </c>
      <c r="G6010" t="s">
        <v>112</v>
      </c>
      <c r="H6010" s="36">
        <v>95.772620000000003</v>
      </c>
      <c r="I6010" s="36">
        <v>75.027349999999998</v>
      </c>
      <c r="J6010" s="36">
        <v>99.418059999999997</v>
      </c>
      <c r="O6010" s="36" t="s">
        <v>57</v>
      </c>
    </row>
    <row r="6011" spans="1:15" x14ac:dyDescent="0.25">
      <c r="A6011" t="s">
        <v>51</v>
      </c>
      <c r="B6011" t="s">
        <v>52</v>
      </c>
      <c r="C6011">
        <v>2011</v>
      </c>
      <c r="D6011" t="s">
        <v>11</v>
      </c>
      <c r="E6011" t="s">
        <v>117</v>
      </c>
      <c r="F6011" t="s">
        <v>393</v>
      </c>
      <c r="G6011" t="s">
        <v>166</v>
      </c>
      <c r="H6011" s="36">
        <v>98.524839999999998</v>
      </c>
      <c r="I6011" s="36">
        <v>95.630390000000006</v>
      </c>
      <c r="J6011" s="36">
        <v>99.511780000000002</v>
      </c>
      <c r="O6011" t="s">
        <v>57</v>
      </c>
    </row>
    <row r="6012" spans="1:15" x14ac:dyDescent="0.25">
      <c r="A6012" t="s">
        <v>51</v>
      </c>
      <c r="B6012" t="s">
        <v>52</v>
      </c>
      <c r="C6012">
        <v>2011</v>
      </c>
      <c r="D6012" t="s">
        <v>11</v>
      </c>
      <c r="E6012" t="s">
        <v>117</v>
      </c>
      <c r="F6012" t="s">
        <v>193</v>
      </c>
      <c r="G6012" t="s">
        <v>196</v>
      </c>
      <c r="H6012" s="36">
        <v>97.279420000000002</v>
      </c>
      <c r="I6012" s="36">
        <v>89.540359999999993</v>
      </c>
      <c r="J6012" s="36">
        <v>99.334900000000005</v>
      </c>
      <c r="O6012" t="s">
        <v>57</v>
      </c>
    </row>
    <row r="6013" spans="1:15" x14ac:dyDescent="0.25">
      <c r="A6013" t="s">
        <v>51</v>
      </c>
      <c r="B6013" t="s">
        <v>52</v>
      </c>
      <c r="C6013">
        <v>2011</v>
      </c>
      <c r="D6013" t="s">
        <v>11</v>
      </c>
      <c r="E6013" t="s">
        <v>117</v>
      </c>
      <c r="F6013" t="s">
        <v>193</v>
      </c>
      <c r="G6013" t="s">
        <v>197</v>
      </c>
      <c r="H6013" s="36">
        <v>98.031109999999998</v>
      </c>
      <c r="I6013" s="36">
        <v>95.497929999999997</v>
      </c>
      <c r="J6013" s="36">
        <v>99.151619999999994</v>
      </c>
      <c r="O6013" t="s">
        <v>57</v>
      </c>
    </row>
    <row r="6014" spans="1:15" x14ac:dyDescent="0.25">
      <c r="A6014" t="s">
        <v>51</v>
      </c>
      <c r="B6014" t="s">
        <v>52</v>
      </c>
      <c r="C6014">
        <v>2011</v>
      </c>
      <c r="D6014" t="s">
        <v>11</v>
      </c>
      <c r="E6014" t="s">
        <v>214</v>
      </c>
      <c r="F6014" t="s">
        <v>168</v>
      </c>
      <c r="G6014" t="s">
        <v>177</v>
      </c>
      <c r="H6014" s="36">
        <v>10.690569999999999</v>
      </c>
      <c r="I6014" s="36">
        <v>7.74329</v>
      </c>
      <c r="J6014" s="36">
        <v>14.582339999999999</v>
      </c>
      <c r="O6014" s="36" t="s">
        <v>215</v>
      </c>
    </row>
    <row r="6015" spans="1:15" x14ac:dyDescent="0.25">
      <c r="A6015" t="s">
        <v>51</v>
      </c>
      <c r="B6015" t="s">
        <v>52</v>
      </c>
      <c r="C6015">
        <v>2011</v>
      </c>
      <c r="D6015" t="s">
        <v>11</v>
      </c>
      <c r="E6015" t="s">
        <v>214</v>
      </c>
      <c r="F6015" t="s">
        <v>168</v>
      </c>
      <c r="G6015" t="s">
        <v>169</v>
      </c>
      <c r="H6015" s="36">
        <v>8.1294660000000007</v>
      </c>
      <c r="I6015" s="36">
        <v>5.8320499999999997</v>
      </c>
      <c r="J6015" s="36">
        <v>11.224030000000001</v>
      </c>
      <c r="O6015" s="36" t="s">
        <v>215</v>
      </c>
    </row>
    <row r="6016" spans="1:15" x14ac:dyDescent="0.25">
      <c r="A6016" t="s">
        <v>51</v>
      </c>
      <c r="B6016" t="s">
        <v>52</v>
      </c>
      <c r="C6016">
        <v>2011</v>
      </c>
      <c r="D6016" t="s">
        <v>11</v>
      </c>
      <c r="E6016" t="s">
        <v>214</v>
      </c>
      <c r="F6016" t="s">
        <v>185</v>
      </c>
      <c r="G6016" t="s">
        <v>185</v>
      </c>
      <c r="H6016" s="36">
        <v>9.2064660000000007</v>
      </c>
      <c r="I6016" s="36">
        <v>7.2924199999999999</v>
      </c>
      <c r="J6016" s="36">
        <v>11.56025</v>
      </c>
      <c r="K6016" s="36">
        <v>5.5616349999999999</v>
      </c>
      <c r="L6016" s="36">
        <v>5.9536300000000004</v>
      </c>
      <c r="M6016" s="36">
        <v>3.0173489999999998</v>
      </c>
      <c r="N6016" s="36">
        <v>3.2461499999999996</v>
      </c>
      <c r="O6016" t="s">
        <v>215</v>
      </c>
    </row>
    <row r="6017" spans="1:15" x14ac:dyDescent="0.25">
      <c r="A6017" t="s">
        <v>51</v>
      </c>
      <c r="B6017" t="s">
        <v>52</v>
      </c>
      <c r="C6017">
        <v>2011</v>
      </c>
      <c r="D6017" t="s">
        <v>11</v>
      </c>
      <c r="E6017" t="s">
        <v>214</v>
      </c>
      <c r="F6017" t="s">
        <v>174</v>
      </c>
      <c r="G6017" t="s">
        <v>175</v>
      </c>
      <c r="H6017" s="36">
        <v>6.4292590000000001</v>
      </c>
      <c r="I6017" s="36">
        <v>4.5295199999999998</v>
      </c>
      <c r="J6017" s="36">
        <v>9.0502299999999991</v>
      </c>
      <c r="O6017" s="36" t="s">
        <v>215</v>
      </c>
    </row>
    <row r="6018" spans="1:15" x14ac:dyDescent="0.25">
      <c r="A6018" t="s">
        <v>51</v>
      </c>
      <c r="B6018" t="s">
        <v>52</v>
      </c>
      <c r="C6018">
        <v>2011</v>
      </c>
      <c r="D6018" t="s">
        <v>11</v>
      </c>
      <c r="E6018" t="s">
        <v>214</v>
      </c>
      <c r="F6018" t="s">
        <v>174</v>
      </c>
      <c r="G6018" t="s">
        <v>176</v>
      </c>
      <c r="H6018" s="36">
        <v>12.11261</v>
      </c>
      <c r="I6018" s="36">
        <v>9.1465599999999991</v>
      </c>
      <c r="J6018" s="36">
        <v>15.87246</v>
      </c>
      <c r="O6018" s="36" t="s">
        <v>215</v>
      </c>
    </row>
    <row r="6019" spans="1:15" x14ac:dyDescent="0.25">
      <c r="A6019" t="s">
        <v>51</v>
      </c>
      <c r="B6019" t="s">
        <v>52</v>
      </c>
      <c r="C6019">
        <v>2011</v>
      </c>
      <c r="D6019" t="s">
        <v>11</v>
      </c>
      <c r="E6019" t="s">
        <v>214</v>
      </c>
      <c r="F6019" t="s">
        <v>186</v>
      </c>
      <c r="G6019" t="s">
        <v>383</v>
      </c>
      <c r="H6019" s="36">
        <v>7.5457239999999999</v>
      </c>
      <c r="I6019" s="36">
        <v>4.6273499999999999</v>
      </c>
      <c r="J6019" s="36">
        <v>12.07169</v>
      </c>
      <c r="O6019" t="s">
        <v>215</v>
      </c>
    </row>
    <row r="6020" spans="1:15" x14ac:dyDescent="0.25">
      <c r="A6020" t="s">
        <v>51</v>
      </c>
      <c r="B6020" t="s">
        <v>52</v>
      </c>
      <c r="C6020">
        <v>2011</v>
      </c>
      <c r="D6020" t="s">
        <v>11</v>
      </c>
      <c r="E6020" t="s">
        <v>214</v>
      </c>
      <c r="F6020" t="s">
        <v>186</v>
      </c>
      <c r="G6020" t="s">
        <v>384</v>
      </c>
      <c r="H6020" s="36">
        <v>7.0275109999999996</v>
      </c>
      <c r="I6020" s="36">
        <v>4.05647</v>
      </c>
      <c r="J6020" s="36">
        <v>11.904589999999999</v>
      </c>
      <c r="O6020" t="s">
        <v>215</v>
      </c>
    </row>
    <row r="6021" spans="1:15" x14ac:dyDescent="0.25">
      <c r="A6021" t="s">
        <v>51</v>
      </c>
      <c r="B6021" t="s">
        <v>52</v>
      </c>
      <c r="C6021">
        <v>2011</v>
      </c>
      <c r="D6021" t="s">
        <v>11</v>
      </c>
      <c r="E6021" t="s">
        <v>214</v>
      </c>
      <c r="F6021" t="s">
        <v>186</v>
      </c>
      <c r="G6021" t="s">
        <v>385</v>
      </c>
      <c r="H6021" s="36">
        <v>6.7244289999999998</v>
      </c>
      <c r="I6021" s="36">
        <v>4.1759699999999995</v>
      </c>
      <c r="J6021" s="36">
        <v>10.655199999999999</v>
      </c>
      <c r="O6021" t="s">
        <v>215</v>
      </c>
    </row>
    <row r="6022" spans="1:15" x14ac:dyDescent="0.25">
      <c r="A6022" t="s">
        <v>51</v>
      </c>
      <c r="B6022" t="s">
        <v>52</v>
      </c>
      <c r="C6022">
        <v>2011</v>
      </c>
      <c r="D6022" t="s">
        <v>11</v>
      </c>
      <c r="E6022" t="s">
        <v>214</v>
      </c>
      <c r="F6022" t="s">
        <v>186</v>
      </c>
      <c r="G6022" t="s">
        <v>386</v>
      </c>
      <c r="H6022" s="36">
        <v>15.487080000000001</v>
      </c>
      <c r="I6022" s="36">
        <v>10.64864</v>
      </c>
      <c r="J6022" s="36">
        <v>21.983080000000001</v>
      </c>
      <c r="O6022" t="s">
        <v>215</v>
      </c>
    </row>
    <row r="6023" spans="1:15" x14ac:dyDescent="0.25">
      <c r="A6023" t="s">
        <v>51</v>
      </c>
      <c r="B6023" t="s">
        <v>52</v>
      </c>
      <c r="C6023">
        <v>2011</v>
      </c>
      <c r="D6023" t="s">
        <v>11</v>
      </c>
      <c r="E6023" t="s">
        <v>214</v>
      </c>
      <c r="F6023" t="s">
        <v>186</v>
      </c>
      <c r="G6023" t="s">
        <v>387</v>
      </c>
      <c r="H6023" s="36">
        <v>5.6582929999999996</v>
      </c>
      <c r="I6023" s="36">
        <v>2.4794100000000001</v>
      </c>
      <c r="J6023" s="36">
        <v>12.394829999999999</v>
      </c>
      <c r="O6023" t="s">
        <v>215</v>
      </c>
    </row>
    <row r="6024" spans="1:15" x14ac:dyDescent="0.25">
      <c r="A6024" t="s">
        <v>51</v>
      </c>
      <c r="B6024" t="s">
        <v>52</v>
      </c>
      <c r="C6024">
        <v>2011</v>
      </c>
      <c r="D6024" t="s">
        <v>11</v>
      </c>
      <c r="E6024" t="s">
        <v>214</v>
      </c>
      <c r="F6024" t="s">
        <v>394</v>
      </c>
      <c r="G6024" t="s">
        <v>170</v>
      </c>
      <c r="H6024" s="36">
        <v>5.9327540000000001</v>
      </c>
      <c r="I6024" s="36">
        <v>3.1308199999999999</v>
      </c>
      <c r="J6024" s="36">
        <v>10.95861</v>
      </c>
      <c r="O6024" s="36" t="s">
        <v>215</v>
      </c>
    </row>
    <row r="6025" spans="1:15" x14ac:dyDescent="0.25">
      <c r="A6025" t="s">
        <v>51</v>
      </c>
      <c r="B6025" t="s">
        <v>52</v>
      </c>
      <c r="C6025">
        <v>2011</v>
      </c>
      <c r="D6025" t="s">
        <v>11</v>
      </c>
      <c r="E6025" t="s">
        <v>214</v>
      </c>
      <c r="F6025" t="s">
        <v>394</v>
      </c>
      <c r="G6025" t="s">
        <v>171</v>
      </c>
      <c r="H6025" s="36">
        <v>10.02351</v>
      </c>
      <c r="I6025" s="36">
        <v>6.6239400000000002</v>
      </c>
      <c r="J6025" s="36">
        <v>14.88959</v>
      </c>
      <c r="O6025" s="36" t="s">
        <v>215</v>
      </c>
    </row>
    <row r="6026" spans="1:15" x14ac:dyDescent="0.25">
      <c r="A6026" t="s">
        <v>51</v>
      </c>
      <c r="B6026" t="s">
        <v>52</v>
      </c>
      <c r="C6026">
        <v>2011</v>
      </c>
      <c r="D6026" t="s">
        <v>11</v>
      </c>
      <c r="E6026" t="s">
        <v>214</v>
      </c>
      <c r="F6026" t="s">
        <v>394</v>
      </c>
      <c r="G6026" t="s">
        <v>172</v>
      </c>
      <c r="H6026" s="36">
        <v>8.7994830000000004</v>
      </c>
      <c r="I6026" s="36">
        <v>5.6747300000000003</v>
      </c>
      <c r="J6026" s="36">
        <v>13.400409999999999</v>
      </c>
      <c r="O6026" s="36" t="s">
        <v>215</v>
      </c>
    </row>
    <row r="6027" spans="1:15" x14ac:dyDescent="0.25">
      <c r="A6027" t="s">
        <v>51</v>
      </c>
      <c r="B6027" t="s">
        <v>52</v>
      </c>
      <c r="C6027">
        <v>2011</v>
      </c>
      <c r="D6027" t="s">
        <v>11</v>
      </c>
      <c r="E6027" t="s">
        <v>214</v>
      </c>
      <c r="F6027" t="s">
        <v>394</v>
      </c>
      <c r="G6027" t="s">
        <v>173</v>
      </c>
      <c r="H6027" s="36">
        <v>8.0480289999999997</v>
      </c>
      <c r="I6027" s="36">
        <v>4.8995700000000006</v>
      </c>
      <c r="J6027" s="36">
        <v>12.94431</v>
      </c>
      <c r="O6027" s="36" t="s">
        <v>215</v>
      </c>
    </row>
    <row r="6028" spans="1:15" x14ac:dyDescent="0.25">
      <c r="A6028" t="s">
        <v>51</v>
      </c>
      <c r="B6028" t="s">
        <v>52</v>
      </c>
      <c r="C6028">
        <v>2011</v>
      </c>
      <c r="D6028" t="s">
        <v>11</v>
      </c>
      <c r="E6028" t="s">
        <v>214</v>
      </c>
      <c r="F6028" t="s">
        <v>394</v>
      </c>
      <c r="G6028" t="s">
        <v>112</v>
      </c>
      <c r="H6028" s="36">
        <v>14.931839999999999</v>
      </c>
      <c r="I6028" s="36">
        <v>9.3901900000000005</v>
      </c>
      <c r="J6028" s="36">
        <v>22.91677</v>
      </c>
      <c r="O6028" s="36" t="s">
        <v>215</v>
      </c>
    </row>
    <row r="6029" spans="1:15" x14ac:dyDescent="0.25">
      <c r="A6029" t="s">
        <v>51</v>
      </c>
      <c r="B6029" t="s">
        <v>52</v>
      </c>
      <c r="C6029">
        <v>2011</v>
      </c>
      <c r="D6029" t="s">
        <v>11</v>
      </c>
      <c r="E6029" t="s">
        <v>214</v>
      </c>
      <c r="F6029" t="s">
        <v>193</v>
      </c>
      <c r="G6029" t="s">
        <v>196</v>
      </c>
      <c r="H6029" s="36">
        <v>6.0071839999999996</v>
      </c>
      <c r="I6029" s="36">
        <v>3.07952</v>
      </c>
      <c r="J6029" s="36">
        <v>11.39101</v>
      </c>
      <c r="O6029" t="s">
        <v>215</v>
      </c>
    </row>
    <row r="6030" spans="1:15" x14ac:dyDescent="0.25">
      <c r="A6030" t="s">
        <v>51</v>
      </c>
      <c r="B6030" t="s">
        <v>52</v>
      </c>
      <c r="C6030">
        <v>2011</v>
      </c>
      <c r="D6030" t="s">
        <v>11</v>
      </c>
      <c r="E6030" t="s">
        <v>214</v>
      </c>
      <c r="F6030" t="s">
        <v>193</v>
      </c>
      <c r="G6030" t="s">
        <v>197</v>
      </c>
      <c r="H6030" s="36">
        <v>9.6865400000000008</v>
      </c>
      <c r="I6030" s="36">
        <v>7.56236</v>
      </c>
      <c r="J6030" s="36">
        <v>12.327809999999999</v>
      </c>
      <c r="O6030" t="s">
        <v>215</v>
      </c>
    </row>
    <row r="6031" spans="1:15" x14ac:dyDescent="0.25">
      <c r="A6031" t="s">
        <v>53</v>
      </c>
      <c r="B6031" t="s">
        <v>54</v>
      </c>
      <c r="C6031">
        <v>2012</v>
      </c>
      <c r="D6031" t="s">
        <v>11</v>
      </c>
      <c r="E6031" t="s">
        <v>113</v>
      </c>
      <c r="F6031" t="s">
        <v>168</v>
      </c>
      <c r="G6031" t="s">
        <v>177</v>
      </c>
      <c r="H6031" s="36">
        <v>97.544350000000009</v>
      </c>
      <c r="I6031" s="36">
        <v>85.514200000000002</v>
      </c>
      <c r="J6031" s="36">
        <v>99.627269999999996</v>
      </c>
      <c r="O6031" s="36" t="s">
        <v>62</v>
      </c>
    </row>
    <row r="6032" spans="1:15" x14ac:dyDescent="0.25">
      <c r="A6032" t="s">
        <v>53</v>
      </c>
      <c r="B6032" t="s">
        <v>54</v>
      </c>
      <c r="C6032">
        <v>2012</v>
      </c>
      <c r="D6032" t="s">
        <v>11</v>
      </c>
      <c r="E6032" t="s">
        <v>113</v>
      </c>
      <c r="F6032" t="s">
        <v>168</v>
      </c>
      <c r="G6032" t="s">
        <v>169</v>
      </c>
      <c r="H6032" s="36">
        <v>98.155429999999996</v>
      </c>
      <c r="I6032" s="36">
        <v>96.702969999999993</v>
      </c>
      <c r="J6032" s="36">
        <v>98.974819999999994</v>
      </c>
      <c r="O6032" s="36" t="s">
        <v>62</v>
      </c>
    </row>
    <row r="6033" spans="1:15" x14ac:dyDescent="0.25">
      <c r="A6033" t="s">
        <v>53</v>
      </c>
      <c r="B6033" t="s">
        <v>54</v>
      </c>
      <c r="C6033">
        <v>2012</v>
      </c>
      <c r="D6033" t="s">
        <v>11</v>
      </c>
      <c r="E6033" t="s">
        <v>113</v>
      </c>
      <c r="F6033" t="s">
        <v>185</v>
      </c>
      <c r="G6033" t="s">
        <v>185</v>
      </c>
      <c r="H6033" s="36">
        <v>98.12876</v>
      </c>
      <c r="I6033" s="36">
        <v>96.726839999999996</v>
      </c>
      <c r="J6033" s="36">
        <v>98.93683</v>
      </c>
      <c r="K6033" s="36">
        <v>0.22236</v>
      </c>
      <c r="L6033" s="36">
        <v>0.27102500000000002</v>
      </c>
      <c r="M6033" s="36">
        <v>1.6087500000000001</v>
      </c>
      <c r="N6033" s="36">
        <v>1.8548469999999999</v>
      </c>
      <c r="O6033" t="s">
        <v>62</v>
      </c>
    </row>
    <row r="6034" spans="1:15" x14ac:dyDescent="0.25">
      <c r="A6034" t="s">
        <v>53</v>
      </c>
      <c r="B6034" t="s">
        <v>54</v>
      </c>
      <c r="C6034">
        <v>2012</v>
      </c>
      <c r="D6034" t="s">
        <v>11</v>
      </c>
      <c r="E6034" t="s">
        <v>113</v>
      </c>
      <c r="F6034" t="s">
        <v>186</v>
      </c>
      <c r="G6034" t="s">
        <v>389</v>
      </c>
      <c r="H6034" s="36">
        <v>95.946659999999994</v>
      </c>
      <c r="I6034" s="36">
        <v>75.134379999999993</v>
      </c>
      <c r="J6034" s="36">
        <v>99.463620000000006</v>
      </c>
      <c r="O6034" t="s">
        <v>62</v>
      </c>
    </row>
    <row r="6035" spans="1:15" x14ac:dyDescent="0.25">
      <c r="A6035" t="s">
        <v>53</v>
      </c>
      <c r="B6035" t="s">
        <v>54</v>
      </c>
      <c r="C6035">
        <v>2012</v>
      </c>
      <c r="D6035" t="s">
        <v>11</v>
      </c>
      <c r="E6035" t="s">
        <v>113</v>
      </c>
      <c r="F6035" t="s">
        <v>186</v>
      </c>
      <c r="G6035" t="s">
        <v>390</v>
      </c>
      <c r="H6035" s="36">
        <v>100</v>
      </c>
      <c r="I6035" s="36" t="s">
        <v>195</v>
      </c>
      <c r="J6035" s="36" t="s">
        <v>195</v>
      </c>
      <c r="O6035" t="s">
        <v>62</v>
      </c>
    </row>
    <row r="6036" spans="1:15" x14ac:dyDescent="0.25">
      <c r="A6036" t="s">
        <v>53</v>
      </c>
      <c r="B6036" t="s">
        <v>54</v>
      </c>
      <c r="C6036">
        <v>2012</v>
      </c>
      <c r="D6036" t="s">
        <v>11</v>
      </c>
      <c r="E6036" t="s">
        <v>113</v>
      </c>
      <c r="F6036" t="s">
        <v>186</v>
      </c>
      <c r="G6036" t="s">
        <v>391</v>
      </c>
      <c r="H6036" s="36">
        <v>97.233650000000011</v>
      </c>
      <c r="I6036" s="36">
        <v>89.919110000000003</v>
      </c>
      <c r="J6036" s="36">
        <v>99.283180000000002</v>
      </c>
      <c r="O6036" t="s">
        <v>62</v>
      </c>
    </row>
    <row r="6037" spans="1:15" x14ac:dyDescent="0.25">
      <c r="A6037" t="s">
        <v>53</v>
      </c>
      <c r="B6037" t="s">
        <v>54</v>
      </c>
      <c r="C6037">
        <v>2012</v>
      </c>
      <c r="D6037" t="s">
        <v>11</v>
      </c>
      <c r="E6037" t="s">
        <v>113</v>
      </c>
      <c r="F6037" t="s">
        <v>186</v>
      </c>
      <c r="G6037" t="s">
        <v>392</v>
      </c>
      <c r="H6037" s="36">
        <v>97.499400000000009</v>
      </c>
      <c r="I6037" s="36">
        <v>94.836330000000004</v>
      </c>
      <c r="J6037" s="36">
        <v>98.806330000000003</v>
      </c>
      <c r="O6037" t="s">
        <v>62</v>
      </c>
    </row>
    <row r="6038" spans="1:15" x14ac:dyDescent="0.25">
      <c r="A6038" t="s">
        <v>53</v>
      </c>
      <c r="B6038" t="s">
        <v>54</v>
      </c>
      <c r="C6038">
        <v>2012</v>
      </c>
      <c r="D6038" t="s">
        <v>11</v>
      </c>
      <c r="E6038" t="s">
        <v>113</v>
      </c>
      <c r="F6038" t="s">
        <v>186</v>
      </c>
      <c r="G6038" t="s">
        <v>292</v>
      </c>
      <c r="H6038" s="36">
        <v>100</v>
      </c>
      <c r="I6038" s="36" t="s">
        <v>195</v>
      </c>
      <c r="J6038" s="36" t="s">
        <v>195</v>
      </c>
      <c r="O6038" t="s">
        <v>62</v>
      </c>
    </row>
    <row r="6039" spans="1:15" x14ac:dyDescent="0.25">
      <c r="A6039" t="s">
        <v>53</v>
      </c>
      <c r="B6039" t="s">
        <v>54</v>
      </c>
      <c r="C6039">
        <v>2012</v>
      </c>
      <c r="D6039" t="s">
        <v>11</v>
      </c>
      <c r="E6039" t="s">
        <v>113</v>
      </c>
      <c r="F6039" t="s">
        <v>394</v>
      </c>
      <c r="G6039" t="s">
        <v>170</v>
      </c>
      <c r="H6039" s="36">
        <v>99.350639999999999</v>
      </c>
      <c r="I6039" s="36">
        <v>95.104870000000005</v>
      </c>
      <c r="J6039" s="36">
        <v>99.917069999999995</v>
      </c>
      <c r="O6039" s="36" t="s">
        <v>62</v>
      </c>
    </row>
    <row r="6040" spans="1:15" x14ac:dyDescent="0.25">
      <c r="A6040" t="s">
        <v>53</v>
      </c>
      <c r="B6040" t="s">
        <v>54</v>
      </c>
      <c r="C6040">
        <v>2012</v>
      </c>
      <c r="D6040" t="s">
        <v>11</v>
      </c>
      <c r="E6040" t="s">
        <v>113</v>
      </c>
      <c r="F6040" t="s">
        <v>394</v>
      </c>
      <c r="G6040" t="s">
        <v>171</v>
      </c>
      <c r="H6040" s="36">
        <v>98.339880000000008</v>
      </c>
      <c r="I6040" s="36">
        <v>92.375150000000005</v>
      </c>
      <c r="J6040" s="36">
        <v>99.655929999999998</v>
      </c>
      <c r="O6040" s="36" t="s">
        <v>62</v>
      </c>
    </row>
    <row r="6041" spans="1:15" x14ac:dyDescent="0.25">
      <c r="A6041" t="s">
        <v>53</v>
      </c>
      <c r="B6041" t="s">
        <v>54</v>
      </c>
      <c r="C6041">
        <v>2012</v>
      </c>
      <c r="D6041" t="s">
        <v>11</v>
      </c>
      <c r="E6041" t="s">
        <v>113</v>
      </c>
      <c r="F6041" t="s">
        <v>394</v>
      </c>
      <c r="G6041" t="s">
        <v>172</v>
      </c>
      <c r="H6041" s="36">
        <v>97.646770000000004</v>
      </c>
      <c r="I6041" s="36">
        <v>95.384780000000006</v>
      </c>
      <c r="J6041" s="36">
        <v>98.813910000000007</v>
      </c>
      <c r="O6041" s="36" t="s">
        <v>62</v>
      </c>
    </row>
    <row r="6042" spans="1:15" x14ac:dyDescent="0.25">
      <c r="A6042" t="s">
        <v>53</v>
      </c>
      <c r="B6042" t="s">
        <v>54</v>
      </c>
      <c r="C6042">
        <v>2012</v>
      </c>
      <c r="D6042" t="s">
        <v>11</v>
      </c>
      <c r="E6042" t="s">
        <v>113</v>
      </c>
      <c r="F6042" t="s">
        <v>394</v>
      </c>
      <c r="G6042" t="s">
        <v>173</v>
      </c>
      <c r="H6042" s="36">
        <v>98.007000000000005</v>
      </c>
      <c r="I6042" s="36">
        <v>92.637950000000004</v>
      </c>
      <c r="J6042" s="36">
        <v>99.482349999999997</v>
      </c>
      <c r="O6042" s="36" t="s">
        <v>62</v>
      </c>
    </row>
    <row r="6043" spans="1:15" x14ac:dyDescent="0.25">
      <c r="A6043" t="s">
        <v>53</v>
      </c>
      <c r="B6043" t="s">
        <v>54</v>
      </c>
      <c r="C6043">
        <v>2012</v>
      </c>
      <c r="D6043" t="s">
        <v>11</v>
      </c>
      <c r="E6043" t="s">
        <v>113</v>
      </c>
      <c r="F6043" t="s">
        <v>394</v>
      </c>
      <c r="G6043" t="s">
        <v>112</v>
      </c>
      <c r="H6043" s="36">
        <v>98.466740000000001</v>
      </c>
      <c r="I6043" s="36">
        <v>89.193820000000002</v>
      </c>
      <c r="J6043" s="36">
        <v>99.800269999999998</v>
      </c>
      <c r="O6043" s="36" t="s">
        <v>62</v>
      </c>
    </row>
    <row r="6044" spans="1:15" x14ac:dyDescent="0.25">
      <c r="A6044" t="s">
        <v>53</v>
      </c>
      <c r="B6044" t="s">
        <v>54</v>
      </c>
      <c r="C6044">
        <v>2012</v>
      </c>
      <c r="D6044" t="s">
        <v>11</v>
      </c>
      <c r="E6044" t="s">
        <v>113</v>
      </c>
      <c r="F6044" t="s">
        <v>393</v>
      </c>
      <c r="G6044" t="s">
        <v>165</v>
      </c>
      <c r="H6044" s="36">
        <v>98.367660000000001</v>
      </c>
      <c r="I6044" s="36">
        <v>94.298360000000002</v>
      </c>
      <c r="J6044" s="36">
        <v>99.546639999999996</v>
      </c>
      <c r="O6044" t="s">
        <v>62</v>
      </c>
    </row>
    <row r="6045" spans="1:15" x14ac:dyDescent="0.25">
      <c r="A6045" t="s">
        <v>53</v>
      </c>
      <c r="B6045" t="s">
        <v>54</v>
      </c>
      <c r="C6045">
        <v>2012</v>
      </c>
      <c r="D6045" t="s">
        <v>11</v>
      </c>
      <c r="E6045" t="s">
        <v>113</v>
      </c>
      <c r="F6045" t="s">
        <v>393</v>
      </c>
      <c r="G6045" t="s">
        <v>166</v>
      </c>
      <c r="H6045" s="36">
        <v>98.018659999999997</v>
      </c>
      <c r="I6045" s="36">
        <v>96.385189999999994</v>
      </c>
      <c r="J6045" s="36">
        <v>98.922239999999988</v>
      </c>
      <c r="O6045" t="s">
        <v>62</v>
      </c>
    </row>
    <row r="6046" spans="1:15" x14ac:dyDescent="0.25">
      <c r="A6046" t="s">
        <v>53</v>
      </c>
      <c r="B6046" t="s">
        <v>54</v>
      </c>
      <c r="C6046">
        <v>2012</v>
      </c>
      <c r="D6046" t="s">
        <v>11</v>
      </c>
      <c r="E6046" t="s">
        <v>113</v>
      </c>
      <c r="F6046" t="s">
        <v>193</v>
      </c>
      <c r="G6046" t="s">
        <v>196</v>
      </c>
      <c r="H6046" s="36">
        <v>96.632019999999997</v>
      </c>
      <c r="I6046" s="36">
        <v>93.013130000000004</v>
      </c>
      <c r="J6046" s="36">
        <v>98.408550000000005</v>
      </c>
      <c r="O6046" t="s">
        <v>62</v>
      </c>
    </row>
    <row r="6047" spans="1:15" x14ac:dyDescent="0.25">
      <c r="A6047" t="s">
        <v>53</v>
      </c>
      <c r="B6047" t="s">
        <v>54</v>
      </c>
      <c r="C6047">
        <v>2012</v>
      </c>
      <c r="D6047" t="s">
        <v>11</v>
      </c>
      <c r="E6047" t="s">
        <v>113</v>
      </c>
      <c r="F6047" t="s">
        <v>193</v>
      </c>
      <c r="G6047" t="s">
        <v>197</v>
      </c>
      <c r="H6047" s="36">
        <v>98.586920000000006</v>
      </c>
      <c r="I6047" s="36">
        <v>97.012500000000003</v>
      </c>
      <c r="J6047" s="36">
        <v>99.337289999999996</v>
      </c>
      <c r="O6047" t="s">
        <v>62</v>
      </c>
    </row>
    <row r="6048" spans="1:15" x14ac:dyDescent="0.25">
      <c r="A6048" t="s">
        <v>53</v>
      </c>
      <c r="B6048" t="s">
        <v>54</v>
      </c>
      <c r="C6048">
        <v>2012</v>
      </c>
      <c r="D6048" t="s">
        <v>11</v>
      </c>
      <c r="E6048" t="s">
        <v>114</v>
      </c>
      <c r="F6048" t="s">
        <v>168</v>
      </c>
      <c r="G6048" t="s">
        <v>177</v>
      </c>
      <c r="H6048" s="36">
        <v>89.492570000000001</v>
      </c>
      <c r="I6048" s="36">
        <v>75.052940000000007</v>
      </c>
      <c r="J6048" s="36">
        <v>96.017830000000004</v>
      </c>
      <c r="O6048" s="36" t="s">
        <v>61</v>
      </c>
    </row>
    <row r="6049" spans="1:15" x14ac:dyDescent="0.25">
      <c r="A6049" t="s">
        <v>53</v>
      </c>
      <c r="B6049" t="s">
        <v>54</v>
      </c>
      <c r="C6049">
        <v>2012</v>
      </c>
      <c r="D6049" t="s">
        <v>11</v>
      </c>
      <c r="E6049" t="s">
        <v>114</v>
      </c>
      <c r="F6049" t="s">
        <v>168</v>
      </c>
      <c r="G6049" t="s">
        <v>169</v>
      </c>
      <c r="H6049" s="36">
        <v>76.188720000000004</v>
      </c>
      <c r="I6049" s="36">
        <v>49.54081</v>
      </c>
      <c r="J6049" s="36">
        <v>91.249409999999997</v>
      </c>
      <c r="O6049" s="36" t="s">
        <v>61</v>
      </c>
    </row>
    <row r="6050" spans="1:15" x14ac:dyDescent="0.25">
      <c r="A6050" t="s">
        <v>53</v>
      </c>
      <c r="B6050" t="s">
        <v>54</v>
      </c>
      <c r="C6050">
        <v>2012</v>
      </c>
      <c r="D6050" t="s">
        <v>11</v>
      </c>
      <c r="E6050" t="s">
        <v>114</v>
      </c>
      <c r="F6050" t="s">
        <v>185</v>
      </c>
      <c r="G6050" t="s">
        <v>185</v>
      </c>
      <c r="H6050" s="36">
        <v>76.769360000000006</v>
      </c>
      <c r="I6050" s="36">
        <v>50.960369999999998</v>
      </c>
      <c r="J6050" s="36">
        <v>91.311260000000004</v>
      </c>
      <c r="K6050" s="36">
        <v>2.6055299999999999</v>
      </c>
      <c r="L6050" s="36">
        <v>2.7446000000000002</v>
      </c>
      <c r="M6050" s="36">
        <v>15.36753</v>
      </c>
      <c r="N6050" s="36">
        <v>12.802740000000002</v>
      </c>
      <c r="O6050" t="s">
        <v>61</v>
      </c>
    </row>
    <row r="6051" spans="1:15" x14ac:dyDescent="0.25">
      <c r="A6051" t="s">
        <v>53</v>
      </c>
      <c r="B6051" t="s">
        <v>54</v>
      </c>
      <c r="C6051">
        <v>2012</v>
      </c>
      <c r="D6051" t="s">
        <v>11</v>
      </c>
      <c r="E6051" t="s">
        <v>114</v>
      </c>
      <c r="F6051" t="s">
        <v>186</v>
      </c>
      <c r="G6051" t="s">
        <v>389</v>
      </c>
      <c r="H6051" s="36">
        <v>85.270709999999994</v>
      </c>
      <c r="I6051" s="36">
        <v>47.868699999999997</v>
      </c>
      <c r="J6051" s="36">
        <v>97.333269999999999</v>
      </c>
      <c r="O6051" t="s">
        <v>61</v>
      </c>
    </row>
    <row r="6052" spans="1:15" x14ac:dyDescent="0.25">
      <c r="A6052" t="s">
        <v>53</v>
      </c>
      <c r="B6052" t="s">
        <v>54</v>
      </c>
      <c r="C6052">
        <v>2012</v>
      </c>
      <c r="D6052" t="s">
        <v>11</v>
      </c>
      <c r="E6052" t="s">
        <v>114</v>
      </c>
      <c r="F6052" t="s">
        <v>186</v>
      </c>
      <c r="G6052" t="s">
        <v>390</v>
      </c>
      <c r="H6052" s="36">
        <v>75.775099999999995</v>
      </c>
      <c r="I6052" s="36">
        <v>52.529979999999995</v>
      </c>
      <c r="J6052" s="36">
        <v>89.839269999999999</v>
      </c>
      <c r="O6052" t="s">
        <v>61</v>
      </c>
    </row>
    <row r="6053" spans="1:15" x14ac:dyDescent="0.25">
      <c r="A6053" t="s">
        <v>53</v>
      </c>
      <c r="B6053" t="s">
        <v>54</v>
      </c>
      <c r="C6053">
        <v>2012</v>
      </c>
      <c r="D6053" t="s">
        <v>11</v>
      </c>
      <c r="E6053" t="s">
        <v>114</v>
      </c>
      <c r="F6053" t="s">
        <v>186</v>
      </c>
      <c r="G6053" t="s">
        <v>391</v>
      </c>
      <c r="H6053" s="36">
        <v>97.308170000000004</v>
      </c>
      <c r="I6053" s="36">
        <v>89.415540000000007</v>
      </c>
      <c r="J6053" s="36">
        <v>99.357700000000008</v>
      </c>
      <c r="O6053" t="s">
        <v>61</v>
      </c>
    </row>
    <row r="6054" spans="1:15" x14ac:dyDescent="0.25">
      <c r="A6054" t="s">
        <v>53</v>
      </c>
      <c r="B6054" t="s">
        <v>54</v>
      </c>
      <c r="C6054">
        <v>2012</v>
      </c>
      <c r="D6054" t="s">
        <v>11</v>
      </c>
      <c r="E6054" t="s">
        <v>114</v>
      </c>
      <c r="F6054" t="s">
        <v>186</v>
      </c>
      <c r="G6054" t="s">
        <v>392</v>
      </c>
      <c r="H6054" s="36">
        <v>64.314899999999994</v>
      </c>
      <c r="I6054" s="36">
        <v>30.305339999999998</v>
      </c>
      <c r="J6054" s="36">
        <v>88.193849999999998</v>
      </c>
      <c r="O6054" t="s">
        <v>61</v>
      </c>
    </row>
    <row r="6055" spans="1:15" x14ac:dyDescent="0.25">
      <c r="A6055" t="s">
        <v>53</v>
      </c>
      <c r="B6055" t="s">
        <v>54</v>
      </c>
      <c r="C6055">
        <v>2012</v>
      </c>
      <c r="D6055" t="s">
        <v>11</v>
      </c>
      <c r="E6055" t="s">
        <v>114</v>
      </c>
      <c r="F6055" t="s">
        <v>186</v>
      </c>
      <c r="G6055" t="s">
        <v>292</v>
      </c>
      <c r="H6055" s="36">
        <v>93.745570000000001</v>
      </c>
      <c r="I6055" s="36">
        <v>85.162059999999997</v>
      </c>
      <c r="J6055" s="36">
        <v>97.50891</v>
      </c>
      <c r="O6055" t="s">
        <v>61</v>
      </c>
    </row>
    <row r="6056" spans="1:15" x14ac:dyDescent="0.25">
      <c r="A6056" t="s">
        <v>53</v>
      </c>
      <c r="B6056" t="s">
        <v>54</v>
      </c>
      <c r="C6056">
        <v>2012</v>
      </c>
      <c r="D6056" t="s">
        <v>11</v>
      </c>
      <c r="E6056" t="s">
        <v>114</v>
      </c>
      <c r="F6056" t="s">
        <v>394</v>
      </c>
      <c r="G6056" t="s">
        <v>170</v>
      </c>
      <c r="H6056" s="36">
        <v>84.538679999999999</v>
      </c>
      <c r="I6056" s="36">
        <v>49.085450000000002</v>
      </c>
      <c r="J6056" s="36">
        <v>96.876010000000008</v>
      </c>
      <c r="O6056" s="36" t="s">
        <v>61</v>
      </c>
    </row>
    <row r="6057" spans="1:15" x14ac:dyDescent="0.25">
      <c r="A6057" t="s">
        <v>53</v>
      </c>
      <c r="B6057" t="s">
        <v>54</v>
      </c>
      <c r="C6057">
        <v>2012</v>
      </c>
      <c r="D6057" t="s">
        <v>11</v>
      </c>
      <c r="E6057" t="s">
        <v>114</v>
      </c>
      <c r="F6057" t="s">
        <v>394</v>
      </c>
      <c r="G6057" t="s">
        <v>171</v>
      </c>
      <c r="H6057" s="36">
        <v>93.006969999999995</v>
      </c>
      <c r="I6057" s="36">
        <v>74.894170000000003</v>
      </c>
      <c r="J6057" s="36">
        <v>98.341520000000003</v>
      </c>
      <c r="O6057" s="36" t="s">
        <v>61</v>
      </c>
    </row>
    <row r="6058" spans="1:15" x14ac:dyDescent="0.25">
      <c r="A6058" t="s">
        <v>53</v>
      </c>
      <c r="B6058" t="s">
        <v>54</v>
      </c>
      <c r="C6058">
        <v>2012</v>
      </c>
      <c r="D6058" t="s">
        <v>11</v>
      </c>
      <c r="E6058" t="s">
        <v>114</v>
      </c>
      <c r="F6058" t="s">
        <v>394</v>
      </c>
      <c r="G6058" t="s">
        <v>172</v>
      </c>
      <c r="H6058" s="36">
        <v>84.503659999999996</v>
      </c>
      <c r="I6058" s="36">
        <v>68.772710000000004</v>
      </c>
      <c r="J6058" s="36">
        <v>93.104590000000002</v>
      </c>
      <c r="O6058" s="36" t="s">
        <v>61</v>
      </c>
    </row>
    <row r="6059" spans="1:15" x14ac:dyDescent="0.25">
      <c r="A6059" t="s">
        <v>53</v>
      </c>
      <c r="B6059" t="s">
        <v>54</v>
      </c>
      <c r="C6059">
        <v>2012</v>
      </c>
      <c r="D6059" t="s">
        <v>11</v>
      </c>
      <c r="E6059" t="s">
        <v>114</v>
      </c>
      <c r="F6059" t="s">
        <v>394</v>
      </c>
      <c r="G6059" t="s">
        <v>173</v>
      </c>
      <c r="H6059" s="36">
        <v>45.50864</v>
      </c>
      <c r="I6059" s="36">
        <v>12.25179</v>
      </c>
      <c r="J6059" s="36">
        <v>83.320580000000007</v>
      </c>
      <c r="O6059" s="36" t="s">
        <v>61</v>
      </c>
    </row>
    <row r="6060" spans="1:15" x14ac:dyDescent="0.25">
      <c r="A6060" t="s">
        <v>53</v>
      </c>
      <c r="B6060" t="s">
        <v>54</v>
      </c>
      <c r="C6060">
        <v>2012</v>
      </c>
      <c r="D6060" t="s">
        <v>11</v>
      </c>
      <c r="E6060" t="s">
        <v>114</v>
      </c>
      <c r="F6060" t="s">
        <v>394</v>
      </c>
      <c r="G6060" t="s">
        <v>112</v>
      </c>
      <c r="H6060" s="36">
        <v>100</v>
      </c>
      <c r="O6060" s="36" t="s">
        <v>61</v>
      </c>
    </row>
    <row r="6061" spans="1:15" x14ac:dyDescent="0.25">
      <c r="A6061" t="s">
        <v>53</v>
      </c>
      <c r="B6061" t="s">
        <v>54</v>
      </c>
      <c r="C6061">
        <v>2012</v>
      </c>
      <c r="D6061" t="s">
        <v>11</v>
      </c>
      <c r="E6061" t="s">
        <v>114</v>
      </c>
      <c r="F6061" t="s">
        <v>393</v>
      </c>
      <c r="G6061" t="s">
        <v>165</v>
      </c>
      <c r="H6061" s="36">
        <v>44.571120000000001</v>
      </c>
      <c r="I6061" s="36">
        <v>13.595570000000002</v>
      </c>
      <c r="J6061" s="36">
        <v>80.428049999999999</v>
      </c>
      <c r="O6061" t="s">
        <v>61</v>
      </c>
    </row>
    <row r="6062" spans="1:15" x14ac:dyDescent="0.25">
      <c r="A6062" t="s">
        <v>53</v>
      </c>
      <c r="B6062" t="s">
        <v>54</v>
      </c>
      <c r="C6062">
        <v>2012</v>
      </c>
      <c r="D6062" t="s">
        <v>11</v>
      </c>
      <c r="E6062" t="s">
        <v>114</v>
      </c>
      <c r="F6062" t="s">
        <v>393</v>
      </c>
      <c r="G6062" t="s">
        <v>166</v>
      </c>
      <c r="H6062" s="36">
        <v>91.325239999999994</v>
      </c>
      <c r="I6062" s="36">
        <v>84.231719999999996</v>
      </c>
      <c r="J6062" s="36">
        <v>95.401859999999999</v>
      </c>
      <c r="O6062" t="s">
        <v>61</v>
      </c>
    </row>
    <row r="6063" spans="1:15" x14ac:dyDescent="0.25">
      <c r="A6063" t="s">
        <v>53</v>
      </c>
      <c r="B6063" t="s">
        <v>54</v>
      </c>
      <c r="C6063">
        <v>2012</v>
      </c>
      <c r="D6063" t="s">
        <v>11</v>
      </c>
      <c r="E6063" t="s">
        <v>114</v>
      </c>
      <c r="F6063" t="s">
        <v>193</v>
      </c>
      <c r="G6063" t="s">
        <v>196</v>
      </c>
      <c r="H6063" s="36">
        <v>82.501509999999996</v>
      </c>
      <c r="I6063" s="36">
        <v>60.701009999999997</v>
      </c>
      <c r="J6063" s="36">
        <v>93.502929999999992</v>
      </c>
      <c r="O6063" t="s">
        <v>61</v>
      </c>
    </row>
    <row r="6064" spans="1:15" x14ac:dyDescent="0.25">
      <c r="A6064" t="s">
        <v>53</v>
      </c>
      <c r="B6064" t="s">
        <v>54</v>
      </c>
      <c r="C6064">
        <v>2012</v>
      </c>
      <c r="D6064" t="s">
        <v>11</v>
      </c>
      <c r="E6064" t="s">
        <v>114</v>
      </c>
      <c r="F6064" t="s">
        <v>193</v>
      </c>
      <c r="G6064" t="s">
        <v>197</v>
      </c>
      <c r="H6064" s="36">
        <v>75.014719999999997</v>
      </c>
      <c r="I6064" s="36">
        <v>42.779739999999997</v>
      </c>
      <c r="J6064" s="36">
        <v>92.341220000000007</v>
      </c>
      <c r="O6064" t="s">
        <v>61</v>
      </c>
    </row>
    <row r="6065" spans="1:15" x14ac:dyDescent="0.25">
      <c r="A6065" t="s">
        <v>53</v>
      </c>
      <c r="B6065" t="s">
        <v>54</v>
      </c>
      <c r="C6065">
        <v>2012</v>
      </c>
      <c r="D6065" t="s">
        <v>11</v>
      </c>
      <c r="E6065" t="s">
        <v>198</v>
      </c>
      <c r="F6065" t="s">
        <v>168</v>
      </c>
      <c r="G6065" t="s">
        <v>177</v>
      </c>
      <c r="H6065" s="36">
        <v>80.768360000000001</v>
      </c>
      <c r="I6065" s="36">
        <v>46.385890000000003</v>
      </c>
      <c r="J6065" s="36">
        <v>95.324160000000006</v>
      </c>
      <c r="O6065" s="36" t="s">
        <v>199</v>
      </c>
    </row>
    <row r="6066" spans="1:15" x14ac:dyDescent="0.25">
      <c r="A6066" t="s">
        <v>53</v>
      </c>
      <c r="B6066" t="s">
        <v>54</v>
      </c>
      <c r="C6066">
        <v>2012</v>
      </c>
      <c r="D6066" t="s">
        <v>11</v>
      </c>
      <c r="E6066" t="s">
        <v>198</v>
      </c>
      <c r="F6066" t="s">
        <v>168</v>
      </c>
      <c r="G6066" t="s">
        <v>169</v>
      </c>
      <c r="H6066" s="36">
        <v>76.316090000000003</v>
      </c>
      <c r="I6066" s="36">
        <v>65.293710000000004</v>
      </c>
      <c r="J6066" s="36">
        <v>84.66028</v>
      </c>
      <c r="O6066" s="36" t="s">
        <v>199</v>
      </c>
    </row>
    <row r="6067" spans="1:15" x14ac:dyDescent="0.25">
      <c r="A6067" t="s">
        <v>53</v>
      </c>
      <c r="B6067" t="s">
        <v>54</v>
      </c>
      <c r="C6067">
        <v>2012</v>
      </c>
      <c r="D6067" t="s">
        <v>11</v>
      </c>
      <c r="E6067" t="s">
        <v>198</v>
      </c>
      <c r="F6067" t="s">
        <v>185</v>
      </c>
      <c r="G6067" t="s">
        <v>185</v>
      </c>
      <c r="H6067" s="36">
        <v>76.510409999999993</v>
      </c>
      <c r="I6067" s="36">
        <v>65.958609999999993</v>
      </c>
      <c r="J6067" s="36">
        <v>84.557240000000007</v>
      </c>
      <c r="K6067" s="36">
        <v>-0.74214970000000002</v>
      </c>
      <c r="L6067" s="36">
        <v>3.1362399999999999</v>
      </c>
      <c r="M6067" s="36">
        <v>-6.1826090000000002</v>
      </c>
      <c r="N6067" s="36">
        <v>13.766800000000002</v>
      </c>
      <c r="O6067" t="s">
        <v>199</v>
      </c>
    </row>
    <row r="6068" spans="1:15" x14ac:dyDescent="0.25">
      <c r="A6068" t="s">
        <v>53</v>
      </c>
      <c r="B6068" t="s">
        <v>54</v>
      </c>
      <c r="C6068">
        <v>2012</v>
      </c>
      <c r="D6068" t="s">
        <v>11</v>
      </c>
      <c r="E6068" t="s">
        <v>198</v>
      </c>
      <c r="F6068" t="s">
        <v>186</v>
      </c>
      <c r="G6068" t="s">
        <v>389</v>
      </c>
      <c r="H6068" s="36">
        <v>75.693070000000006</v>
      </c>
      <c r="I6068" s="36">
        <v>47.174280000000003</v>
      </c>
      <c r="J6068" s="36">
        <v>91.567629999999994</v>
      </c>
      <c r="O6068" t="s">
        <v>199</v>
      </c>
    </row>
    <row r="6069" spans="1:15" x14ac:dyDescent="0.25">
      <c r="A6069" t="s">
        <v>53</v>
      </c>
      <c r="B6069" t="s">
        <v>54</v>
      </c>
      <c r="C6069">
        <v>2012</v>
      </c>
      <c r="D6069" t="s">
        <v>11</v>
      </c>
      <c r="E6069" t="s">
        <v>198</v>
      </c>
      <c r="F6069" t="s">
        <v>186</v>
      </c>
      <c r="G6069" t="s">
        <v>390</v>
      </c>
      <c r="H6069" s="36">
        <v>74.709140000000005</v>
      </c>
      <c r="I6069" s="36">
        <v>53.541340000000005</v>
      </c>
      <c r="J6069" s="36">
        <v>88.333799999999997</v>
      </c>
      <c r="O6069" t="s">
        <v>199</v>
      </c>
    </row>
    <row r="6070" spans="1:15" x14ac:dyDescent="0.25">
      <c r="A6070" t="s">
        <v>53</v>
      </c>
      <c r="B6070" t="s">
        <v>54</v>
      </c>
      <c r="C6070">
        <v>2012</v>
      </c>
      <c r="D6070" t="s">
        <v>11</v>
      </c>
      <c r="E6070" t="s">
        <v>198</v>
      </c>
      <c r="F6070" t="s">
        <v>186</v>
      </c>
      <c r="G6070" t="s">
        <v>391</v>
      </c>
      <c r="H6070" s="36">
        <v>88.680099999999996</v>
      </c>
      <c r="I6070" s="36">
        <v>64.63879</v>
      </c>
      <c r="J6070" s="36">
        <v>97.107639999999989</v>
      </c>
      <c r="O6070" t="s">
        <v>199</v>
      </c>
    </row>
    <row r="6071" spans="1:15" x14ac:dyDescent="0.25">
      <c r="A6071" t="s">
        <v>53</v>
      </c>
      <c r="B6071" t="s">
        <v>54</v>
      </c>
      <c r="C6071">
        <v>2012</v>
      </c>
      <c r="D6071" t="s">
        <v>11</v>
      </c>
      <c r="E6071" t="s">
        <v>198</v>
      </c>
      <c r="F6071" t="s">
        <v>186</v>
      </c>
      <c r="G6071" t="s">
        <v>392</v>
      </c>
      <c r="H6071" s="36">
        <v>68.682820000000007</v>
      </c>
      <c r="I6071" s="36">
        <v>48.370439999999995</v>
      </c>
      <c r="J6071" s="36">
        <v>83.697230000000005</v>
      </c>
      <c r="O6071" t="s">
        <v>199</v>
      </c>
    </row>
    <row r="6072" spans="1:15" x14ac:dyDescent="0.25">
      <c r="A6072" t="s">
        <v>53</v>
      </c>
      <c r="B6072" t="s">
        <v>54</v>
      </c>
      <c r="C6072">
        <v>2012</v>
      </c>
      <c r="D6072" t="s">
        <v>11</v>
      </c>
      <c r="E6072" t="s">
        <v>198</v>
      </c>
      <c r="F6072" t="s">
        <v>186</v>
      </c>
      <c r="G6072" t="s">
        <v>292</v>
      </c>
      <c r="H6072" s="36">
        <v>88.652680000000004</v>
      </c>
      <c r="I6072" s="36">
        <v>72.65549</v>
      </c>
      <c r="J6072" s="36">
        <v>95.828460000000007</v>
      </c>
      <c r="O6072" t="s">
        <v>199</v>
      </c>
    </row>
    <row r="6073" spans="1:15" x14ac:dyDescent="0.25">
      <c r="A6073" t="s">
        <v>53</v>
      </c>
      <c r="B6073" t="s">
        <v>54</v>
      </c>
      <c r="C6073">
        <v>2012</v>
      </c>
      <c r="D6073" t="s">
        <v>11</v>
      </c>
      <c r="E6073" t="s">
        <v>198</v>
      </c>
      <c r="F6073" t="s">
        <v>394</v>
      </c>
      <c r="G6073" t="s">
        <v>170</v>
      </c>
      <c r="H6073" s="36">
        <v>47.847259999999999</v>
      </c>
      <c r="I6073" s="36">
        <v>24.364330000000002</v>
      </c>
      <c r="J6073" s="36">
        <v>72.321840000000009</v>
      </c>
      <c r="O6073" s="36" t="s">
        <v>199</v>
      </c>
    </row>
    <row r="6074" spans="1:15" x14ac:dyDescent="0.25">
      <c r="A6074" t="s">
        <v>53</v>
      </c>
      <c r="B6074" t="s">
        <v>54</v>
      </c>
      <c r="C6074">
        <v>2012</v>
      </c>
      <c r="D6074" t="s">
        <v>11</v>
      </c>
      <c r="E6074" t="s">
        <v>198</v>
      </c>
      <c r="F6074" t="s">
        <v>394</v>
      </c>
      <c r="G6074" t="s">
        <v>171</v>
      </c>
      <c r="H6074" s="36">
        <v>88.044269999999997</v>
      </c>
      <c r="I6074" s="36">
        <v>70.85920999999999</v>
      </c>
      <c r="J6074" s="36">
        <v>95.708629999999999</v>
      </c>
      <c r="O6074" s="36" t="s">
        <v>199</v>
      </c>
    </row>
    <row r="6075" spans="1:15" x14ac:dyDescent="0.25">
      <c r="A6075" t="s">
        <v>53</v>
      </c>
      <c r="B6075" t="s">
        <v>54</v>
      </c>
      <c r="C6075">
        <v>2012</v>
      </c>
      <c r="D6075" t="s">
        <v>11</v>
      </c>
      <c r="E6075" t="s">
        <v>198</v>
      </c>
      <c r="F6075" t="s">
        <v>394</v>
      </c>
      <c r="G6075" t="s">
        <v>172</v>
      </c>
      <c r="H6075" s="36">
        <v>71.564189999999996</v>
      </c>
      <c r="I6075" s="36">
        <v>56.738809999999994</v>
      </c>
      <c r="J6075" s="36">
        <v>82.845100000000002</v>
      </c>
      <c r="O6075" s="36" t="s">
        <v>199</v>
      </c>
    </row>
    <row r="6076" spans="1:15" x14ac:dyDescent="0.25">
      <c r="A6076" t="s">
        <v>53</v>
      </c>
      <c r="B6076" t="s">
        <v>54</v>
      </c>
      <c r="C6076">
        <v>2012</v>
      </c>
      <c r="D6076" t="s">
        <v>11</v>
      </c>
      <c r="E6076" t="s">
        <v>198</v>
      </c>
      <c r="F6076" t="s">
        <v>394</v>
      </c>
      <c r="G6076" t="s">
        <v>173</v>
      </c>
      <c r="H6076" s="36">
        <v>89.921850000000006</v>
      </c>
      <c r="I6076" s="36">
        <v>73.564850000000007</v>
      </c>
      <c r="J6076" s="36">
        <v>96.622479999999996</v>
      </c>
      <c r="O6076" s="36" t="s">
        <v>199</v>
      </c>
    </row>
    <row r="6077" spans="1:15" x14ac:dyDescent="0.25">
      <c r="A6077" t="s">
        <v>53</v>
      </c>
      <c r="B6077" t="s">
        <v>54</v>
      </c>
      <c r="C6077">
        <v>2012</v>
      </c>
      <c r="D6077" t="s">
        <v>11</v>
      </c>
      <c r="E6077" t="s">
        <v>198</v>
      </c>
      <c r="F6077" t="s">
        <v>394</v>
      </c>
      <c r="G6077" t="s">
        <v>112</v>
      </c>
      <c r="H6077" s="36">
        <v>71.421250000000001</v>
      </c>
      <c r="I6077" s="36">
        <v>56.636229999999998</v>
      </c>
      <c r="J6077" s="36">
        <v>82.704670000000007</v>
      </c>
      <c r="O6077" s="36" t="s">
        <v>199</v>
      </c>
    </row>
    <row r="6078" spans="1:15" x14ac:dyDescent="0.25">
      <c r="A6078" t="s">
        <v>53</v>
      </c>
      <c r="B6078" t="s">
        <v>54</v>
      </c>
      <c r="C6078">
        <v>2012</v>
      </c>
      <c r="D6078" t="s">
        <v>11</v>
      </c>
      <c r="E6078" t="s">
        <v>198</v>
      </c>
      <c r="F6078" t="s">
        <v>393</v>
      </c>
      <c r="G6078" t="s">
        <v>165</v>
      </c>
      <c r="H6078" s="36">
        <v>85.455939999999998</v>
      </c>
      <c r="I6078" s="36">
        <v>60.256330000000005</v>
      </c>
      <c r="J6078" s="36">
        <v>95.79316</v>
      </c>
      <c r="O6078" t="s">
        <v>199</v>
      </c>
    </row>
    <row r="6079" spans="1:15" x14ac:dyDescent="0.25">
      <c r="A6079" t="s">
        <v>53</v>
      </c>
      <c r="B6079" t="s">
        <v>54</v>
      </c>
      <c r="C6079">
        <v>2012</v>
      </c>
      <c r="D6079" t="s">
        <v>11</v>
      </c>
      <c r="E6079" t="s">
        <v>198</v>
      </c>
      <c r="F6079" t="s">
        <v>393</v>
      </c>
      <c r="G6079" t="s">
        <v>166</v>
      </c>
      <c r="H6079" s="36">
        <v>72.466390000000004</v>
      </c>
      <c r="I6079" s="36">
        <v>63.152149999999999</v>
      </c>
      <c r="J6079" s="36">
        <v>80.165670000000006</v>
      </c>
      <c r="O6079" t="s">
        <v>199</v>
      </c>
    </row>
    <row r="6080" spans="1:15" x14ac:dyDescent="0.25">
      <c r="A6080" t="s">
        <v>53</v>
      </c>
      <c r="B6080" t="s">
        <v>54</v>
      </c>
      <c r="C6080">
        <v>2012</v>
      </c>
      <c r="D6080" t="s">
        <v>11</v>
      </c>
      <c r="E6080" t="s">
        <v>198</v>
      </c>
      <c r="F6080" t="s">
        <v>193</v>
      </c>
      <c r="G6080" t="s">
        <v>196</v>
      </c>
      <c r="H6080" s="36">
        <v>70.752430000000004</v>
      </c>
      <c r="I6080" s="36">
        <v>52.353019999999994</v>
      </c>
      <c r="J6080" s="36">
        <v>84.192089999999993</v>
      </c>
      <c r="O6080" t="s">
        <v>199</v>
      </c>
    </row>
    <row r="6081" spans="1:15" x14ac:dyDescent="0.25">
      <c r="A6081" t="s">
        <v>53</v>
      </c>
      <c r="B6081" t="s">
        <v>54</v>
      </c>
      <c r="C6081">
        <v>2012</v>
      </c>
      <c r="D6081" t="s">
        <v>11</v>
      </c>
      <c r="E6081" t="s">
        <v>198</v>
      </c>
      <c r="F6081" t="s">
        <v>193</v>
      </c>
      <c r="G6081" t="s">
        <v>197</v>
      </c>
      <c r="H6081" s="36">
        <v>78.272940000000006</v>
      </c>
      <c r="I6081" s="36">
        <v>65.76746</v>
      </c>
      <c r="J6081" s="36">
        <v>87.105730000000008</v>
      </c>
      <c r="O6081" t="s">
        <v>199</v>
      </c>
    </row>
    <row r="6082" spans="1:15" x14ac:dyDescent="0.25">
      <c r="A6082" t="s">
        <v>53</v>
      </c>
      <c r="B6082" t="s">
        <v>54</v>
      </c>
      <c r="C6082">
        <v>2012</v>
      </c>
      <c r="D6082" t="s">
        <v>11</v>
      </c>
      <c r="E6082" t="s">
        <v>200</v>
      </c>
      <c r="F6082" t="s">
        <v>168</v>
      </c>
      <c r="G6082" t="s">
        <v>177</v>
      </c>
      <c r="H6082" s="36">
        <v>99.883579999999995</v>
      </c>
      <c r="I6082" s="36">
        <v>99.130549999999999</v>
      </c>
      <c r="J6082" s="36">
        <v>99.98451</v>
      </c>
      <c r="O6082" s="36" t="s">
        <v>201</v>
      </c>
    </row>
    <row r="6083" spans="1:15" x14ac:dyDescent="0.25">
      <c r="A6083" t="s">
        <v>53</v>
      </c>
      <c r="B6083" t="s">
        <v>54</v>
      </c>
      <c r="C6083">
        <v>2012</v>
      </c>
      <c r="D6083" t="s">
        <v>11</v>
      </c>
      <c r="E6083" t="s">
        <v>200</v>
      </c>
      <c r="F6083" t="s">
        <v>168</v>
      </c>
      <c r="G6083" t="s">
        <v>169</v>
      </c>
      <c r="H6083" s="36">
        <v>99.791399999999996</v>
      </c>
      <c r="I6083" s="36">
        <v>99.542389999999997</v>
      </c>
      <c r="J6083" s="36">
        <v>99.90504</v>
      </c>
      <c r="O6083" s="36" t="s">
        <v>201</v>
      </c>
    </row>
    <row r="6084" spans="1:15" x14ac:dyDescent="0.25">
      <c r="A6084" t="s">
        <v>53</v>
      </c>
      <c r="B6084" t="s">
        <v>54</v>
      </c>
      <c r="C6084">
        <v>2012</v>
      </c>
      <c r="D6084" t="s">
        <v>11</v>
      </c>
      <c r="E6084" t="s">
        <v>200</v>
      </c>
      <c r="F6084" t="s">
        <v>185</v>
      </c>
      <c r="G6084" t="s">
        <v>185</v>
      </c>
      <c r="H6084" s="36">
        <v>99.794970000000006</v>
      </c>
      <c r="I6084" s="36">
        <v>99.557540000000003</v>
      </c>
      <c r="J6084" s="36">
        <v>99.905109999999993</v>
      </c>
      <c r="K6084" s="36">
        <v>7.2635400000000003E-2</v>
      </c>
      <c r="L6084" s="36">
        <v>3.9080000000000004E-2</v>
      </c>
      <c r="M6084" s="36">
        <v>0.62945709999999999</v>
      </c>
      <c r="N6084" s="36">
        <v>0.30551</v>
      </c>
      <c r="O6084" t="s">
        <v>201</v>
      </c>
    </row>
    <row r="6085" spans="1:15" x14ac:dyDescent="0.25">
      <c r="A6085" t="s">
        <v>53</v>
      </c>
      <c r="B6085" t="s">
        <v>54</v>
      </c>
      <c r="C6085">
        <v>2012</v>
      </c>
      <c r="D6085" t="s">
        <v>11</v>
      </c>
      <c r="E6085" t="s">
        <v>200</v>
      </c>
      <c r="F6085" t="s">
        <v>174</v>
      </c>
      <c r="G6085" t="s">
        <v>175</v>
      </c>
      <c r="H6085" s="36">
        <v>99.710319999999996</v>
      </c>
      <c r="I6085" s="36">
        <v>99.210700000000003</v>
      </c>
      <c r="J6085" s="36">
        <v>99.894019999999998</v>
      </c>
      <c r="O6085" s="36" t="s">
        <v>201</v>
      </c>
    </row>
    <row r="6086" spans="1:15" x14ac:dyDescent="0.25">
      <c r="A6086" t="s">
        <v>53</v>
      </c>
      <c r="B6086" t="s">
        <v>54</v>
      </c>
      <c r="C6086">
        <v>2012</v>
      </c>
      <c r="D6086" t="s">
        <v>11</v>
      </c>
      <c r="E6086" t="s">
        <v>200</v>
      </c>
      <c r="F6086" t="s">
        <v>174</v>
      </c>
      <c r="G6086" t="s">
        <v>176</v>
      </c>
      <c r="H6086" s="36">
        <v>99.865679999999998</v>
      </c>
      <c r="I6086" s="36">
        <v>99.556330000000003</v>
      </c>
      <c r="J6086" s="36">
        <v>99.959419999999994</v>
      </c>
      <c r="O6086" s="36" t="s">
        <v>201</v>
      </c>
    </row>
    <row r="6087" spans="1:15" x14ac:dyDescent="0.25">
      <c r="A6087" t="s">
        <v>53</v>
      </c>
      <c r="B6087" t="s">
        <v>54</v>
      </c>
      <c r="C6087">
        <v>2012</v>
      </c>
      <c r="D6087" t="s">
        <v>11</v>
      </c>
      <c r="E6087" t="s">
        <v>200</v>
      </c>
      <c r="F6087" t="s">
        <v>186</v>
      </c>
      <c r="G6087" t="s">
        <v>248</v>
      </c>
      <c r="H6087" s="36">
        <v>100</v>
      </c>
      <c r="I6087" s="36" t="s">
        <v>195</v>
      </c>
      <c r="J6087" s="36" t="s">
        <v>195</v>
      </c>
      <c r="O6087" t="s">
        <v>201</v>
      </c>
    </row>
    <row r="6088" spans="1:15" x14ac:dyDescent="0.25">
      <c r="A6088" t="s">
        <v>53</v>
      </c>
      <c r="B6088" t="s">
        <v>54</v>
      </c>
      <c r="C6088">
        <v>2012</v>
      </c>
      <c r="D6088" t="s">
        <v>11</v>
      </c>
      <c r="E6088" t="s">
        <v>200</v>
      </c>
      <c r="F6088" t="s">
        <v>186</v>
      </c>
      <c r="G6088" t="s">
        <v>388</v>
      </c>
      <c r="H6088" s="36">
        <v>99.792370000000005</v>
      </c>
      <c r="I6088" s="36">
        <v>98.305229999999995</v>
      </c>
      <c r="J6088" s="36">
        <v>99.974890000000002</v>
      </c>
      <c r="O6088" t="s">
        <v>201</v>
      </c>
    </row>
    <row r="6089" spans="1:15" x14ac:dyDescent="0.25">
      <c r="A6089" t="s">
        <v>53</v>
      </c>
      <c r="B6089" t="s">
        <v>54</v>
      </c>
      <c r="C6089">
        <v>2012</v>
      </c>
      <c r="D6089" t="s">
        <v>11</v>
      </c>
      <c r="E6089" t="s">
        <v>200</v>
      </c>
      <c r="F6089" t="s">
        <v>186</v>
      </c>
      <c r="G6089" t="s">
        <v>389</v>
      </c>
      <c r="H6089" s="36">
        <v>100</v>
      </c>
      <c r="I6089" s="36" t="s">
        <v>195</v>
      </c>
      <c r="J6089" s="36" t="s">
        <v>195</v>
      </c>
      <c r="O6089" t="s">
        <v>201</v>
      </c>
    </row>
    <row r="6090" spans="1:15" x14ac:dyDescent="0.25">
      <c r="A6090" t="s">
        <v>53</v>
      </c>
      <c r="B6090" t="s">
        <v>54</v>
      </c>
      <c r="C6090">
        <v>2012</v>
      </c>
      <c r="D6090" t="s">
        <v>11</v>
      </c>
      <c r="E6090" t="s">
        <v>200</v>
      </c>
      <c r="F6090" t="s">
        <v>186</v>
      </c>
      <c r="G6090" t="s">
        <v>390</v>
      </c>
      <c r="H6090" s="36">
        <v>99.953429999999997</v>
      </c>
      <c r="I6090" s="36">
        <v>99.620739999999998</v>
      </c>
      <c r="J6090" s="36">
        <v>99.99430000000001</v>
      </c>
      <c r="O6090" t="s">
        <v>201</v>
      </c>
    </row>
    <row r="6091" spans="1:15" x14ac:dyDescent="0.25">
      <c r="A6091" t="s">
        <v>53</v>
      </c>
      <c r="B6091" t="s">
        <v>54</v>
      </c>
      <c r="C6091">
        <v>2012</v>
      </c>
      <c r="D6091" t="s">
        <v>11</v>
      </c>
      <c r="E6091" t="s">
        <v>200</v>
      </c>
      <c r="F6091" t="s">
        <v>186</v>
      </c>
      <c r="G6091" t="s">
        <v>391</v>
      </c>
      <c r="H6091" s="36">
        <v>100</v>
      </c>
      <c r="I6091" s="36" t="s">
        <v>195</v>
      </c>
      <c r="J6091" s="36" t="s">
        <v>195</v>
      </c>
      <c r="O6091" t="s">
        <v>201</v>
      </c>
    </row>
    <row r="6092" spans="1:15" x14ac:dyDescent="0.25">
      <c r="A6092" t="s">
        <v>53</v>
      </c>
      <c r="B6092" t="s">
        <v>54</v>
      </c>
      <c r="C6092">
        <v>2012</v>
      </c>
      <c r="D6092" t="s">
        <v>11</v>
      </c>
      <c r="E6092" t="s">
        <v>200</v>
      </c>
      <c r="F6092" t="s">
        <v>186</v>
      </c>
      <c r="G6092" t="s">
        <v>392</v>
      </c>
      <c r="H6092" s="36">
        <v>99.631389999999996</v>
      </c>
      <c r="I6092" s="36">
        <v>99.145530000000008</v>
      </c>
      <c r="J6092" s="36">
        <v>99.841419999999999</v>
      </c>
      <c r="O6092" t="s">
        <v>201</v>
      </c>
    </row>
    <row r="6093" spans="1:15" x14ac:dyDescent="0.25">
      <c r="A6093" t="s">
        <v>53</v>
      </c>
      <c r="B6093" t="s">
        <v>54</v>
      </c>
      <c r="C6093">
        <v>2012</v>
      </c>
      <c r="D6093" t="s">
        <v>11</v>
      </c>
      <c r="E6093" t="s">
        <v>200</v>
      </c>
      <c r="F6093" t="s">
        <v>186</v>
      </c>
      <c r="G6093" t="s">
        <v>292</v>
      </c>
      <c r="H6093" s="36">
        <v>100</v>
      </c>
      <c r="I6093" s="36" t="s">
        <v>195</v>
      </c>
      <c r="J6093" s="36" t="s">
        <v>195</v>
      </c>
      <c r="O6093" t="s">
        <v>201</v>
      </c>
    </row>
    <row r="6094" spans="1:15" x14ac:dyDescent="0.25">
      <c r="A6094" t="s">
        <v>53</v>
      </c>
      <c r="B6094" t="s">
        <v>54</v>
      </c>
      <c r="C6094">
        <v>2012</v>
      </c>
      <c r="D6094" t="s">
        <v>11</v>
      </c>
      <c r="E6094" t="s">
        <v>200</v>
      </c>
      <c r="F6094" t="s">
        <v>394</v>
      </c>
      <c r="G6094" t="s">
        <v>170</v>
      </c>
      <c r="H6094" s="36">
        <v>100</v>
      </c>
      <c r="O6094" s="36" t="s">
        <v>201</v>
      </c>
    </row>
    <row r="6095" spans="1:15" x14ac:dyDescent="0.25">
      <c r="A6095" t="s">
        <v>53</v>
      </c>
      <c r="B6095" t="s">
        <v>54</v>
      </c>
      <c r="C6095">
        <v>2012</v>
      </c>
      <c r="D6095" t="s">
        <v>11</v>
      </c>
      <c r="E6095" t="s">
        <v>200</v>
      </c>
      <c r="F6095" t="s">
        <v>394</v>
      </c>
      <c r="G6095" t="s">
        <v>171</v>
      </c>
      <c r="H6095" s="36">
        <v>99.825159999999997</v>
      </c>
      <c r="I6095" s="36">
        <v>98.710940000000008</v>
      </c>
      <c r="J6095" s="36">
        <v>99.976520000000008</v>
      </c>
      <c r="O6095" s="36" t="s">
        <v>201</v>
      </c>
    </row>
    <row r="6096" spans="1:15" x14ac:dyDescent="0.25">
      <c r="A6096" t="s">
        <v>53</v>
      </c>
      <c r="B6096" t="s">
        <v>54</v>
      </c>
      <c r="C6096">
        <v>2012</v>
      </c>
      <c r="D6096" t="s">
        <v>11</v>
      </c>
      <c r="E6096" t="s">
        <v>200</v>
      </c>
      <c r="F6096" t="s">
        <v>394</v>
      </c>
      <c r="G6096" t="s">
        <v>172</v>
      </c>
      <c r="H6096" s="36">
        <v>99.52919</v>
      </c>
      <c r="I6096" s="36">
        <v>98.912570000000002</v>
      </c>
      <c r="J6096" s="36">
        <v>99.796880000000002</v>
      </c>
      <c r="O6096" s="36" t="s">
        <v>201</v>
      </c>
    </row>
    <row r="6097" spans="1:15" x14ac:dyDescent="0.25">
      <c r="A6097" t="s">
        <v>53</v>
      </c>
      <c r="B6097" t="s">
        <v>54</v>
      </c>
      <c r="C6097">
        <v>2012</v>
      </c>
      <c r="D6097" t="s">
        <v>11</v>
      </c>
      <c r="E6097" t="s">
        <v>200</v>
      </c>
      <c r="F6097" t="s">
        <v>394</v>
      </c>
      <c r="G6097" t="s">
        <v>173</v>
      </c>
      <c r="H6097" s="36">
        <v>100</v>
      </c>
      <c r="O6097" s="36" t="s">
        <v>201</v>
      </c>
    </row>
    <row r="6098" spans="1:15" x14ac:dyDescent="0.25">
      <c r="A6098" t="s">
        <v>53</v>
      </c>
      <c r="B6098" t="s">
        <v>54</v>
      </c>
      <c r="C6098">
        <v>2012</v>
      </c>
      <c r="D6098" t="s">
        <v>11</v>
      </c>
      <c r="E6098" t="s">
        <v>200</v>
      </c>
      <c r="F6098" t="s">
        <v>394</v>
      </c>
      <c r="G6098" t="s">
        <v>112</v>
      </c>
      <c r="H6098" s="36">
        <v>100</v>
      </c>
      <c r="O6098" s="36" t="s">
        <v>201</v>
      </c>
    </row>
    <row r="6099" spans="1:15" x14ac:dyDescent="0.25">
      <c r="A6099" t="s">
        <v>53</v>
      </c>
      <c r="B6099" t="s">
        <v>54</v>
      </c>
      <c r="C6099">
        <v>2012</v>
      </c>
      <c r="D6099" t="s">
        <v>11</v>
      </c>
      <c r="E6099" t="s">
        <v>200</v>
      </c>
      <c r="F6099" t="s">
        <v>193</v>
      </c>
      <c r="G6099" t="s">
        <v>196</v>
      </c>
      <c r="H6099" s="36">
        <v>99.780829999999995</v>
      </c>
      <c r="I6099" s="36">
        <v>99.161609999999996</v>
      </c>
      <c r="J6099" s="36">
        <v>99.942970000000003</v>
      </c>
      <c r="O6099" t="s">
        <v>201</v>
      </c>
    </row>
    <row r="6100" spans="1:15" x14ac:dyDescent="0.25">
      <c r="A6100" t="s">
        <v>53</v>
      </c>
      <c r="B6100" t="s">
        <v>54</v>
      </c>
      <c r="C6100">
        <v>2012</v>
      </c>
      <c r="D6100" t="s">
        <v>11</v>
      </c>
      <c r="E6100" t="s">
        <v>200</v>
      </c>
      <c r="F6100" t="s">
        <v>193</v>
      </c>
      <c r="G6100" t="s">
        <v>197</v>
      </c>
      <c r="H6100" s="36">
        <v>99.7988</v>
      </c>
      <c r="I6100" s="36">
        <v>99.488630000000001</v>
      </c>
      <c r="J6100" s="36">
        <v>99.92098</v>
      </c>
      <c r="O6100" t="s">
        <v>201</v>
      </c>
    </row>
    <row r="6101" spans="1:15" x14ac:dyDescent="0.25">
      <c r="A6101" t="s">
        <v>53</v>
      </c>
      <c r="B6101" t="s">
        <v>54</v>
      </c>
      <c r="C6101">
        <v>2012</v>
      </c>
      <c r="D6101" t="s">
        <v>11</v>
      </c>
      <c r="E6101" t="s">
        <v>202</v>
      </c>
      <c r="F6101" t="s">
        <v>168</v>
      </c>
      <c r="G6101" t="s">
        <v>177</v>
      </c>
      <c r="H6101" s="36">
        <v>95.057779999999994</v>
      </c>
      <c r="I6101" s="36">
        <v>89.149529999999999</v>
      </c>
      <c r="J6101" s="36">
        <v>97.827299999999994</v>
      </c>
      <c r="O6101" s="36" t="s">
        <v>203</v>
      </c>
    </row>
    <row r="6102" spans="1:15" x14ac:dyDescent="0.25">
      <c r="A6102" t="s">
        <v>53</v>
      </c>
      <c r="B6102" t="s">
        <v>54</v>
      </c>
      <c r="C6102">
        <v>2012</v>
      </c>
      <c r="D6102" t="s">
        <v>11</v>
      </c>
      <c r="E6102" t="s">
        <v>202</v>
      </c>
      <c r="F6102" t="s">
        <v>168</v>
      </c>
      <c r="G6102" t="s">
        <v>169</v>
      </c>
      <c r="H6102" s="36">
        <v>93.937719999999999</v>
      </c>
      <c r="I6102" s="36">
        <v>91.515039999999999</v>
      </c>
      <c r="J6102" s="36">
        <v>95.701149999999998</v>
      </c>
      <c r="O6102" s="36" t="s">
        <v>203</v>
      </c>
    </row>
    <row r="6103" spans="1:15" x14ac:dyDescent="0.25">
      <c r="A6103" t="s">
        <v>53</v>
      </c>
      <c r="B6103" t="s">
        <v>54</v>
      </c>
      <c r="C6103">
        <v>2012</v>
      </c>
      <c r="D6103" t="s">
        <v>11</v>
      </c>
      <c r="E6103" t="s">
        <v>202</v>
      </c>
      <c r="F6103" t="s">
        <v>185</v>
      </c>
      <c r="G6103" t="s">
        <v>185</v>
      </c>
      <c r="H6103" s="36">
        <v>93.997410000000002</v>
      </c>
      <c r="I6103" s="36">
        <v>91.706029999999998</v>
      </c>
      <c r="J6103" s="36">
        <v>95.685540000000003</v>
      </c>
      <c r="K6103" s="36">
        <v>1.8951119999999999</v>
      </c>
      <c r="L6103" s="36">
        <v>0.65472000000000008</v>
      </c>
      <c r="M6103" s="36">
        <v>10.514699999999999</v>
      </c>
      <c r="N6103" s="36">
        <v>3.98807</v>
      </c>
      <c r="O6103" t="s">
        <v>203</v>
      </c>
    </row>
    <row r="6104" spans="1:15" x14ac:dyDescent="0.25">
      <c r="A6104" t="s">
        <v>53</v>
      </c>
      <c r="B6104" t="s">
        <v>54</v>
      </c>
      <c r="C6104">
        <v>2012</v>
      </c>
      <c r="D6104" t="s">
        <v>11</v>
      </c>
      <c r="E6104" t="s">
        <v>202</v>
      </c>
      <c r="F6104" t="s">
        <v>186</v>
      </c>
      <c r="G6104" t="s">
        <v>248</v>
      </c>
      <c r="H6104" s="36">
        <v>94.396389999999997</v>
      </c>
      <c r="I6104" s="36">
        <v>87.267260000000007</v>
      </c>
      <c r="J6104" s="36">
        <v>97.641750000000002</v>
      </c>
      <c r="O6104" t="s">
        <v>203</v>
      </c>
    </row>
    <row r="6105" spans="1:15" x14ac:dyDescent="0.25">
      <c r="A6105" t="s">
        <v>53</v>
      </c>
      <c r="B6105" t="s">
        <v>54</v>
      </c>
      <c r="C6105">
        <v>2012</v>
      </c>
      <c r="D6105" t="s">
        <v>11</v>
      </c>
      <c r="E6105" t="s">
        <v>202</v>
      </c>
      <c r="F6105" t="s">
        <v>186</v>
      </c>
      <c r="G6105" t="s">
        <v>388</v>
      </c>
      <c r="H6105" s="36">
        <v>89.262889999999999</v>
      </c>
      <c r="I6105" s="36">
        <v>70.744700000000009</v>
      </c>
      <c r="J6105" s="36">
        <v>96.619460000000004</v>
      </c>
      <c r="O6105" t="s">
        <v>203</v>
      </c>
    </row>
    <row r="6106" spans="1:15" x14ac:dyDescent="0.25">
      <c r="A6106" t="s">
        <v>53</v>
      </c>
      <c r="B6106" t="s">
        <v>54</v>
      </c>
      <c r="C6106">
        <v>2012</v>
      </c>
      <c r="D6106" t="s">
        <v>11</v>
      </c>
      <c r="E6106" t="s">
        <v>202</v>
      </c>
      <c r="F6106" t="s">
        <v>186</v>
      </c>
      <c r="G6106" t="s">
        <v>389</v>
      </c>
      <c r="H6106" s="36">
        <v>95.184380000000004</v>
      </c>
      <c r="I6106" s="36">
        <v>84.500709999999998</v>
      </c>
      <c r="J6106" s="36">
        <v>98.623729999999995</v>
      </c>
      <c r="O6106" t="s">
        <v>203</v>
      </c>
    </row>
    <row r="6107" spans="1:15" x14ac:dyDescent="0.25">
      <c r="A6107" t="s">
        <v>53</v>
      </c>
      <c r="B6107" t="s">
        <v>54</v>
      </c>
      <c r="C6107">
        <v>2012</v>
      </c>
      <c r="D6107" t="s">
        <v>11</v>
      </c>
      <c r="E6107" t="s">
        <v>202</v>
      </c>
      <c r="F6107" t="s">
        <v>186</v>
      </c>
      <c r="G6107" t="s">
        <v>390</v>
      </c>
      <c r="H6107" s="36">
        <v>96.147570000000002</v>
      </c>
      <c r="I6107" s="36">
        <v>85.192509999999999</v>
      </c>
      <c r="J6107" s="36">
        <v>99.084789999999998</v>
      </c>
      <c r="O6107" t="s">
        <v>203</v>
      </c>
    </row>
    <row r="6108" spans="1:15" x14ac:dyDescent="0.25">
      <c r="A6108" t="s">
        <v>53</v>
      </c>
      <c r="B6108" t="s">
        <v>54</v>
      </c>
      <c r="C6108">
        <v>2012</v>
      </c>
      <c r="D6108" t="s">
        <v>11</v>
      </c>
      <c r="E6108" t="s">
        <v>202</v>
      </c>
      <c r="F6108" t="s">
        <v>186</v>
      </c>
      <c r="G6108" t="s">
        <v>391</v>
      </c>
      <c r="H6108" s="36">
        <v>93.307670000000002</v>
      </c>
      <c r="I6108" s="36">
        <v>82.629329999999996</v>
      </c>
      <c r="J6108" s="36">
        <v>97.611429999999999</v>
      </c>
      <c r="O6108" t="s">
        <v>203</v>
      </c>
    </row>
    <row r="6109" spans="1:15" x14ac:dyDescent="0.25">
      <c r="A6109" t="s">
        <v>53</v>
      </c>
      <c r="B6109" t="s">
        <v>54</v>
      </c>
      <c r="C6109">
        <v>2012</v>
      </c>
      <c r="D6109" t="s">
        <v>11</v>
      </c>
      <c r="E6109" t="s">
        <v>202</v>
      </c>
      <c r="F6109" t="s">
        <v>186</v>
      </c>
      <c r="G6109" t="s">
        <v>392</v>
      </c>
      <c r="H6109" s="36">
        <v>94.029750000000007</v>
      </c>
      <c r="I6109" s="36">
        <v>90.465900000000005</v>
      </c>
      <c r="J6109" s="36">
        <v>96.315690000000004</v>
      </c>
      <c r="O6109" t="s">
        <v>203</v>
      </c>
    </row>
    <row r="6110" spans="1:15" x14ac:dyDescent="0.25">
      <c r="A6110" t="s">
        <v>53</v>
      </c>
      <c r="B6110" t="s">
        <v>54</v>
      </c>
      <c r="C6110">
        <v>2012</v>
      </c>
      <c r="D6110" t="s">
        <v>11</v>
      </c>
      <c r="E6110" t="s">
        <v>202</v>
      </c>
      <c r="F6110" t="s">
        <v>186</v>
      </c>
      <c r="G6110" t="s">
        <v>292</v>
      </c>
      <c r="H6110" s="36">
        <v>93.050039999999996</v>
      </c>
      <c r="I6110" s="36">
        <v>87.884110000000007</v>
      </c>
      <c r="J6110" s="36">
        <v>96.11081999999999</v>
      </c>
      <c r="O6110" t="s">
        <v>203</v>
      </c>
    </row>
    <row r="6111" spans="1:15" x14ac:dyDescent="0.25">
      <c r="A6111" t="s">
        <v>53</v>
      </c>
      <c r="B6111" t="s">
        <v>54</v>
      </c>
      <c r="C6111">
        <v>2012</v>
      </c>
      <c r="D6111" t="s">
        <v>11</v>
      </c>
      <c r="E6111" t="s">
        <v>202</v>
      </c>
      <c r="F6111" t="s">
        <v>394</v>
      </c>
      <c r="G6111" t="s">
        <v>170</v>
      </c>
      <c r="H6111" s="36">
        <v>95.538150000000002</v>
      </c>
      <c r="I6111" s="36">
        <v>91.390119999999996</v>
      </c>
      <c r="J6111" s="36">
        <v>97.737250000000003</v>
      </c>
      <c r="O6111" s="36" t="s">
        <v>203</v>
      </c>
    </row>
    <row r="6112" spans="1:15" x14ac:dyDescent="0.25">
      <c r="A6112" t="s">
        <v>53</v>
      </c>
      <c r="B6112" t="s">
        <v>54</v>
      </c>
      <c r="C6112">
        <v>2012</v>
      </c>
      <c r="D6112" t="s">
        <v>11</v>
      </c>
      <c r="E6112" t="s">
        <v>202</v>
      </c>
      <c r="F6112" t="s">
        <v>394</v>
      </c>
      <c r="G6112" t="s">
        <v>171</v>
      </c>
      <c r="H6112" s="36">
        <v>95.573229999999995</v>
      </c>
      <c r="I6112" s="36">
        <v>91.825409999999991</v>
      </c>
      <c r="J6112" s="36">
        <v>97.646820000000005</v>
      </c>
      <c r="O6112" s="36" t="s">
        <v>203</v>
      </c>
    </row>
    <row r="6113" spans="1:15" x14ac:dyDescent="0.25">
      <c r="A6113" t="s">
        <v>53</v>
      </c>
      <c r="B6113" t="s">
        <v>54</v>
      </c>
      <c r="C6113">
        <v>2012</v>
      </c>
      <c r="D6113" t="s">
        <v>11</v>
      </c>
      <c r="E6113" t="s">
        <v>202</v>
      </c>
      <c r="F6113" t="s">
        <v>394</v>
      </c>
      <c r="G6113" t="s">
        <v>172</v>
      </c>
      <c r="H6113" s="36">
        <v>86.748869999999997</v>
      </c>
      <c r="I6113" s="36">
        <v>78.841399999999993</v>
      </c>
      <c r="J6113" s="36">
        <v>92.000959999999992</v>
      </c>
      <c r="O6113" s="36" t="s">
        <v>203</v>
      </c>
    </row>
    <row r="6114" spans="1:15" x14ac:dyDescent="0.25">
      <c r="A6114" t="s">
        <v>53</v>
      </c>
      <c r="B6114" t="s">
        <v>54</v>
      </c>
      <c r="C6114">
        <v>2012</v>
      </c>
      <c r="D6114" t="s">
        <v>11</v>
      </c>
      <c r="E6114" t="s">
        <v>202</v>
      </c>
      <c r="F6114" t="s">
        <v>394</v>
      </c>
      <c r="G6114" t="s">
        <v>173</v>
      </c>
      <c r="H6114" s="36">
        <v>95.209490000000002</v>
      </c>
      <c r="I6114" s="36">
        <v>89.213200000000001</v>
      </c>
      <c r="J6114" s="36">
        <v>97.949119999999994</v>
      </c>
      <c r="O6114" s="36" t="s">
        <v>203</v>
      </c>
    </row>
    <row r="6115" spans="1:15" x14ac:dyDescent="0.25">
      <c r="A6115" t="s">
        <v>53</v>
      </c>
      <c r="B6115" t="s">
        <v>54</v>
      </c>
      <c r="C6115">
        <v>2012</v>
      </c>
      <c r="D6115" t="s">
        <v>11</v>
      </c>
      <c r="E6115" t="s">
        <v>202</v>
      </c>
      <c r="F6115" t="s">
        <v>394</v>
      </c>
      <c r="G6115" t="s">
        <v>112</v>
      </c>
      <c r="H6115" s="36">
        <v>96.880669999999995</v>
      </c>
      <c r="I6115" s="36">
        <v>93.762029999999996</v>
      </c>
      <c r="J6115" s="36">
        <v>98.465680000000006</v>
      </c>
      <c r="O6115" s="36" t="s">
        <v>203</v>
      </c>
    </row>
    <row r="6116" spans="1:15" x14ac:dyDescent="0.25">
      <c r="A6116" t="s">
        <v>53</v>
      </c>
      <c r="B6116" t="s">
        <v>54</v>
      </c>
      <c r="C6116">
        <v>2012</v>
      </c>
      <c r="D6116" t="s">
        <v>11</v>
      </c>
      <c r="E6116" t="s">
        <v>204</v>
      </c>
      <c r="F6116" t="s">
        <v>168</v>
      </c>
      <c r="G6116" t="s">
        <v>177</v>
      </c>
      <c r="H6116" s="36">
        <v>90.626530000000002</v>
      </c>
      <c r="I6116" s="36">
        <v>77.976190000000003</v>
      </c>
      <c r="J6116" s="36">
        <v>96.350660000000005</v>
      </c>
      <c r="O6116" s="36" t="s">
        <v>205</v>
      </c>
    </row>
    <row r="6117" spans="1:15" x14ac:dyDescent="0.25">
      <c r="A6117" t="s">
        <v>53</v>
      </c>
      <c r="B6117" t="s">
        <v>54</v>
      </c>
      <c r="C6117">
        <v>2012</v>
      </c>
      <c r="D6117" t="s">
        <v>11</v>
      </c>
      <c r="E6117" t="s">
        <v>204</v>
      </c>
      <c r="F6117" t="s">
        <v>168</v>
      </c>
      <c r="G6117" t="s">
        <v>169</v>
      </c>
      <c r="H6117" s="36">
        <v>99.906610000000001</v>
      </c>
      <c r="I6117" s="36">
        <v>99.523449999999997</v>
      </c>
      <c r="J6117" s="36">
        <v>99.981759999999994</v>
      </c>
      <c r="O6117" s="36" t="s">
        <v>205</v>
      </c>
    </row>
    <row r="6118" spans="1:15" x14ac:dyDescent="0.25">
      <c r="A6118" t="s">
        <v>53</v>
      </c>
      <c r="B6118" t="s">
        <v>54</v>
      </c>
      <c r="C6118">
        <v>2012</v>
      </c>
      <c r="D6118" t="s">
        <v>11</v>
      </c>
      <c r="E6118" t="s">
        <v>204</v>
      </c>
      <c r="F6118" t="s">
        <v>185</v>
      </c>
      <c r="G6118" t="s">
        <v>185</v>
      </c>
      <c r="H6118" s="36">
        <v>99.412019999999998</v>
      </c>
      <c r="I6118" s="36">
        <v>98.674430000000001</v>
      </c>
      <c r="J6118" s="36">
        <v>99.740269999999995</v>
      </c>
      <c r="K6118" s="36">
        <v>0.3981498</v>
      </c>
      <c r="L6118" s="36">
        <v>0.23043999999999998</v>
      </c>
      <c r="M6118" s="36">
        <v>2.983911</v>
      </c>
      <c r="N6118" s="36">
        <v>2.5587399999999998</v>
      </c>
      <c r="O6118" t="s">
        <v>205</v>
      </c>
    </row>
    <row r="6119" spans="1:15" x14ac:dyDescent="0.25">
      <c r="A6119" t="s">
        <v>53</v>
      </c>
      <c r="B6119" t="s">
        <v>54</v>
      </c>
      <c r="C6119">
        <v>2012</v>
      </c>
      <c r="D6119" t="s">
        <v>11</v>
      </c>
      <c r="E6119" t="s">
        <v>204</v>
      </c>
      <c r="F6119" t="s">
        <v>186</v>
      </c>
      <c r="G6119" t="s">
        <v>248</v>
      </c>
      <c r="H6119" s="36">
        <v>95.6584</v>
      </c>
      <c r="I6119" s="36">
        <v>73.779969999999992</v>
      </c>
      <c r="J6119" s="36">
        <v>99.423699999999997</v>
      </c>
      <c r="O6119" t="s">
        <v>205</v>
      </c>
    </row>
    <row r="6120" spans="1:15" x14ac:dyDescent="0.25">
      <c r="A6120" t="s">
        <v>53</v>
      </c>
      <c r="B6120" t="s">
        <v>54</v>
      </c>
      <c r="C6120">
        <v>2012</v>
      </c>
      <c r="D6120" t="s">
        <v>11</v>
      </c>
      <c r="E6120" t="s">
        <v>204</v>
      </c>
      <c r="F6120" t="s">
        <v>186</v>
      </c>
      <c r="G6120" t="s">
        <v>388</v>
      </c>
      <c r="H6120" s="36">
        <v>99.701710000000006</v>
      </c>
      <c r="I6120" s="36">
        <v>97.799090000000007</v>
      </c>
      <c r="J6120" s="36">
        <v>99.960239999999999</v>
      </c>
      <c r="O6120" t="s">
        <v>205</v>
      </c>
    </row>
    <row r="6121" spans="1:15" x14ac:dyDescent="0.25">
      <c r="A6121" t="s">
        <v>53</v>
      </c>
      <c r="B6121" t="s">
        <v>54</v>
      </c>
      <c r="C6121">
        <v>2012</v>
      </c>
      <c r="D6121" t="s">
        <v>11</v>
      </c>
      <c r="E6121" t="s">
        <v>204</v>
      </c>
      <c r="F6121" t="s">
        <v>186</v>
      </c>
      <c r="G6121" t="s">
        <v>389</v>
      </c>
      <c r="H6121" s="36">
        <v>98.704700000000003</v>
      </c>
      <c r="I6121" s="36">
        <v>95.746639999999999</v>
      </c>
      <c r="J6121" s="36">
        <v>99.613830000000007</v>
      </c>
      <c r="O6121" t="s">
        <v>205</v>
      </c>
    </row>
    <row r="6122" spans="1:15" x14ac:dyDescent="0.25">
      <c r="A6122" t="s">
        <v>53</v>
      </c>
      <c r="B6122" t="s">
        <v>54</v>
      </c>
      <c r="C6122">
        <v>2012</v>
      </c>
      <c r="D6122" t="s">
        <v>11</v>
      </c>
      <c r="E6122" t="s">
        <v>204</v>
      </c>
      <c r="F6122" t="s">
        <v>186</v>
      </c>
      <c r="G6122" t="s">
        <v>390</v>
      </c>
      <c r="H6122" s="36">
        <v>100</v>
      </c>
      <c r="I6122" s="36" t="s">
        <v>195</v>
      </c>
      <c r="J6122" s="36" t="s">
        <v>195</v>
      </c>
      <c r="O6122" t="s">
        <v>205</v>
      </c>
    </row>
    <row r="6123" spans="1:15" x14ac:dyDescent="0.25">
      <c r="A6123" t="s">
        <v>53</v>
      </c>
      <c r="B6123" t="s">
        <v>54</v>
      </c>
      <c r="C6123">
        <v>2012</v>
      </c>
      <c r="D6123" t="s">
        <v>11</v>
      </c>
      <c r="E6123" t="s">
        <v>204</v>
      </c>
      <c r="F6123" t="s">
        <v>186</v>
      </c>
      <c r="G6123" t="s">
        <v>391</v>
      </c>
      <c r="H6123" s="36">
        <v>99.940899999999999</v>
      </c>
      <c r="I6123" s="36">
        <v>99.560699999999997</v>
      </c>
      <c r="J6123" s="36">
        <v>99.992069999999998</v>
      </c>
      <c r="O6123" t="s">
        <v>205</v>
      </c>
    </row>
    <row r="6124" spans="1:15" x14ac:dyDescent="0.25">
      <c r="A6124" t="s">
        <v>53</v>
      </c>
      <c r="B6124" t="s">
        <v>54</v>
      </c>
      <c r="C6124">
        <v>2012</v>
      </c>
      <c r="D6124" t="s">
        <v>11</v>
      </c>
      <c r="E6124" t="s">
        <v>204</v>
      </c>
      <c r="F6124" t="s">
        <v>186</v>
      </c>
      <c r="G6124" t="s">
        <v>392</v>
      </c>
      <c r="H6124" s="36">
        <v>99.824680000000001</v>
      </c>
      <c r="I6124" s="36">
        <v>99.103149999999999</v>
      </c>
      <c r="J6124" s="36">
        <v>99.965919999999997</v>
      </c>
      <c r="O6124" t="s">
        <v>205</v>
      </c>
    </row>
    <row r="6125" spans="1:15" x14ac:dyDescent="0.25">
      <c r="A6125" t="s">
        <v>53</v>
      </c>
      <c r="B6125" t="s">
        <v>54</v>
      </c>
      <c r="C6125">
        <v>2012</v>
      </c>
      <c r="D6125" t="s">
        <v>11</v>
      </c>
      <c r="E6125" t="s">
        <v>204</v>
      </c>
      <c r="F6125" t="s">
        <v>186</v>
      </c>
      <c r="G6125" t="s">
        <v>292</v>
      </c>
      <c r="H6125" s="36">
        <v>98.798739999999995</v>
      </c>
      <c r="I6125" s="36">
        <v>96.492429999999999</v>
      </c>
      <c r="J6125" s="36">
        <v>99.594970000000004</v>
      </c>
      <c r="O6125" t="s">
        <v>205</v>
      </c>
    </row>
    <row r="6126" spans="1:15" x14ac:dyDescent="0.25">
      <c r="A6126" t="s">
        <v>53</v>
      </c>
      <c r="B6126" t="s">
        <v>54</v>
      </c>
      <c r="C6126">
        <v>2012</v>
      </c>
      <c r="D6126" t="s">
        <v>11</v>
      </c>
      <c r="E6126" t="s">
        <v>204</v>
      </c>
      <c r="F6126" t="s">
        <v>394</v>
      </c>
      <c r="G6126" t="s">
        <v>170</v>
      </c>
      <c r="H6126" s="36">
        <v>100</v>
      </c>
      <c r="O6126" s="36" t="s">
        <v>205</v>
      </c>
    </row>
    <row r="6127" spans="1:15" x14ac:dyDescent="0.25">
      <c r="A6127" t="s">
        <v>53</v>
      </c>
      <c r="B6127" t="s">
        <v>54</v>
      </c>
      <c r="C6127">
        <v>2012</v>
      </c>
      <c r="D6127" t="s">
        <v>11</v>
      </c>
      <c r="E6127" t="s">
        <v>204</v>
      </c>
      <c r="F6127" t="s">
        <v>394</v>
      </c>
      <c r="G6127" t="s">
        <v>171</v>
      </c>
      <c r="H6127" s="36">
        <v>99.932940000000002</v>
      </c>
      <c r="I6127" s="36">
        <v>99.786059999999992</v>
      </c>
      <c r="J6127" s="36">
        <v>99.978999999999999</v>
      </c>
      <c r="O6127" s="36" t="s">
        <v>205</v>
      </c>
    </row>
    <row r="6128" spans="1:15" x14ac:dyDescent="0.25">
      <c r="A6128" t="s">
        <v>53</v>
      </c>
      <c r="B6128" t="s">
        <v>54</v>
      </c>
      <c r="C6128">
        <v>2012</v>
      </c>
      <c r="D6128" t="s">
        <v>11</v>
      </c>
      <c r="E6128" t="s">
        <v>204</v>
      </c>
      <c r="F6128" t="s">
        <v>394</v>
      </c>
      <c r="G6128" t="s">
        <v>172</v>
      </c>
      <c r="H6128" s="36">
        <v>97.471789999999999</v>
      </c>
      <c r="I6128" s="36">
        <v>93.765940000000001</v>
      </c>
      <c r="J6128" s="36">
        <v>98.998229999999992</v>
      </c>
      <c r="O6128" s="36" t="s">
        <v>205</v>
      </c>
    </row>
    <row r="6129" spans="1:15" x14ac:dyDescent="0.25">
      <c r="A6129" t="s">
        <v>53</v>
      </c>
      <c r="B6129" t="s">
        <v>54</v>
      </c>
      <c r="C6129">
        <v>2012</v>
      </c>
      <c r="D6129" t="s">
        <v>11</v>
      </c>
      <c r="E6129" t="s">
        <v>204</v>
      </c>
      <c r="F6129" t="s">
        <v>394</v>
      </c>
      <c r="G6129" t="s">
        <v>173</v>
      </c>
      <c r="H6129" s="36">
        <v>100</v>
      </c>
      <c r="O6129" s="36" t="s">
        <v>205</v>
      </c>
    </row>
    <row r="6130" spans="1:15" x14ac:dyDescent="0.25">
      <c r="A6130" t="s">
        <v>53</v>
      </c>
      <c r="B6130" t="s">
        <v>54</v>
      </c>
      <c r="C6130">
        <v>2012</v>
      </c>
      <c r="D6130" t="s">
        <v>11</v>
      </c>
      <c r="E6130" t="s">
        <v>204</v>
      </c>
      <c r="F6130" t="s">
        <v>394</v>
      </c>
      <c r="G6130" t="s">
        <v>112</v>
      </c>
      <c r="H6130" s="36">
        <v>99.63655</v>
      </c>
      <c r="I6130" s="36">
        <v>97.402690000000007</v>
      </c>
      <c r="J6130" s="36">
        <v>99.950130000000001</v>
      </c>
      <c r="O6130" s="36" t="s">
        <v>205</v>
      </c>
    </row>
    <row r="6131" spans="1:15" x14ac:dyDescent="0.25">
      <c r="A6131" t="s">
        <v>53</v>
      </c>
      <c r="B6131" t="s">
        <v>54</v>
      </c>
      <c r="C6131">
        <v>2012</v>
      </c>
      <c r="D6131" t="s">
        <v>11</v>
      </c>
      <c r="E6131" t="s">
        <v>210</v>
      </c>
      <c r="F6131" t="s">
        <v>168</v>
      </c>
      <c r="G6131" t="s">
        <v>169</v>
      </c>
      <c r="H6131" s="36">
        <v>12.88428</v>
      </c>
      <c r="I6131" s="36">
        <v>6.4196900000000001</v>
      </c>
      <c r="J6131" s="36">
        <v>24.176839999999999</v>
      </c>
      <c r="O6131" s="36" t="s">
        <v>211</v>
      </c>
    </row>
    <row r="6132" spans="1:15" x14ac:dyDescent="0.25">
      <c r="A6132" t="s">
        <v>53</v>
      </c>
      <c r="B6132" t="s">
        <v>54</v>
      </c>
      <c r="C6132">
        <v>2012</v>
      </c>
      <c r="D6132" t="s">
        <v>11</v>
      </c>
      <c r="E6132" t="s">
        <v>210</v>
      </c>
      <c r="F6132" t="s">
        <v>185</v>
      </c>
      <c r="G6132" t="s">
        <v>185</v>
      </c>
      <c r="H6132" s="36">
        <v>12.52337</v>
      </c>
      <c r="I6132" s="36">
        <v>6.2918699999999994</v>
      </c>
      <c r="J6132" s="36">
        <v>23.386319999999998</v>
      </c>
      <c r="K6132" s="36">
        <v>1.333726</v>
      </c>
      <c r="L6132" s="36">
        <v>16.09966</v>
      </c>
      <c r="M6132" s="36">
        <v>-2.6669230000000002</v>
      </c>
      <c r="N6132" s="36">
        <v>12.32935</v>
      </c>
      <c r="O6132" t="s">
        <v>211</v>
      </c>
    </row>
    <row r="6133" spans="1:15" x14ac:dyDescent="0.25">
      <c r="A6133" t="s">
        <v>53</v>
      </c>
      <c r="B6133" t="s">
        <v>54</v>
      </c>
      <c r="C6133">
        <v>2012</v>
      </c>
      <c r="D6133" t="s">
        <v>11</v>
      </c>
      <c r="E6133" t="s">
        <v>210</v>
      </c>
      <c r="F6133" t="s">
        <v>186</v>
      </c>
      <c r="G6133" t="s">
        <v>389</v>
      </c>
      <c r="H6133" s="36">
        <v>8.9759270000000004</v>
      </c>
      <c r="I6133" s="36">
        <v>2.7830400000000002</v>
      </c>
      <c r="J6133" s="36">
        <v>25.355230000000002</v>
      </c>
      <c r="O6133" t="s">
        <v>211</v>
      </c>
    </row>
    <row r="6134" spans="1:15" x14ac:dyDescent="0.25">
      <c r="A6134" t="s">
        <v>53</v>
      </c>
      <c r="B6134" t="s">
        <v>54</v>
      </c>
      <c r="C6134">
        <v>2012</v>
      </c>
      <c r="D6134" t="s">
        <v>11</v>
      </c>
      <c r="E6134" t="s">
        <v>210</v>
      </c>
      <c r="F6134" t="s">
        <v>186</v>
      </c>
      <c r="G6134" t="s">
        <v>391</v>
      </c>
      <c r="H6134" s="36">
        <v>33.080170000000003</v>
      </c>
      <c r="I6134" s="36">
        <v>8.9785000000000004</v>
      </c>
      <c r="J6134" s="36">
        <v>71.241439999999997</v>
      </c>
      <c r="O6134" t="s">
        <v>211</v>
      </c>
    </row>
    <row r="6135" spans="1:15" x14ac:dyDescent="0.25">
      <c r="A6135" t="s">
        <v>53</v>
      </c>
      <c r="B6135" t="s">
        <v>54</v>
      </c>
      <c r="C6135">
        <v>2012</v>
      </c>
      <c r="D6135" t="s">
        <v>11</v>
      </c>
      <c r="E6135" t="s">
        <v>210</v>
      </c>
      <c r="F6135" t="s">
        <v>186</v>
      </c>
      <c r="G6135" t="s">
        <v>392</v>
      </c>
      <c r="H6135" s="36">
        <v>7.7141989999999998</v>
      </c>
      <c r="I6135" s="36">
        <v>2.6475200000000001</v>
      </c>
      <c r="J6135" s="36">
        <v>20.441269999999999</v>
      </c>
      <c r="O6135" t="s">
        <v>211</v>
      </c>
    </row>
    <row r="6136" spans="1:15" x14ac:dyDescent="0.25">
      <c r="A6136" t="s">
        <v>53</v>
      </c>
      <c r="B6136" t="s">
        <v>54</v>
      </c>
      <c r="C6136">
        <v>2012</v>
      </c>
      <c r="D6136" t="s">
        <v>11</v>
      </c>
      <c r="E6136" t="s">
        <v>210</v>
      </c>
      <c r="F6136" t="s">
        <v>186</v>
      </c>
      <c r="G6136" t="s">
        <v>292</v>
      </c>
      <c r="H6136" s="36">
        <v>8.6326999999999998</v>
      </c>
      <c r="I6136" s="36">
        <v>1.7133800000000001</v>
      </c>
      <c r="J6136" s="36">
        <v>33.866659999999996</v>
      </c>
      <c r="O6136" t="s">
        <v>211</v>
      </c>
    </row>
    <row r="6137" spans="1:15" x14ac:dyDescent="0.25">
      <c r="A6137" t="s">
        <v>53</v>
      </c>
      <c r="B6137" t="s">
        <v>54</v>
      </c>
      <c r="C6137">
        <v>2012</v>
      </c>
      <c r="D6137" t="s">
        <v>11</v>
      </c>
      <c r="E6137" t="s">
        <v>210</v>
      </c>
      <c r="F6137" t="s">
        <v>394</v>
      </c>
      <c r="G6137" t="s">
        <v>170</v>
      </c>
      <c r="H6137" s="36">
        <v>10.821249999999999</v>
      </c>
      <c r="I6137" s="36">
        <v>3.9450699999999999</v>
      </c>
      <c r="J6137" s="36">
        <v>26.38974</v>
      </c>
      <c r="O6137" s="36" t="s">
        <v>211</v>
      </c>
    </row>
    <row r="6138" spans="1:15" x14ac:dyDescent="0.25">
      <c r="A6138" t="s">
        <v>53</v>
      </c>
      <c r="B6138" t="s">
        <v>54</v>
      </c>
      <c r="C6138">
        <v>2012</v>
      </c>
      <c r="D6138" t="s">
        <v>11</v>
      </c>
      <c r="E6138" t="s">
        <v>210</v>
      </c>
      <c r="F6138" t="s">
        <v>394</v>
      </c>
      <c r="G6138" t="s">
        <v>171</v>
      </c>
      <c r="H6138" s="36">
        <v>27.751180000000002</v>
      </c>
      <c r="I6138" s="36">
        <v>6.9370799999999999</v>
      </c>
      <c r="J6138" s="36">
        <v>66.434539999999998</v>
      </c>
      <c r="O6138" s="36" t="s">
        <v>211</v>
      </c>
    </row>
    <row r="6139" spans="1:15" x14ac:dyDescent="0.25">
      <c r="A6139" t="s">
        <v>53</v>
      </c>
      <c r="B6139" t="s">
        <v>54</v>
      </c>
      <c r="C6139">
        <v>2012</v>
      </c>
      <c r="D6139" t="s">
        <v>11</v>
      </c>
      <c r="E6139" t="s">
        <v>210</v>
      </c>
      <c r="F6139" t="s">
        <v>394</v>
      </c>
      <c r="G6139" t="s">
        <v>172</v>
      </c>
      <c r="H6139" s="36">
        <v>15.685499999999999</v>
      </c>
      <c r="I6139" s="36">
        <v>6.7506599999999999</v>
      </c>
      <c r="J6139" s="36">
        <v>32.34422</v>
      </c>
      <c r="O6139" s="36" t="s">
        <v>211</v>
      </c>
    </row>
    <row r="6140" spans="1:15" x14ac:dyDescent="0.25">
      <c r="A6140" t="s">
        <v>53</v>
      </c>
      <c r="B6140" t="s">
        <v>54</v>
      </c>
      <c r="C6140">
        <v>2012</v>
      </c>
      <c r="D6140" t="s">
        <v>11</v>
      </c>
      <c r="E6140" t="s">
        <v>210</v>
      </c>
      <c r="F6140" t="s">
        <v>394</v>
      </c>
      <c r="G6140" t="s">
        <v>173</v>
      </c>
      <c r="H6140" s="36">
        <v>3.0867450000000001</v>
      </c>
      <c r="I6140" s="36">
        <v>0.82145000000000001</v>
      </c>
      <c r="J6140" s="36">
        <v>10.911719999999999</v>
      </c>
      <c r="O6140" s="36" t="s">
        <v>211</v>
      </c>
    </row>
    <row r="6141" spans="1:15" x14ac:dyDescent="0.25">
      <c r="A6141" t="s">
        <v>53</v>
      </c>
      <c r="B6141" t="s">
        <v>54</v>
      </c>
      <c r="C6141">
        <v>2012</v>
      </c>
      <c r="D6141" t="s">
        <v>11</v>
      </c>
      <c r="E6141" t="s">
        <v>210</v>
      </c>
      <c r="F6141" t="s">
        <v>394</v>
      </c>
      <c r="G6141" t="s">
        <v>112</v>
      </c>
      <c r="H6141" s="36">
        <v>7.7361870000000001</v>
      </c>
      <c r="I6141" s="36">
        <v>3.4545399999999997</v>
      </c>
      <c r="J6141" s="36">
        <v>16.421969999999998</v>
      </c>
      <c r="O6141" s="36" t="s">
        <v>211</v>
      </c>
    </row>
    <row r="6142" spans="1:15" x14ac:dyDescent="0.25">
      <c r="A6142" t="s">
        <v>53</v>
      </c>
      <c r="B6142" t="s">
        <v>54</v>
      </c>
      <c r="C6142">
        <v>2012</v>
      </c>
      <c r="D6142" t="s">
        <v>11</v>
      </c>
      <c r="E6142" t="s">
        <v>210</v>
      </c>
      <c r="F6142" t="s">
        <v>393</v>
      </c>
      <c r="G6142" t="s">
        <v>165</v>
      </c>
      <c r="H6142" s="36">
        <v>5.2844799999999994</v>
      </c>
      <c r="I6142" s="36">
        <v>1.2204700000000002</v>
      </c>
      <c r="J6142" s="36">
        <v>20.124230000000001</v>
      </c>
      <c r="O6142" t="s">
        <v>211</v>
      </c>
    </row>
    <row r="6143" spans="1:15" x14ac:dyDescent="0.25">
      <c r="A6143" t="s">
        <v>53</v>
      </c>
      <c r="B6143" t="s">
        <v>54</v>
      </c>
      <c r="C6143">
        <v>2012</v>
      </c>
      <c r="D6143" t="s">
        <v>11</v>
      </c>
      <c r="E6143" t="s">
        <v>210</v>
      </c>
      <c r="F6143" t="s">
        <v>393</v>
      </c>
      <c r="G6143" t="s">
        <v>166</v>
      </c>
      <c r="H6143" s="36">
        <v>15.877569999999999</v>
      </c>
      <c r="I6143" s="36">
        <v>8.2259899999999995</v>
      </c>
      <c r="J6143" s="36">
        <v>28.44078</v>
      </c>
      <c r="O6143" t="s">
        <v>211</v>
      </c>
    </row>
    <row r="6144" spans="1:15" x14ac:dyDescent="0.25">
      <c r="A6144" t="s">
        <v>53</v>
      </c>
      <c r="B6144" t="s">
        <v>54</v>
      </c>
      <c r="C6144">
        <v>2012</v>
      </c>
      <c r="D6144" t="s">
        <v>11</v>
      </c>
      <c r="E6144" t="s">
        <v>210</v>
      </c>
      <c r="F6144" t="s">
        <v>193</v>
      </c>
      <c r="G6144" t="s">
        <v>196</v>
      </c>
      <c r="H6144" s="36">
        <v>11.793530000000001</v>
      </c>
      <c r="I6144" s="36">
        <v>3.7003599999999999</v>
      </c>
      <c r="J6144" s="36">
        <v>31.751289999999997</v>
      </c>
      <c r="O6144" t="s">
        <v>211</v>
      </c>
    </row>
    <row r="6145" spans="1:15" x14ac:dyDescent="0.25">
      <c r="A6145" t="s">
        <v>53</v>
      </c>
      <c r="B6145" t="s">
        <v>54</v>
      </c>
      <c r="C6145">
        <v>2012</v>
      </c>
      <c r="D6145" t="s">
        <v>11</v>
      </c>
      <c r="E6145" t="s">
        <v>210</v>
      </c>
      <c r="F6145" t="s">
        <v>193</v>
      </c>
      <c r="G6145" t="s">
        <v>197</v>
      </c>
      <c r="H6145" s="36">
        <v>12.757059999999999</v>
      </c>
      <c r="I6145" s="36">
        <v>5.5195400000000001</v>
      </c>
      <c r="J6145" s="36">
        <v>26.793479999999999</v>
      </c>
      <c r="O6145" t="s">
        <v>211</v>
      </c>
    </row>
    <row r="6146" spans="1:15" x14ac:dyDescent="0.25">
      <c r="A6146" t="s">
        <v>53</v>
      </c>
      <c r="B6146" t="s">
        <v>54</v>
      </c>
      <c r="C6146">
        <v>2012</v>
      </c>
      <c r="D6146" t="s">
        <v>11</v>
      </c>
      <c r="E6146" t="s">
        <v>117</v>
      </c>
      <c r="F6146" t="s">
        <v>168</v>
      </c>
      <c r="G6146" t="s">
        <v>177</v>
      </c>
      <c r="H6146" s="36">
        <v>96.620270000000005</v>
      </c>
      <c r="I6146" s="36">
        <v>85.13082</v>
      </c>
      <c r="J6146" s="36">
        <v>99.304339999999996</v>
      </c>
      <c r="O6146" s="36" t="s">
        <v>57</v>
      </c>
    </row>
    <row r="6147" spans="1:15" x14ac:dyDescent="0.25">
      <c r="A6147" t="s">
        <v>53</v>
      </c>
      <c r="B6147" t="s">
        <v>54</v>
      </c>
      <c r="C6147">
        <v>2012</v>
      </c>
      <c r="D6147" t="s">
        <v>11</v>
      </c>
      <c r="E6147" t="s">
        <v>117</v>
      </c>
      <c r="F6147" t="s">
        <v>168</v>
      </c>
      <c r="G6147" t="s">
        <v>169</v>
      </c>
      <c r="H6147" s="36">
        <v>98.223050000000001</v>
      </c>
      <c r="I6147" s="36">
        <v>93.450220000000002</v>
      </c>
      <c r="J6147" s="36">
        <v>99.535209999999992</v>
      </c>
      <c r="O6147" s="36" t="s">
        <v>57</v>
      </c>
    </row>
    <row r="6148" spans="1:15" x14ac:dyDescent="0.25">
      <c r="A6148" t="s">
        <v>53</v>
      </c>
      <c r="B6148" t="s">
        <v>54</v>
      </c>
      <c r="C6148">
        <v>2012</v>
      </c>
      <c r="D6148" t="s">
        <v>11</v>
      </c>
      <c r="E6148" t="s">
        <v>117</v>
      </c>
      <c r="F6148" t="s">
        <v>185</v>
      </c>
      <c r="G6148" t="s">
        <v>185</v>
      </c>
      <c r="H6148" s="36">
        <v>98.153099999999995</v>
      </c>
      <c r="I6148" s="36">
        <v>93.812439999999995</v>
      </c>
      <c r="J6148" s="36">
        <v>99.466059999999999</v>
      </c>
      <c r="K6148" s="36">
        <v>0.13586090000000001</v>
      </c>
      <c r="L6148" s="36">
        <v>0.34975000000000001</v>
      </c>
      <c r="M6148" s="36">
        <v>-1.061283</v>
      </c>
      <c r="N6148" s="36">
        <v>1.8371999999999999</v>
      </c>
      <c r="O6148" t="s">
        <v>57</v>
      </c>
    </row>
    <row r="6149" spans="1:15" x14ac:dyDescent="0.25">
      <c r="A6149" t="s">
        <v>53</v>
      </c>
      <c r="B6149" t="s">
        <v>54</v>
      </c>
      <c r="C6149">
        <v>2012</v>
      </c>
      <c r="D6149" t="s">
        <v>11</v>
      </c>
      <c r="E6149" t="s">
        <v>117</v>
      </c>
      <c r="F6149" t="s">
        <v>186</v>
      </c>
      <c r="G6149" t="s">
        <v>389</v>
      </c>
      <c r="H6149" s="36">
        <v>94.193200000000004</v>
      </c>
      <c r="I6149" s="36">
        <v>72.801130000000001</v>
      </c>
      <c r="J6149" s="36">
        <v>98.992999999999995</v>
      </c>
      <c r="O6149" t="s">
        <v>57</v>
      </c>
    </row>
    <row r="6150" spans="1:15" x14ac:dyDescent="0.25">
      <c r="A6150" t="s">
        <v>53</v>
      </c>
      <c r="B6150" t="s">
        <v>54</v>
      </c>
      <c r="C6150">
        <v>2012</v>
      </c>
      <c r="D6150" t="s">
        <v>11</v>
      </c>
      <c r="E6150" t="s">
        <v>117</v>
      </c>
      <c r="F6150" t="s">
        <v>186</v>
      </c>
      <c r="G6150" t="s">
        <v>390</v>
      </c>
      <c r="H6150" s="36">
        <v>100</v>
      </c>
      <c r="I6150" s="36" t="s">
        <v>195</v>
      </c>
      <c r="J6150" s="36" t="s">
        <v>195</v>
      </c>
      <c r="O6150" t="s">
        <v>57</v>
      </c>
    </row>
    <row r="6151" spans="1:15" x14ac:dyDescent="0.25">
      <c r="A6151" t="s">
        <v>53</v>
      </c>
      <c r="B6151" t="s">
        <v>54</v>
      </c>
      <c r="C6151">
        <v>2012</v>
      </c>
      <c r="D6151" t="s">
        <v>11</v>
      </c>
      <c r="E6151" t="s">
        <v>117</v>
      </c>
      <c r="F6151" t="s">
        <v>186</v>
      </c>
      <c r="G6151" t="s">
        <v>391</v>
      </c>
      <c r="H6151" s="36">
        <v>99.379009999999994</v>
      </c>
      <c r="I6151" s="36">
        <v>94.505899999999997</v>
      </c>
      <c r="J6151" s="36">
        <v>99.932879999999997</v>
      </c>
      <c r="O6151" t="s">
        <v>57</v>
      </c>
    </row>
    <row r="6152" spans="1:15" x14ac:dyDescent="0.25">
      <c r="A6152" t="s">
        <v>53</v>
      </c>
      <c r="B6152" t="s">
        <v>54</v>
      </c>
      <c r="C6152">
        <v>2012</v>
      </c>
      <c r="D6152" t="s">
        <v>11</v>
      </c>
      <c r="E6152" t="s">
        <v>117</v>
      </c>
      <c r="F6152" t="s">
        <v>186</v>
      </c>
      <c r="G6152" t="s">
        <v>392</v>
      </c>
      <c r="H6152" s="36">
        <v>97.438739999999996</v>
      </c>
      <c r="I6152" s="36">
        <v>87.728669999999994</v>
      </c>
      <c r="J6152" s="36">
        <v>99.508459999999999</v>
      </c>
      <c r="O6152" t="s">
        <v>57</v>
      </c>
    </row>
    <row r="6153" spans="1:15" x14ac:dyDescent="0.25">
      <c r="A6153" t="s">
        <v>53</v>
      </c>
      <c r="B6153" t="s">
        <v>54</v>
      </c>
      <c r="C6153">
        <v>2012</v>
      </c>
      <c r="D6153" t="s">
        <v>11</v>
      </c>
      <c r="E6153" t="s">
        <v>117</v>
      </c>
      <c r="F6153" t="s">
        <v>186</v>
      </c>
      <c r="G6153" t="s">
        <v>292</v>
      </c>
      <c r="H6153" s="36">
        <v>100</v>
      </c>
      <c r="I6153" s="36" t="s">
        <v>195</v>
      </c>
      <c r="J6153" s="36" t="s">
        <v>195</v>
      </c>
      <c r="O6153" t="s">
        <v>57</v>
      </c>
    </row>
    <row r="6154" spans="1:15" x14ac:dyDescent="0.25">
      <c r="A6154" t="s">
        <v>53</v>
      </c>
      <c r="B6154" t="s">
        <v>54</v>
      </c>
      <c r="C6154">
        <v>2012</v>
      </c>
      <c r="D6154" t="s">
        <v>11</v>
      </c>
      <c r="E6154" t="s">
        <v>117</v>
      </c>
      <c r="F6154" t="s">
        <v>394</v>
      </c>
      <c r="G6154" t="s">
        <v>170</v>
      </c>
      <c r="H6154" s="36">
        <v>99.350650000000002</v>
      </c>
      <c r="I6154" s="36">
        <v>95.104869999999991</v>
      </c>
      <c r="J6154" s="36">
        <v>99.917069999999995</v>
      </c>
      <c r="O6154" s="36" t="s">
        <v>57</v>
      </c>
    </row>
    <row r="6155" spans="1:15" x14ac:dyDescent="0.25">
      <c r="A6155" t="s">
        <v>53</v>
      </c>
      <c r="B6155" t="s">
        <v>54</v>
      </c>
      <c r="C6155">
        <v>2012</v>
      </c>
      <c r="D6155" t="s">
        <v>11</v>
      </c>
      <c r="E6155" t="s">
        <v>117</v>
      </c>
      <c r="F6155" t="s">
        <v>394</v>
      </c>
      <c r="G6155" t="s">
        <v>171</v>
      </c>
      <c r="H6155" s="36">
        <v>99.527730000000005</v>
      </c>
      <c r="I6155" s="36">
        <v>96.267020000000002</v>
      </c>
      <c r="J6155" s="36">
        <v>99.941969999999998</v>
      </c>
      <c r="O6155" s="36" t="s">
        <v>57</v>
      </c>
    </row>
    <row r="6156" spans="1:15" x14ac:dyDescent="0.25">
      <c r="A6156" t="s">
        <v>53</v>
      </c>
      <c r="B6156" t="s">
        <v>54</v>
      </c>
      <c r="C6156">
        <v>2012</v>
      </c>
      <c r="D6156" t="s">
        <v>11</v>
      </c>
      <c r="E6156" t="s">
        <v>117</v>
      </c>
      <c r="F6156" t="s">
        <v>394</v>
      </c>
      <c r="G6156" t="s">
        <v>172</v>
      </c>
      <c r="H6156" s="36">
        <v>99.234480000000005</v>
      </c>
      <c r="I6156" s="36">
        <v>97.620339999999999</v>
      </c>
      <c r="J6156" s="36">
        <v>99.756469999999993</v>
      </c>
      <c r="O6156" s="36" t="s">
        <v>57</v>
      </c>
    </row>
    <row r="6157" spans="1:15" x14ac:dyDescent="0.25">
      <c r="A6157" t="s">
        <v>53</v>
      </c>
      <c r="B6157" t="s">
        <v>54</v>
      </c>
      <c r="C6157">
        <v>2012</v>
      </c>
      <c r="D6157" t="s">
        <v>11</v>
      </c>
      <c r="E6157" t="s">
        <v>117</v>
      </c>
      <c r="F6157" t="s">
        <v>394</v>
      </c>
      <c r="G6157" t="s">
        <v>173</v>
      </c>
      <c r="H6157" s="36">
        <v>95.670590000000004</v>
      </c>
      <c r="I6157" s="36">
        <v>73.94583999999999</v>
      </c>
      <c r="J6157" s="36">
        <v>99.422139999999999</v>
      </c>
      <c r="O6157" s="36" t="s">
        <v>57</v>
      </c>
    </row>
    <row r="6158" spans="1:15" x14ac:dyDescent="0.25">
      <c r="A6158" t="s">
        <v>53</v>
      </c>
      <c r="B6158" t="s">
        <v>54</v>
      </c>
      <c r="C6158">
        <v>2012</v>
      </c>
      <c r="D6158" t="s">
        <v>11</v>
      </c>
      <c r="E6158" t="s">
        <v>117</v>
      </c>
      <c r="F6158" t="s">
        <v>394</v>
      </c>
      <c r="G6158" t="s">
        <v>112</v>
      </c>
      <c r="H6158" s="36">
        <v>98.12415</v>
      </c>
      <c r="I6158" s="36">
        <v>87.048180000000002</v>
      </c>
      <c r="J6158" s="36">
        <v>99.754980000000003</v>
      </c>
      <c r="O6158" s="36" t="s">
        <v>57</v>
      </c>
    </row>
    <row r="6159" spans="1:15" x14ac:dyDescent="0.25">
      <c r="A6159" t="s">
        <v>53</v>
      </c>
      <c r="B6159" t="s">
        <v>54</v>
      </c>
      <c r="C6159">
        <v>2012</v>
      </c>
      <c r="D6159" t="s">
        <v>11</v>
      </c>
      <c r="E6159" t="s">
        <v>117</v>
      </c>
      <c r="F6159" t="s">
        <v>393</v>
      </c>
      <c r="G6159" t="s">
        <v>165</v>
      </c>
      <c r="H6159" s="36">
        <v>99.655749999999998</v>
      </c>
      <c r="I6159" s="36">
        <v>98.103960000000001</v>
      </c>
      <c r="J6159" s="36">
        <v>99.938299999999998</v>
      </c>
      <c r="O6159" t="s">
        <v>57</v>
      </c>
    </row>
    <row r="6160" spans="1:15" x14ac:dyDescent="0.25">
      <c r="A6160" t="s">
        <v>53</v>
      </c>
      <c r="B6160" t="s">
        <v>54</v>
      </c>
      <c r="C6160">
        <v>2012</v>
      </c>
      <c r="D6160" t="s">
        <v>11</v>
      </c>
      <c r="E6160" t="s">
        <v>117</v>
      </c>
      <c r="F6160" t="s">
        <v>393</v>
      </c>
      <c r="G6160" t="s">
        <v>166</v>
      </c>
      <c r="H6160" s="36">
        <v>97.473799999999997</v>
      </c>
      <c r="I6160" s="36">
        <v>91.267780000000002</v>
      </c>
      <c r="J6160" s="36">
        <v>99.302869999999999</v>
      </c>
      <c r="O6160" t="s">
        <v>57</v>
      </c>
    </row>
    <row r="6161" spans="1:15" x14ac:dyDescent="0.25">
      <c r="A6161" t="s">
        <v>53</v>
      </c>
      <c r="B6161" t="s">
        <v>54</v>
      </c>
      <c r="C6161">
        <v>2012</v>
      </c>
      <c r="D6161" t="s">
        <v>11</v>
      </c>
      <c r="E6161" t="s">
        <v>117</v>
      </c>
      <c r="F6161" t="s">
        <v>193</v>
      </c>
      <c r="G6161" t="s">
        <v>196</v>
      </c>
      <c r="H6161" s="36">
        <v>99.442660000000004</v>
      </c>
      <c r="I6161" s="36">
        <v>97.322489999999988</v>
      </c>
      <c r="J6161" s="36">
        <v>99.885950000000008</v>
      </c>
      <c r="O6161" t="s">
        <v>57</v>
      </c>
    </row>
    <row r="6162" spans="1:15" x14ac:dyDescent="0.25">
      <c r="A6162" t="s">
        <v>53</v>
      </c>
      <c r="B6162" t="s">
        <v>54</v>
      </c>
      <c r="C6162">
        <v>2012</v>
      </c>
      <c r="D6162" t="s">
        <v>11</v>
      </c>
      <c r="E6162" t="s">
        <v>117</v>
      </c>
      <c r="F6162" t="s">
        <v>193</v>
      </c>
      <c r="G6162" t="s">
        <v>197</v>
      </c>
      <c r="H6162" s="36">
        <v>97.758359999999996</v>
      </c>
      <c r="I6162" s="36">
        <v>91.822420000000008</v>
      </c>
      <c r="J6162" s="36">
        <v>99.413070000000005</v>
      </c>
      <c r="O6162" t="s">
        <v>57</v>
      </c>
    </row>
  </sheetData>
  <autoFilter ref="A1:O6162" xr:uid="{216006FE-7433-4C81-B0BC-8D46DBAA11F0}"/>
  <sortState xmlns:xlrd2="http://schemas.microsoft.com/office/spreadsheetml/2017/richdata2" ref="A2:O6115">
    <sortCondition ref="B2:B6115"/>
    <sortCondition ref="E2:E6115"/>
    <sortCondition ref="F2:F6115"/>
    <sortCondition ref="G2:G6115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21B3-B543-4599-9D1A-DDF2B9D6ECD7}">
  <dimension ref="A1:K21"/>
  <sheetViews>
    <sheetView workbookViewId="0">
      <selection activeCell="C2" sqref="C2:C21"/>
    </sheetView>
  </sheetViews>
  <sheetFormatPr baseColWidth="10" defaultColWidth="9.140625" defaultRowHeight="15" x14ac:dyDescent="0.25"/>
  <cols>
    <col min="1" max="1" width="9.5703125" bestFit="1" customWidth="1"/>
    <col min="2" max="2" width="18.28515625" bestFit="1" customWidth="1"/>
    <col min="3" max="3" width="22.7109375" bestFit="1" customWidth="1"/>
  </cols>
  <sheetData>
    <row r="1" spans="1:11" s="34" customFormat="1" x14ac:dyDescent="0.25">
      <c r="A1" s="34" t="s">
        <v>134</v>
      </c>
      <c r="B1" s="34" t="s">
        <v>125</v>
      </c>
      <c r="C1" s="34" t="s">
        <v>134</v>
      </c>
      <c r="D1" s="34" t="s">
        <v>155</v>
      </c>
      <c r="E1" s="34" t="s">
        <v>156</v>
      </c>
      <c r="F1" s="34" t="s">
        <v>157</v>
      </c>
      <c r="G1" s="34" t="s">
        <v>158</v>
      </c>
      <c r="H1" s="34" t="s">
        <v>159</v>
      </c>
      <c r="I1" s="34" t="s">
        <v>160</v>
      </c>
      <c r="J1" s="34" t="s">
        <v>161</v>
      </c>
      <c r="K1" s="34" t="s">
        <v>162</v>
      </c>
    </row>
    <row r="2" spans="1:11" x14ac:dyDescent="0.25">
      <c r="A2" t="s">
        <v>140</v>
      </c>
      <c r="B2" t="s">
        <v>10</v>
      </c>
      <c r="C2" t="str">
        <f>B2&amp;RIGHT(A2,5)</f>
        <v>Argentina 2011</v>
      </c>
      <c r="D2" s="44">
        <v>9.80771E-2</v>
      </c>
      <c r="E2" s="44">
        <v>3.7809000000000002E-2</v>
      </c>
      <c r="F2" s="44"/>
      <c r="G2" s="44"/>
      <c r="H2" s="44"/>
      <c r="I2" s="44"/>
      <c r="J2" s="44"/>
      <c r="K2" s="44"/>
    </row>
    <row r="3" spans="1:11" x14ac:dyDescent="0.25">
      <c r="A3" t="s">
        <v>142</v>
      </c>
      <c r="B3" t="s">
        <v>15</v>
      </c>
      <c r="C3" t="str">
        <f t="shared" ref="C3:C21" si="0">B3&amp;RIGHT(A3,5)</f>
        <v>Belize 2015</v>
      </c>
      <c r="D3" s="44">
        <v>5.89446E-2</v>
      </c>
      <c r="E3" s="44">
        <v>3.3591900000000001E-2</v>
      </c>
      <c r="F3" s="44">
        <v>7.5626700000000005E-2</v>
      </c>
      <c r="G3" s="44">
        <v>3.3991399999999998E-2</v>
      </c>
      <c r="H3" s="44">
        <v>5.9704199999999999E-2</v>
      </c>
      <c r="I3" s="44">
        <v>2.7191199999999999E-2</v>
      </c>
      <c r="J3" s="44">
        <v>0.21680459999999999</v>
      </c>
      <c r="K3" s="44">
        <v>4.30351E-2</v>
      </c>
    </row>
    <row r="4" spans="1:11" x14ac:dyDescent="0.25">
      <c r="A4" t="s">
        <v>141</v>
      </c>
      <c r="B4" t="s">
        <v>13</v>
      </c>
      <c r="C4" t="str">
        <f t="shared" si="0"/>
        <v>Barbados 2012</v>
      </c>
      <c r="D4" s="44">
        <v>0.13461119999999999</v>
      </c>
      <c r="E4" s="44">
        <v>8.33816E-2</v>
      </c>
      <c r="F4" s="44">
        <v>2.6837900000000001E-2</v>
      </c>
      <c r="G4" s="44">
        <v>1.9980899999999999E-2</v>
      </c>
      <c r="H4" s="44">
        <v>-0.16639139999999999</v>
      </c>
      <c r="I4" s="44">
        <v>9.4153000000000001E-2</v>
      </c>
      <c r="J4" s="44">
        <v>0.18752530000000001</v>
      </c>
      <c r="K4" s="44">
        <v>6.2439799999999997E-2</v>
      </c>
    </row>
    <row r="5" spans="1:11" x14ac:dyDescent="0.25">
      <c r="A5" t="s">
        <v>135</v>
      </c>
      <c r="B5" t="s">
        <v>17</v>
      </c>
      <c r="C5" t="str">
        <f t="shared" si="0"/>
        <v>Colombia 2015</v>
      </c>
      <c r="D5" s="44">
        <v>0.1999571</v>
      </c>
      <c r="E5" s="44">
        <v>2.4699800000000001E-2</v>
      </c>
      <c r="F5" s="44">
        <v>0.17625089999999999</v>
      </c>
      <c r="G5" s="44">
        <v>3.0251400000000001E-2</v>
      </c>
      <c r="H5" s="44"/>
      <c r="I5" s="44"/>
      <c r="J5" s="44">
        <v>7.86998E-2</v>
      </c>
      <c r="K5" s="44">
        <v>1.77328E-2</v>
      </c>
    </row>
    <row r="6" spans="1:11" x14ac:dyDescent="0.25">
      <c r="A6" t="s">
        <v>143</v>
      </c>
      <c r="B6" t="s">
        <v>20</v>
      </c>
      <c r="C6" t="str">
        <f t="shared" si="0"/>
        <v>Costa Rica 2011</v>
      </c>
      <c r="D6" s="44">
        <v>0.16105739999999999</v>
      </c>
      <c r="E6" s="44">
        <v>8.5250999999999993E-2</v>
      </c>
      <c r="F6" s="44">
        <v>3.3575399999999998E-2</v>
      </c>
      <c r="G6" s="44">
        <v>3.1963800000000001E-2</v>
      </c>
      <c r="H6" s="44"/>
      <c r="I6" s="44"/>
      <c r="J6" s="44">
        <v>0.1101037</v>
      </c>
      <c r="K6" s="44">
        <v>4.1885800000000001E-2</v>
      </c>
    </row>
    <row r="7" spans="1:11" x14ac:dyDescent="0.25">
      <c r="A7" t="s">
        <v>144</v>
      </c>
      <c r="B7" t="s">
        <v>24</v>
      </c>
      <c r="C7" t="str">
        <f t="shared" si="0"/>
        <v>Dominican Republic 2014</v>
      </c>
      <c r="D7" s="44">
        <v>6.3494400000000006E-2</v>
      </c>
      <c r="E7" s="44">
        <v>1.5704200000000001E-2</v>
      </c>
      <c r="F7" s="44">
        <v>9.3024000000000006E-3</v>
      </c>
      <c r="G7" s="44">
        <v>8.3689999999999997E-3</v>
      </c>
      <c r="H7" s="44">
        <v>4.8258700000000002E-2</v>
      </c>
      <c r="I7" s="44">
        <v>1.3977399999999999E-2</v>
      </c>
      <c r="J7" s="44">
        <v>8.58154E-2</v>
      </c>
      <c r="K7" s="44">
        <v>1.54761E-2</v>
      </c>
    </row>
    <row r="8" spans="1:11" x14ac:dyDescent="0.25">
      <c r="A8" t="s">
        <v>163</v>
      </c>
      <c r="B8" t="s">
        <v>26</v>
      </c>
      <c r="C8" t="str">
        <f t="shared" si="0"/>
        <v>Ecuador 2012</v>
      </c>
      <c r="D8" s="44">
        <v>0.24855530000000001</v>
      </c>
      <c r="E8" s="44">
        <v>3.2414400000000003E-2</v>
      </c>
      <c r="F8" s="44">
        <v>0.2838947</v>
      </c>
      <c r="G8" s="44">
        <v>4.8158399999999997E-2</v>
      </c>
      <c r="H8" s="44"/>
      <c r="I8" s="44"/>
      <c r="J8" s="44"/>
      <c r="K8" s="44"/>
    </row>
    <row r="9" spans="1:11" x14ac:dyDescent="0.25">
      <c r="A9" t="s">
        <v>136</v>
      </c>
      <c r="B9" t="s">
        <v>31</v>
      </c>
      <c r="C9" t="str">
        <f t="shared" si="0"/>
        <v>Guatemala 2014</v>
      </c>
      <c r="D9" s="44">
        <v>0.14522869999999999</v>
      </c>
      <c r="E9" s="44">
        <v>1.89088E-2</v>
      </c>
      <c r="F9" s="44">
        <v>0.70300940000000001</v>
      </c>
      <c r="G9" s="44">
        <v>2.0461400000000001E-2</v>
      </c>
      <c r="H9" s="44">
        <v>0.41691450000000002</v>
      </c>
      <c r="I9" s="44">
        <v>2.8070899999999999E-2</v>
      </c>
      <c r="J9" s="44">
        <v>0.33943040000000002</v>
      </c>
      <c r="K9" s="44">
        <v>2.07812E-2</v>
      </c>
    </row>
    <row r="10" spans="1:11" x14ac:dyDescent="0.25">
      <c r="A10" t="s">
        <v>146</v>
      </c>
      <c r="B10" t="s">
        <v>33</v>
      </c>
      <c r="C10" t="str">
        <f t="shared" si="0"/>
        <v>Guyana 2014</v>
      </c>
      <c r="D10" s="44">
        <v>9.0926699999999999E-2</v>
      </c>
      <c r="E10" s="44">
        <v>4.1068800000000003E-2</v>
      </c>
      <c r="F10" s="44">
        <v>0.3407828</v>
      </c>
      <c r="G10" s="44">
        <v>6.8469299999999997E-2</v>
      </c>
      <c r="H10" s="44">
        <v>0.22748460000000001</v>
      </c>
      <c r="I10" s="44">
        <v>4.8253499999999998E-2</v>
      </c>
      <c r="J10" s="44">
        <v>0.1525456</v>
      </c>
      <c r="K10" s="44">
        <v>4.3084999999999998E-2</v>
      </c>
    </row>
    <row r="11" spans="1:11" x14ac:dyDescent="0.25">
      <c r="A11" t="s">
        <v>138</v>
      </c>
      <c r="B11" t="s">
        <v>37</v>
      </c>
      <c r="C11" t="str">
        <f t="shared" si="0"/>
        <v>Honduras 2011</v>
      </c>
      <c r="D11" s="44">
        <v>0.1779511</v>
      </c>
      <c r="E11" s="44">
        <v>1.7217199999999998E-2</v>
      </c>
      <c r="F11" s="44">
        <v>0.49521539999999997</v>
      </c>
      <c r="G11" s="44">
        <v>2.2236599999999999E-2</v>
      </c>
      <c r="H11" s="44">
        <v>0.40519909999999998</v>
      </c>
      <c r="I11" s="44">
        <v>2.36565E-2</v>
      </c>
      <c r="J11" s="44">
        <v>0.1168154</v>
      </c>
      <c r="K11" s="44">
        <v>1.8204499999999998E-2</v>
      </c>
    </row>
    <row r="12" spans="1:11" x14ac:dyDescent="0.25">
      <c r="A12" t="s">
        <v>137</v>
      </c>
      <c r="B12" t="s">
        <v>35</v>
      </c>
      <c r="C12" t="str">
        <f t="shared" si="0"/>
        <v>Haiti 2016</v>
      </c>
      <c r="D12" s="44">
        <v>0.47193610000000003</v>
      </c>
      <c r="E12" s="44">
        <v>3.74238E-2</v>
      </c>
      <c r="F12" s="44">
        <v>0.6989649</v>
      </c>
      <c r="G12" s="44">
        <v>2.4150000000000001E-2</v>
      </c>
      <c r="H12" s="44">
        <v>0.49046190000000001</v>
      </c>
      <c r="I12" s="44">
        <v>3.3010999999999999E-2</v>
      </c>
      <c r="J12" s="44">
        <v>8.7040500000000007E-2</v>
      </c>
      <c r="K12" s="44">
        <v>3.2212200000000003E-2</v>
      </c>
    </row>
    <row r="13" spans="1:11" x14ac:dyDescent="0.25">
      <c r="A13" t="s">
        <v>147</v>
      </c>
      <c r="B13" t="s">
        <v>39</v>
      </c>
      <c r="C13" t="str">
        <f t="shared" si="0"/>
        <v>Jamaica 2011</v>
      </c>
      <c r="D13" s="44">
        <v>0.1067041</v>
      </c>
      <c r="E13" s="44">
        <v>5.2732500000000002E-2</v>
      </c>
      <c r="F13" s="44">
        <v>4.4844200000000001E-2</v>
      </c>
      <c r="G13" s="44">
        <v>2.8396899999999999E-2</v>
      </c>
      <c r="H13" s="44"/>
      <c r="I13" s="44"/>
      <c r="J13" s="44"/>
      <c r="K13" s="44"/>
    </row>
    <row r="14" spans="1:11" x14ac:dyDescent="0.25">
      <c r="A14" t="s">
        <v>151</v>
      </c>
      <c r="B14" t="s">
        <v>164</v>
      </c>
      <c r="C14" t="str">
        <f t="shared" si="0"/>
        <v>Saint Lucia 2012</v>
      </c>
      <c r="D14" s="44">
        <v>-8.1444000000000003E-2</v>
      </c>
      <c r="E14" s="44">
        <v>0.11243649999999999</v>
      </c>
      <c r="F14" s="44">
        <v>6.9670800000000005E-2</v>
      </c>
      <c r="G14" s="44">
        <v>7.8461500000000003E-2</v>
      </c>
      <c r="H14" s="44">
        <v>-1.11129E-2</v>
      </c>
      <c r="I14" s="44">
        <v>0.12390660000000001</v>
      </c>
      <c r="J14" s="44">
        <v>8.4956299999999998E-2</v>
      </c>
      <c r="K14" s="44">
        <v>6.4097000000000001E-2</v>
      </c>
    </row>
    <row r="15" spans="1:11" x14ac:dyDescent="0.25">
      <c r="A15" t="s">
        <v>148</v>
      </c>
      <c r="B15" t="s">
        <v>41</v>
      </c>
      <c r="C15" t="str">
        <f t="shared" si="0"/>
        <v>Mexico 2015</v>
      </c>
      <c r="D15" s="44">
        <v>0.1146224</v>
      </c>
      <c r="E15" s="44">
        <v>2.7902799999999998E-2</v>
      </c>
      <c r="F15" s="44">
        <v>0.1057705</v>
      </c>
      <c r="G15" s="44">
        <v>2.9931200000000002E-2</v>
      </c>
      <c r="H15" s="44">
        <v>7.3530100000000001E-2</v>
      </c>
      <c r="I15" s="44">
        <v>2.15862E-2</v>
      </c>
      <c r="J15" s="44">
        <v>0.1379619</v>
      </c>
      <c r="K15" s="44">
        <v>2.8150999999999999E-2</v>
      </c>
    </row>
    <row r="16" spans="1:11" x14ac:dyDescent="0.25">
      <c r="A16" t="s">
        <v>149</v>
      </c>
      <c r="B16" t="s">
        <v>43</v>
      </c>
      <c r="C16" t="str">
        <f t="shared" si="0"/>
        <v>Panama 2013</v>
      </c>
      <c r="D16" s="44">
        <v>0.31192829999999999</v>
      </c>
      <c r="E16" s="44">
        <v>5.4184499999999997E-2</v>
      </c>
      <c r="F16" s="44">
        <v>0.53177620000000003</v>
      </c>
      <c r="G16" s="44">
        <v>6.3032299999999999E-2</v>
      </c>
      <c r="H16" s="44">
        <v>0.46297389999999999</v>
      </c>
      <c r="I16" s="44">
        <v>6.8338899999999994E-2</v>
      </c>
      <c r="J16" s="44">
        <v>0.32399060000000002</v>
      </c>
      <c r="K16" s="44">
        <v>4.3918100000000002E-2</v>
      </c>
    </row>
    <row r="17" spans="1:11" x14ac:dyDescent="0.25">
      <c r="A17" t="s">
        <v>139</v>
      </c>
      <c r="B17" t="s">
        <v>47</v>
      </c>
      <c r="C17" t="str">
        <f t="shared" si="0"/>
        <v>Peru 2016</v>
      </c>
      <c r="D17" s="44">
        <v>9.2907900000000002E-2</v>
      </c>
      <c r="E17" s="44">
        <v>1.1154900000000001E-2</v>
      </c>
      <c r="F17" s="44">
        <v>0.38216440000000002</v>
      </c>
      <c r="G17" s="44">
        <v>2.84383E-2</v>
      </c>
      <c r="H17" s="44">
        <v>0.1620567</v>
      </c>
      <c r="I17" s="44">
        <v>2.3359999999999999E-2</v>
      </c>
      <c r="J17" s="44">
        <v>0.20348840000000001</v>
      </c>
      <c r="K17" s="44">
        <v>2.0809000000000001E-2</v>
      </c>
    </row>
    <row r="18" spans="1:11" x14ac:dyDescent="0.25">
      <c r="A18" t="s">
        <v>150</v>
      </c>
      <c r="B18" t="s">
        <v>45</v>
      </c>
      <c r="C18" t="str">
        <f t="shared" si="0"/>
        <v>Paraguay 2016</v>
      </c>
      <c r="D18" s="44">
        <v>0.1359612</v>
      </c>
      <c r="E18" s="44">
        <v>3.3241E-2</v>
      </c>
      <c r="F18" s="44">
        <v>0.1784965</v>
      </c>
      <c r="G18" s="44">
        <v>3.5952199999999997E-2</v>
      </c>
      <c r="H18" s="44">
        <v>0.1642391</v>
      </c>
      <c r="I18" s="44">
        <v>3.0759000000000002E-2</v>
      </c>
      <c r="J18" s="44">
        <v>-3.02581E-2</v>
      </c>
      <c r="K18" s="44">
        <v>2.77466E-2</v>
      </c>
    </row>
    <row r="19" spans="1:11" x14ac:dyDescent="0.25">
      <c r="A19" t="s">
        <v>145</v>
      </c>
      <c r="B19" t="s">
        <v>29</v>
      </c>
      <c r="C19" t="str">
        <f t="shared" si="0"/>
        <v>El Salvador 2014</v>
      </c>
      <c r="D19" s="44">
        <v>0.14496049999999999</v>
      </c>
      <c r="E19" s="44">
        <v>2.4681600000000001E-2</v>
      </c>
      <c r="F19" s="44">
        <v>7.7908900000000003E-2</v>
      </c>
      <c r="G19" s="44">
        <v>1.9068000000000002E-2</v>
      </c>
      <c r="H19" s="44">
        <v>3.8083199999999998E-2</v>
      </c>
      <c r="I19" s="44">
        <v>1.9643799999999999E-2</v>
      </c>
      <c r="J19" s="44">
        <v>6.7955799999999997E-2</v>
      </c>
      <c r="K19" s="44">
        <v>2.1436299999999998E-2</v>
      </c>
    </row>
    <row r="20" spans="1:11" x14ac:dyDescent="0.25">
      <c r="A20" t="s">
        <v>152</v>
      </c>
      <c r="B20" t="s">
        <v>52</v>
      </c>
      <c r="C20" t="str">
        <f t="shared" si="0"/>
        <v>Trinidad and Tobago 2011</v>
      </c>
      <c r="D20" s="44">
        <v>5.9140699999999997E-2</v>
      </c>
      <c r="E20" s="44">
        <v>5.5837999999999999E-2</v>
      </c>
      <c r="F20" s="44">
        <v>1.9695799999999999E-2</v>
      </c>
      <c r="G20" s="44">
        <v>3.7567200000000002E-2</v>
      </c>
      <c r="H20" s="44">
        <v>-3.3023499999999997E-2</v>
      </c>
      <c r="I20" s="44">
        <v>5.6338300000000001E-2</v>
      </c>
      <c r="J20" s="44">
        <v>0.1797262</v>
      </c>
      <c r="K20" s="44">
        <v>4.9907100000000003E-2</v>
      </c>
    </row>
    <row r="21" spans="1:11" x14ac:dyDescent="0.25">
      <c r="A21" t="s">
        <v>153</v>
      </c>
      <c r="B21" t="s">
        <v>54</v>
      </c>
      <c r="C21" t="str">
        <f t="shared" si="0"/>
        <v>Uruguay 2012</v>
      </c>
      <c r="D21" s="44">
        <v>0.16525709999999999</v>
      </c>
      <c r="E21" s="44">
        <v>0.11729249999999999</v>
      </c>
      <c r="F21" s="44">
        <v>-4.0114E-3</v>
      </c>
      <c r="G21" s="44">
        <v>1.6261999999999999E-2</v>
      </c>
      <c r="H21" s="44"/>
      <c r="I21" s="44"/>
      <c r="J21" s="44"/>
      <c r="K21" s="44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B9BE-22EA-492A-88FC-B17505CE3F2C}">
  <dimension ref="A2:T88"/>
  <sheetViews>
    <sheetView topLeftCell="C1" zoomScaleNormal="100" workbookViewId="0">
      <pane ySplit="3" topLeftCell="A19" activePane="bottomLeft" state="frozen"/>
      <selection activeCell="C1" sqref="C1"/>
      <selection pane="bottomLeft" activeCell="D20" sqref="D20"/>
    </sheetView>
  </sheetViews>
  <sheetFormatPr baseColWidth="10" defaultColWidth="9.140625" defaultRowHeight="15" x14ac:dyDescent="0.25"/>
  <cols>
    <col min="2" max="2" width="22.7109375" bestFit="1" customWidth="1"/>
    <col min="3" max="3" width="22.7109375" customWidth="1"/>
  </cols>
  <sheetData>
    <row r="2" spans="1:20" x14ac:dyDescent="0.25">
      <c r="B2" t="s">
        <v>102</v>
      </c>
    </row>
    <row r="3" spans="1:20" x14ac:dyDescent="0.25">
      <c r="B3" s="20" t="s">
        <v>1</v>
      </c>
      <c r="C3" s="20"/>
      <c r="D3" s="20" t="s">
        <v>76</v>
      </c>
      <c r="E3" s="26" t="s">
        <v>77</v>
      </c>
      <c r="F3" s="25" t="s">
        <v>108</v>
      </c>
      <c r="G3" s="25" t="s">
        <v>109</v>
      </c>
      <c r="H3" s="27" t="s">
        <v>110</v>
      </c>
      <c r="I3" s="14"/>
      <c r="J3" s="13"/>
      <c r="K3" s="14"/>
      <c r="L3" s="14"/>
      <c r="M3" s="13"/>
      <c r="N3" s="14"/>
      <c r="O3" s="14"/>
      <c r="P3" s="13"/>
      <c r="Q3" s="14"/>
      <c r="R3" s="14"/>
      <c r="S3" s="13"/>
      <c r="T3" s="14"/>
    </row>
    <row r="4" spans="1:20" x14ac:dyDescent="0.25">
      <c r="A4" s="21" t="s">
        <v>107</v>
      </c>
      <c r="B4" s="18" t="s">
        <v>10</v>
      </c>
      <c r="C4" s="18" t="str">
        <f>A4&amp;B4</f>
        <v>ANC4Argentina</v>
      </c>
      <c r="D4" s="19">
        <v>9.5</v>
      </c>
      <c r="E4" s="19">
        <v>2</v>
      </c>
      <c r="F4">
        <v>89.8</v>
      </c>
      <c r="G4">
        <f>CORREL(D4:D88,F4:F88)</f>
        <v>-0.55810936319792936</v>
      </c>
      <c r="H4">
        <f>CORREL(E4:E88,F4:F88)</f>
        <v>-0.75382973091643135</v>
      </c>
    </row>
    <row r="5" spans="1:20" x14ac:dyDescent="0.25">
      <c r="A5" s="22" t="s">
        <v>105</v>
      </c>
      <c r="B5" s="18" t="s">
        <v>10</v>
      </c>
      <c r="C5" s="18" t="str">
        <f t="shared" ref="C5:C68" si="0">A5&amp;B5</f>
        <v>ANCQArgentina</v>
      </c>
      <c r="D5" s="19">
        <v>4</v>
      </c>
      <c r="E5" s="19">
        <v>0.7</v>
      </c>
      <c r="F5">
        <v>97.3</v>
      </c>
    </row>
    <row r="6" spans="1:20" x14ac:dyDescent="0.25">
      <c r="A6" s="21" t="s">
        <v>107</v>
      </c>
      <c r="B6" s="18" t="s">
        <v>13</v>
      </c>
      <c r="C6" s="18" t="str">
        <f t="shared" si="0"/>
        <v>ANC4Barbados</v>
      </c>
      <c r="D6" s="19">
        <v>13.2</v>
      </c>
      <c r="E6" s="19">
        <v>2.6</v>
      </c>
      <c r="F6">
        <v>87.9</v>
      </c>
    </row>
    <row r="7" spans="1:20" x14ac:dyDescent="0.25">
      <c r="A7" s="22" t="s">
        <v>105</v>
      </c>
      <c r="B7" s="18" t="s">
        <v>13</v>
      </c>
      <c r="C7" s="18" t="str">
        <f t="shared" si="0"/>
        <v>ANCQBarbados</v>
      </c>
      <c r="D7" s="19">
        <v>0</v>
      </c>
      <c r="E7" s="19">
        <v>0.6</v>
      </c>
      <c r="F7">
        <v>99.3</v>
      </c>
    </row>
    <row r="8" spans="1:20" x14ac:dyDescent="0.25">
      <c r="A8" s="21" t="s">
        <v>106</v>
      </c>
      <c r="B8" s="18" t="s">
        <v>13</v>
      </c>
      <c r="C8" s="18" t="str">
        <f t="shared" si="0"/>
        <v>FPMMBarbados</v>
      </c>
      <c r="D8" s="19">
        <v>19.100000000000001</v>
      </c>
      <c r="E8" s="19">
        <v>4.9000000000000004</v>
      </c>
      <c r="F8">
        <v>70.7</v>
      </c>
    </row>
    <row r="9" spans="1:20" x14ac:dyDescent="0.25">
      <c r="A9" s="21" t="s">
        <v>104</v>
      </c>
      <c r="B9" s="18" t="s">
        <v>13</v>
      </c>
      <c r="C9" s="18" t="str">
        <f t="shared" si="0"/>
        <v>PNCMOBarbados</v>
      </c>
      <c r="D9" s="19">
        <v>-17.600000000000001</v>
      </c>
      <c r="E9" s="19">
        <v>-2.2999999999999998</v>
      </c>
      <c r="F9">
        <v>96.9</v>
      </c>
    </row>
    <row r="10" spans="1:20" x14ac:dyDescent="0.25">
      <c r="A10" s="21" t="s">
        <v>103</v>
      </c>
      <c r="B10" s="18" t="s">
        <v>13</v>
      </c>
      <c r="C10" s="18" t="str">
        <f t="shared" si="0"/>
        <v>SABBarbados</v>
      </c>
      <c r="D10" s="19">
        <v>2.8</v>
      </c>
      <c r="E10" s="19">
        <v>0.4</v>
      </c>
      <c r="F10">
        <v>98.9</v>
      </c>
    </row>
    <row r="11" spans="1:20" x14ac:dyDescent="0.25">
      <c r="A11" s="21" t="s">
        <v>107</v>
      </c>
      <c r="B11" s="18" t="s">
        <v>15</v>
      </c>
      <c r="C11" s="18" t="str">
        <f t="shared" si="0"/>
        <v>ANC4Belize</v>
      </c>
      <c r="D11" s="19">
        <v>5.7</v>
      </c>
      <c r="E11" s="19">
        <v>1</v>
      </c>
      <c r="F11">
        <v>92.6</v>
      </c>
    </row>
    <row r="12" spans="1:20" x14ac:dyDescent="0.25">
      <c r="A12" s="22" t="s">
        <v>105</v>
      </c>
      <c r="B12" s="18" t="s">
        <v>15</v>
      </c>
      <c r="C12" s="18" t="str">
        <f t="shared" si="0"/>
        <v>ANCQBelize</v>
      </c>
      <c r="D12" s="19">
        <v>-1</v>
      </c>
      <c r="E12" s="19">
        <v>-0.8</v>
      </c>
      <c r="F12">
        <v>97.2</v>
      </c>
    </row>
    <row r="13" spans="1:20" x14ac:dyDescent="0.25">
      <c r="A13" s="21" t="s">
        <v>106</v>
      </c>
      <c r="B13" s="18" t="s">
        <v>15</v>
      </c>
      <c r="C13" s="18" t="str">
        <f t="shared" si="0"/>
        <v>FPMMBelize</v>
      </c>
      <c r="D13" s="19">
        <v>22.1</v>
      </c>
      <c r="E13" s="19">
        <v>5.5</v>
      </c>
      <c r="F13">
        <v>66</v>
      </c>
    </row>
    <row r="14" spans="1:20" x14ac:dyDescent="0.25">
      <c r="A14" s="21" t="s">
        <v>104</v>
      </c>
      <c r="B14" s="18" t="s">
        <v>15</v>
      </c>
      <c r="C14" s="18" t="str">
        <f t="shared" si="0"/>
        <v>PNCMOBelize</v>
      </c>
      <c r="D14" s="19">
        <v>5.8</v>
      </c>
      <c r="E14" s="19">
        <v>1.1000000000000001</v>
      </c>
      <c r="F14">
        <v>96.7</v>
      </c>
    </row>
    <row r="15" spans="1:20" x14ac:dyDescent="0.25">
      <c r="A15" s="21" t="s">
        <v>103</v>
      </c>
      <c r="B15" s="18" t="s">
        <v>15</v>
      </c>
      <c r="C15" s="18" t="str">
        <f t="shared" si="0"/>
        <v>SABBelize</v>
      </c>
      <c r="D15" s="19">
        <v>7.3</v>
      </c>
      <c r="E15" s="19">
        <v>1.1000000000000001</v>
      </c>
      <c r="F15">
        <v>96.8</v>
      </c>
    </row>
    <row r="16" spans="1:20" x14ac:dyDescent="0.25">
      <c r="A16" s="21" t="s">
        <v>107</v>
      </c>
      <c r="B16" s="18" t="s">
        <v>17</v>
      </c>
      <c r="C16" s="18" t="str">
        <f t="shared" si="0"/>
        <v>ANC4Colombia</v>
      </c>
      <c r="D16" s="19">
        <v>18.899999999999999</v>
      </c>
      <c r="E16" s="19">
        <v>3.8</v>
      </c>
      <c r="F16">
        <v>89.6</v>
      </c>
    </row>
    <row r="17" spans="1:20" x14ac:dyDescent="0.25">
      <c r="A17" s="22" t="s">
        <v>105</v>
      </c>
      <c r="B17" s="18" t="s">
        <v>17</v>
      </c>
      <c r="C17" s="18" t="str">
        <f t="shared" si="0"/>
        <v>ANCQColombia</v>
      </c>
      <c r="D17" s="19">
        <v>11.2</v>
      </c>
      <c r="E17" s="19">
        <v>2.1</v>
      </c>
      <c r="F17">
        <v>93.8</v>
      </c>
    </row>
    <row r="18" spans="1:20" x14ac:dyDescent="0.25">
      <c r="A18" s="21" t="s">
        <v>106</v>
      </c>
      <c r="B18" s="18" t="s">
        <v>17</v>
      </c>
      <c r="C18" s="18" t="str">
        <f t="shared" si="0"/>
        <v>FPMMColombia</v>
      </c>
      <c r="D18" s="19">
        <v>8</v>
      </c>
      <c r="E18" s="19">
        <v>1.6</v>
      </c>
      <c r="F18">
        <v>86.5</v>
      </c>
    </row>
    <row r="19" spans="1:20" x14ac:dyDescent="0.25">
      <c r="A19" s="21" t="s">
        <v>103</v>
      </c>
      <c r="B19" s="18" t="s">
        <v>17</v>
      </c>
      <c r="C19" s="18" t="str">
        <f t="shared" si="0"/>
        <v>SABColombia</v>
      </c>
      <c r="D19" s="19">
        <v>16</v>
      </c>
      <c r="E19" s="19">
        <v>2.7</v>
      </c>
      <c r="F19">
        <v>96.3</v>
      </c>
    </row>
    <row r="20" spans="1:20" x14ac:dyDescent="0.25">
      <c r="A20" s="21" t="s">
        <v>107</v>
      </c>
      <c r="B20" s="18" t="s">
        <v>20</v>
      </c>
      <c r="C20" s="18" t="str">
        <f t="shared" si="0"/>
        <v>ANC4Costa Rica</v>
      </c>
      <c r="D20" s="19">
        <v>13.5</v>
      </c>
      <c r="E20" s="19">
        <v>2.8</v>
      </c>
      <c r="F20">
        <v>90.2</v>
      </c>
    </row>
    <row r="21" spans="1:20" x14ac:dyDescent="0.25">
      <c r="A21" s="22" t="s">
        <v>105</v>
      </c>
      <c r="B21" s="18" t="s">
        <v>20</v>
      </c>
      <c r="C21" s="18" t="str">
        <f t="shared" si="0"/>
        <v>ANCQCosta Rica</v>
      </c>
      <c r="D21" s="19">
        <v>-7</v>
      </c>
      <c r="E21" s="19">
        <v>-1.1000000000000001</v>
      </c>
      <c r="F21">
        <v>94</v>
      </c>
    </row>
    <row r="22" spans="1:20" x14ac:dyDescent="0.25">
      <c r="A22" s="21" t="s">
        <v>106</v>
      </c>
      <c r="B22" s="18" t="s">
        <v>20</v>
      </c>
      <c r="C22" s="18" t="str">
        <f t="shared" si="0"/>
        <v>FPMMCosta Rica</v>
      </c>
      <c r="D22" s="19">
        <v>11.3</v>
      </c>
      <c r="E22" s="19">
        <v>2</v>
      </c>
      <c r="F22">
        <v>89.3</v>
      </c>
    </row>
    <row r="23" spans="1:20" x14ac:dyDescent="0.25">
      <c r="A23" s="21" t="s">
        <v>103</v>
      </c>
      <c r="B23" s="18" t="s">
        <v>20</v>
      </c>
      <c r="C23" s="18" t="str">
        <f t="shared" si="0"/>
        <v>SABCosta Rica</v>
      </c>
      <c r="D23" s="19">
        <v>3.1</v>
      </c>
      <c r="E23" s="19">
        <v>0.7</v>
      </c>
      <c r="F23">
        <v>98.4</v>
      </c>
    </row>
    <row r="24" spans="1:20" x14ac:dyDescent="0.25">
      <c r="A24" s="21" t="s">
        <v>107</v>
      </c>
      <c r="B24" s="18" t="s">
        <v>24</v>
      </c>
      <c r="C24" s="18" t="str">
        <f t="shared" si="0"/>
        <v>ANC4Dominican Republic</v>
      </c>
      <c r="D24" s="19">
        <v>6.4</v>
      </c>
      <c r="E24" s="19">
        <v>1.4</v>
      </c>
      <c r="F24">
        <v>92.9</v>
      </c>
    </row>
    <row r="25" spans="1:20" x14ac:dyDescent="0.25">
      <c r="A25" s="22" t="s">
        <v>105</v>
      </c>
      <c r="B25" s="18" t="s">
        <v>24</v>
      </c>
      <c r="C25" s="18" t="str">
        <f t="shared" si="0"/>
        <v>ANCQDominican Republic</v>
      </c>
      <c r="D25" s="19">
        <v>2.4</v>
      </c>
      <c r="E25" s="19">
        <v>0.6</v>
      </c>
      <c r="F25">
        <v>97.2</v>
      </c>
      <c r="I25" s="14"/>
      <c r="J25" s="15"/>
      <c r="K25" s="16"/>
      <c r="L25" s="14"/>
      <c r="M25" s="15"/>
      <c r="N25" s="16"/>
      <c r="O25" s="14"/>
      <c r="P25" s="15"/>
      <c r="Q25" s="16"/>
      <c r="R25" s="14"/>
      <c r="S25" s="15"/>
      <c r="T25" s="16"/>
    </row>
    <row r="26" spans="1:20" x14ac:dyDescent="0.25">
      <c r="A26" s="21" t="s">
        <v>106</v>
      </c>
      <c r="B26" s="18" t="s">
        <v>24</v>
      </c>
      <c r="C26" s="18" t="str">
        <f t="shared" si="0"/>
        <v>FPMMDominican Republic</v>
      </c>
      <c r="D26" s="19">
        <v>8.6</v>
      </c>
      <c r="E26" s="19">
        <v>1.7</v>
      </c>
      <c r="F26">
        <v>85.2</v>
      </c>
      <c r="I26" s="14"/>
      <c r="J26" s="15"/>
      <c r="K26" s="16"/>
      <c r="L26" s="14"/>
      <c r="M26" s="15"/>
      <c r="N26" s="16"/>
      <c r="O26" s="14"/>
      <c r="P26" s="15"/>
      <c r="Q26" s="16"/>
      <c r="R26" s="14"/>
      <c r="S26" s="15"/>
      <c r="T26" s="16"/>
    </row>
    <row r="27" spans="1:20" x14ac:dyDescent="0.25">
      <c r="A27" s="21" t="s">
        <v>104</v>
      </c>
      <c r="B27" s="18" t="s">
        <v>24</v>
      </c>
      <c r="C27" s="18" t="str">
        <f t="shared" si="0"/>
        <v>PNCMODominican Republic</v>
      </c>
      <c r="D27" s="19">
        <v>5</v>
      </c>
      <c r="E27" s="19">
        <v>1</v>
      </c>
      <c r="F27">
        <v>94.5</v>
      </c>
      <c r="I27" s="16"/>
      <c r="J27" s="15"/>
      <c r="K27" s="16"/>
      <c r="L27" s="16"/>
      <c r="M27" s="15"/>
      <c r="N27" s="16"/>
      <c r="O27" s="16"/>
      <c r="P27" s="15"/>
      <c r="Q27" s="16"/>
      <c r="R27" s="16"/>
      <c r="S27" s="15"/>
      <c r="T27" s="16"/>
    </row>
    <row r="28" spans="1:20" x14ac:dyDescent="0.25">
      <c r="A28" s="21" t="s">
        <v>103</v>
      </c>
      <c r="B28" s="18" t="s">
        <v>24</v>
      </c>
      <c r="C28" s="18" t="str">
        <f t="shared" si="0"/>
        <v>SABDominican Republic</v>
      </c>
      <c r="D28" s="19">
        <v>0.9</v>
      </c>
      <c r="E28" s="19">
        <v>0.2</v>
      </c>
      <c r="F28">
        <v>98.7</v>
      </c>
    </row>
    <row r="29" spans="1:20" x14ac:dyDescent="0.25">
      <c r="A29" s="21" t="s">
        <v>107</v>
      </c>
      <c r="B29" s="18" t="s">
        <v>26</v>
      </c>
      <c r="C29" s="18" t="str">
        <f t="shared" si="0"/>
        <v>ANC4Ecuador</v>
      </c>
      <c r="D29" s="19">
        <v>21.1</v>
      </c>
      <c r="E29" s="19">
        <v>3.9</v>
      </c>
      <c r="F29">
        <v>88.2</v>
      </c>
    </row>
    <row r="30" spans="1:20" x14ac:dyDescent="0.25">
      <c r="A30" s="21" t="s">
        <v>103</v>
      </c>
      <c r="B30" s="18" t="s">
        <v>26</v>
      </c>
      <c r="C30" s="18" t="str">
        <f t="shared" si="0"/>
        <v>SABEcuador</v>
      </c>
      <c r="D30" s="19">
        <v>24.6</v>
      </c>
      <c r="E30" s="19">
        <v>4.2</v>
      </c>
      <c r="F30">
        <v>91.1</v>
      </c>
    </row>
    <row r="31" spans="1:20" x14ac:dyDescent="0.25">
      <c r="A31" s="21" t="s">
        <v>107</v>
      </c>
      <c r="B31" s="18" t="s">
        <v>29</v>
      </c>
      <c r="C31" s="18" t="str">
        <f t="shared" si="0"/>
        <v>ANC4El Salvador</v>
      </c>
      <c r="D31" s="19">
        <v>14.5</v>
      </c>
      <c r="E31" s="19">
        <v>2.8</v>
      </c>
      <c r="F31">
        <v>90.1</v>
      </c>
    </row>
    <row r="32" spans="1:20" x14ac:dyDescent="0.25">
      <c r="A32" s="22" t="s">
        <v>105</v>
      </c>
      <c r="B32" s="18" t="s">
        <v>29</v>
      </c>
      <c r="C32" s="18" t="str">
        <f t="shared" si="0"/>
        <v>ANCQEl Salvador</v>
      </c>
      <c r="D32" s="19">
        <v>5.0999999999999996</v>
      </c>
      <c r="E32" s="19">
        <v>1</v>
      </c>
      <c r="F32">
        <v>94.8</v>
      </c>
    </row>
    <row r="33" spans="1:6" x14ac:dyDescent="0.25">
      <c r="A33" s="21" t="s">
        <v>106</v>
      </c>
      <c r="B33" s="18" t="s">
        <v>29</v>
      </c>
      <c r="C33" s="18" t="str">
        <f t="shared" si="0"/>
        <v>FPMMEl Salvador</v>
      </c>
      <c r="D33" s="19">
        <v>6.8</v>
      </c>
      <c r="E33" s="19">
        <v>1.4</v>
      </c>
      <c r="F33">
        <v>84.8</v>
      </c>
    </row>
    <row r="34" spans="1:6" x14ac:dyDescent="0.25">
      <c r="A34" s="21" t="s">
        <v>104</v>
      </c>
      <c r="B34" s="18" t="s">
        <v>29</v>
      </c>
      <c r="C34" s="18" t="str">
        <f t="shared" si="0"/>
        <v>PNCMOEl Salvador</v>
      </c>
      <c r="D34" s="19">
        <v>3.8</v>
      </c>
      <c r="E34" s="19">
        <v>0.7</v>
      </c>
      <c r="F34">
        <v>93.7</v>
      </c>
    </row>
    <row r="35" spans="1:6" x14ac:dyDescent="0.25">
      <c r="A35" s="21" t="s">
        <v>103</v>
      </c>
      <c r="B35" s="18" t="s">
        <v>29</v>
      </c>
      <c r="C35" s="18" t="str">
        <f t="shared" si="0"/>
        <v>SABEl Salvador</v>
      </c>
      <c r="D35" s="19">
        <v>7.8</v>
      </c>
      <c r="E35" s="19">
        <v>1.3</v>
      </c>
      <c r="F35">
        <v>97.7</v>
      </c>
    </row>
    <row r="36" spans="1:6" x14ac:dyDescent="0.25">
      <c r="A36" s="21" t="s">
        <v>107</v>
      </c>
      <c r="B36" s="18" t="s">
        <v>31</v>
      </c>
      <c r="C36" s="18" t="str">
        <f t="shared" si="0"/>
        <v>ANC4Guatemala</v>
      </c>
      <c r="D36" s="19">
        <v>14.5</v>
      </c>
      <c r="E36" s="19">
        <v>2.9</v>
      </c>
      <c r="F36">
        <v>85.9</v>
      </c>
    </row>
    <row r="37" spans="1:6" x14ac:dyDescent="0.25">
      <c r="A37" s="22" t="s">
        <v>105</v>
      </c>
      <c r="B37" s="18" t="s">
        <v>31</v>
      </c>
      <c r="C37" s="18" t="str">
        <f t="shared" si="0"/>
        <v>ANCQGuatemala</v>
      </c>
      <c r="D37" s="19">
        <v>60</v>
      </c>
      <c r="E37" s="19">
        <v>17.3</v>
      </c>
      <c r="F37">
        <v>62.8</v>
      </c>
    </row>
    <row r="38" spans="1:6" x14ac:dyDescent="0.25">
      <c r="A38" s="21" t="s">
        <v>106</v>
      </c>
      <c r="B38" s="18" t="s">
        <v>31</v>
      </c>
      <c r="C38" s="18" t="str">
        <f t="shared" si="0"/>
        <v>FPMMGuatemala</v>
      </c>
      <c r="D38" s="19">
        <v>34.6</v>
      </c>
      <c r="E38" s="19">
        <v>9.1</v>
      </c>
      <c r="F38">
        <v>65.3</v>
      </c>
    </row>
    <row r="39" spans="1:6" x14ac:dyDescent="0.25">
      <c r="A39" s="23" t="s">
        <v>104</v>
      </c>
      <c r="B39" s="18" t="s">
        <v>31</v>
      </c>
      <c r="C39" s="18" t="str">
        <f t="shared" si="0"/>
        <v>PNCMOGuatemala</v>
      </c>
      <c r="D39" s="19">
        <v>41.6</v>
      </c>
      <c r="E39" s="19">
        <v>9.1</v>
      </c>
      <c r="F39">
        <v>77.7</v>
      </c>
    </row>
    <row r="40" spans="1:6" x14ac:dyDescent="0.25">
      <c r="A40" s="23" t="s">
        <v>103</v>
      </c>
      <c r="B40" s="18" t="s">
        <v>31</v>
      </c>
      <c r="C40" s="18" t="str">
        <f t="shared" si="0"/>
        <v>SABGuatemala</v>
      </c>
      <c r="D40" s="19">
        <v>70.2</v>
      </c>
      <c r="E40" s="19">
        <v>18.8</v>
      </c>
      <c r="F40">
        <v>68.099999999999994</v>
      </c>
    </row>
    <row r="41" spans="1:6" x14ac:dyDescent="0.25">
      <c r="A41" s="23" t="s">
        <v>107</v>
      </c>
      <c r="B41" s="18" t="s">
        <v>33</v>
      </c>
      <c r="C41" s="18" t="str">
        <f t="shared" si="0"/>
        <v>ANC4Guyana</v>
      </c>
      <c r="D41" s="19">
        <v>9.1</v>
      </c>
      <c r="E41" s="19">
        <v>2.1</v>
      </c>
      <c r="F41">
        <v>86.7</v>
      </c>
    </row>
    <row r="42" spans="1:6" x14ac:dyDescent="0.25">
      <c r="A42" s="24" t="s">
        <v>105</v>
      </c>
      <c r="B42" s="18" t="s">
        <v>33</v>
      </c>
      <c r="C42" s="18" t="str">
        <f t="shared" si="0"/>
        <v>ANCQGuyana</v>
      </c>
      <c r="D42" s="19">
        <v>20.5</v>
      </c>
      <c r="E42" s="19">
        <v>3.7</v>
      </c>
      <c r="F42">
        <v>93.6</v>
      </c>
    </row>
    <row r="43" spans="1:6" x14ac:dyDescent="0.25">
      <c r="A43" s="23" t="s">
        <v>106</v>
      </c>
      <c r="B43" s="18" t="s">
        <v>33</v>
      </c>
      <c r="C43" s="18" t="str">
        <f t="shared" si="0"/>
        <v>FPMMGuyana</v>
      </c>
      <c r="D43" s="19">
        <v>15.3</v>
      </c>
      <c r="E43" s="19">
        <v>4.9000000000000004</v>
      </c>
      <c r="F43">
        <v>52.4</v>
      </c>
    </row>
    <row r="44" spans="1:6" x14ac:dyDescent="0.25">
      <c r="A44" s="23" t="s">
        <v>104</v>
      </c>
      <c r="B44" s="18" t="s">
        <v>33</v>
      </c>
      <c r="C44" s="18" t="str">
        <f t="shared" si="0"/>
        <v>PNCMOGuyana</v>
      </c>
      <c r="D44" s="19">
        <v>24.8</v>
      </c>
      <c r="E44" s="19">
        <v>3.9</v>
      </c>
      <c r="F44">
        <v>93.2</v>
      </c>
    </row>
    <row r="45" spans="1:6" x14ac:dyDescent="0.25">
      <c r="A45" s="23" t="s">
        <v>103</v>
      </c>
      <c r="B45" s="18" t="s">
        <v>33</v>
      </c>
      <c r="C45" s="18" t="str">
        <f t="shared" si="0"/>
        <v>SABGuyana</v>
      </c>
      <c r="D45" s="19">
        <v>33.799999999999997</v>
      </c>
      <c r="E45" s="19">
        <v>5.7</v>
      </c>
      <c r="F45">
        <v>92.4</v>
      </c>
    </row>
    <row r="46" spans="1:6" x14ac:dyDescent="0.25">
      <c r="A46" s="23" t="s">
        <v>107</v>
      </c>
      <c r="B46" s="18" t="s">
        <v>35</v>
      </c>
      <c r="C46" s="18" t="str">
        <f t="shared" si="0"/>
        <v>ANC4Haiti</v>
      </c>
      <c r="D46" s="19">
        <v>46.9</v>
      </c>
      <c r="E46" s="19">
        <v>13</v>
      </c>
      <c r="F46">
        <v>64.3</v>
      </c>
    </row>
    <row r="47" spans="1:6" x14ac:dyDescent="0.25">
      <c r="A47" s="24" t="s">
        <v>105</v>
      </c>
      <c r="B47" s="18" t="s">
        <v>35</v>
      </c>
      <c r="C47" s="18" t="str">
        <f t="shared" si="0"/>
        <v>ANCQHaiti</v>
      </c>
      <c r="D47" s="19">
        <v>44</v>
      </c>
      <c r="E47" s="19">
        <v>9.6999999999999993</v>
      </c>
      <c r="F47">
        <v>75.7</v>
      </c>
    </row>
    <row r="48" spans="1:6" x14ac:dyDescent="0.25">
      <c r="A48" s="23" t="s">
        <v>106</v>
      </c>
      <c r="B48" s="18" t="s">
        <v>35</v>
      </c>
      <c r="C48" s="18" t="str">
        <f t="shared" si="0"/>
        <v>FPMMHaiti</v>
      </c>
      <c r="D48" s="19">
        <v>8.9</v>
      </c>
      <c r="E48" s="19">
        <v>3.5</v>
      </c>
      <c r="F48">
        <v>43.1</v>
      </c>
    </row>
    <row r="49" spans="1:6" x14ac:dyDescent="0.25">
      <c r="A49" s="23" t="s">
        <v>104</v>
      </c>
      <c r="B49" s="18" t="s">
        <v>35</v>
      </c>
      <c r="C49" s="18" t="str">
        <f t="shared" si="0"/>
        <v>PNCMOHaiti</v>
      </c>
      <c r="D49" s="19">
        <v>49</v>
      </c>
      <c r="E49" s="19">
        <v>30.1</v>
      </c>
      <c r="F49">
        <v>28.7</v>
      </c>
    </row>
    <row r="50" spans="1:6" x14ac:dyDescent="0.25">
      <c r="A50" s="23" t="s">
        <v>103</v>
      </c>
      <c r="B50" s="18" t="s">
        <v>35</v>
      </c>
      <c r="C50" s="18" t="str">
        <f t="shared" si="0"/>
        <v>SABHaiti</v>
      </c>
      <c r="D50" s="19">
        <v>69.900000000000006</v>
      </c>
      <c r="E50" s="19">
        <v>31.3</v>
      </c>
      <c r="F50">
        <v>41.5</v>
      </c>
    </row>
    <row r="51" spans="1:6" x14ac:dyDescent="0.25">
      <c r="A51" s="23" t="s">
        <v>107</v>
      </c>
      <c r="B51" s="18" t="s">
        <v>37</v>
      </c>
      <c r="C51" s="18" t="str">
        <f t="shared" si="0"/>
        <v>ANC4Honduras</v>
      </c>
      <c r="D51" s="19">
        <v>17.7</v>
      </c>
      <c r="E51" s="19">
        <v>3.4</v>
      </c>
      <c r="F51">
        <v>88.4</v>
      </c>
    </row>
    <row r="52" spans="1:6" x14ac:dyDescent="0.25">
      <c r="A52" s="24" t="s">
        <v>105</v>
      </c>
      <c r="B52" s="18" t="s">
        <v>37</v>
      </c>
      <c r="C52" s="18" t="str">
        <f t="shared" si="0"/>
        <v>ANCQHonduras</v>
      </c>
      <c r="D52" s="19">
        <v>32.4</v>
      </c>
      <c r="E52" s="19">
        <v>6</v>
      </c>
      <c r="F52">
        <v>86</v>
      </c>
    </row>
    <row r="53" spans="1:6" x14ac:dyDescent="0.25">
      <c r="A53" s="23" t="s">
        <v>106</v>
      </c>
      <c r="B53" s="18" t="s">
        <v>37</v>
      </c>
      <c r="C53" s="18" t="str">
        <f t="shared" si="0"/>
        <v>FPMMHonduras</v>
      </c>
      <c r="D53" s="19">
        <v>11.9</v>
      </c>
      <c r="E53" s="19">
        <v>2.8</v>
      </c>
      <c r="F53">
        <v>76</v>
      </c>
    </row>
    <row r="54" spans="1:6" x14ac:dyDescent="0.25">
      <c r="A54" s="23" t="s">
        <v>104</v>
      </c>
      <c r="B54" s="18" t="s">
        <v>37</v>
      </c>
      <c r="C54" s="18" t="str">
        <f t="shared" si="0"/>
        <v>PNCMOHonduras</v>
      </c>
      <c r="D54" s="19">
        <v>40.200000000000003</v>
      </c>
      <c r="E54" s="19">
        <v>7.9</v>
      </c>
      <c r="F54">
        <v>84.9</v>
      </c>
    </row>
    <row r="55" spans="1:6" x14ac:dyDescent="0.25">
      <c r="A55" s="23" t="s">
        <v>103</v>
      </c>
      <c r="B55" s="18" t="s">
        <v>37</v>
      </c>
      <c r="C55" s="18" t="str">
        <f t="shared" si="0"/>
        <v>SABHonduras</v>
      </c>
      <c r="D55" s="19">
        <v>49.2</v>
      </c>
      <c r="E55" s="19">
        <v>9.5</v>
      </c>
      <c r="F55">
        <v>84.7</v>
      </c>
    </row>
    <row r="56" spans="1:6" x14ac:dyDescent="0.25">
      <c r="A56" s="23" t="s">
        <v>107</v>
      </c>
      <c r="B56" s="18" t="s">
        <v>39</v>
      </c>
      <c r="C56" s="18" t="str">
        <f t="shared" si="0"/>
        <v>ANC4Jamaica</v>
      </c>
      <c r="D56" s="19">
        <v>10.6</v>
      </c>
      <c r="E56" s="19">
        <v>2.2000000000000002</v>
      </c>
      <c r="F56">
        <v>85.6</v>
      </c>
    </row>
    <row r="57" spans="1:6" x14ac:dyDescent="0.25">
      <c r="A57" s="24" t="s">
        <v>105</v>
      </c>
      <c r="B57" s="18" t="s">
        <v>39</v>
      </c>
      <c r="C57" s="18" t="str">
        <f t="shared" si="0"/>
        <v>ANCQJamaica</v>
      </c>
      <c r="D57" s="19">
        <v>1.4</v>
      </c>
      <c r="E57" s="19">
        <v>0.2</v>
      </c>
      <c r="F57">
        <v>97.4</v>
      </c>
    </row>
    <row r="58" spans="1:6" x14ac:dyDescent="0.25">
      <c r="A58" s="21" t="s">
        <v>103</v>
      </c>
      <c r="B58" s="18" t="s">
        <v>39</v>
      </c>
      <c r="C58" s="18" t="str">
        <f t="shared" si="0"/>
        <v>SABJamaica</v>
      </c>
      <c r="D58" s="19">
        <v>4.5</v>
      </c>
      <c r="E58" s="19">
        <v>0.6</v>
      </c>
      <c r="F58">
        <v>99.1</v>
      </c>
    </row>
    <row r="59" spans="1:6" x14ac:dyDescent="0.25">
      <c r="A59" s="21" t="s">
        <v>107</v>
      </c>
      <c r="B59" s="18" t="s">
        <v>41</v>
      </c>
      <c r="C59" s="18" t="str">
        <f t="shared" si="0"/>
        <v>ANC4Mexico</v>
      </c>
      <c r="D59" s="19">
        <v>11.5</v>
      </c>
      <c r="E59" s="19">
        <v>2.2000000000000002</v>
      </c>
      <c r="F59">
        <v>94.3</v>
      </c>
    </row>
    <row r="60" spans="1:6" x14ac:dyDescent="0.25">
      <c r="A60" s="22" t="s">
        <v>105</v>
      </c>
      <c r="B60" s="18" t="s">
        <v>41</v>
      </c>
      <c r="C60" s="18" t="str">
        <f t="shared" si="0"/>
        <v>ANCQMexico</v>
      </c>
      <c r="D60" s="19">
        <v>12.8</v>
      </c>
      <c r="E60" s="19">
        <v>3</v>
      </c>
      <c r="F60">
        <v>90.3</v>
      </c>
    </row>
    <row r="61" spans="1:6" x14ac:dyDescent="0.25">
      <c r="A61" s="21" t="s">
        <v>106</v>
      </c>
      <c r="B61" s="18" t="s">
        <v>41</v>
      </c>
      <c r="C61" s="18" t="str">
        <f t="shared" si="0"/>
        <v>FPMMMexico</v>
      </c>
      <c r="D61" s="19">
        <v>13.8</v>
      </c>
      <c r="E61" s="19">
        <v>2.9</v>
      </c>
      <c r="F61">
        <v>86.1</v>
      </c>
    </row>
    <row r="62" spans="1:6" x14ac:dyDescent="0.25">
      <c r="A62" s="21" t="s">
        <v>104</v>
      </c>
      <c r="B62" s="18" t="s">
        <v>41</v>
      </c>
      <c r="C62" s="18" t="str">
        <f t="shared" si="0"/>
        <v>PNCMOMexico</v>
      </c>
      <c r="D62" s="19">
        <v>7.4</v>
      </c>
      <c r="E62" s="19">
        <v>1.3</v>
      </c>
      <c r="F62">
        <v>95.2</v>
      </c>
    </row>
    <row r="63" spans="1:6" x14ac:dyDescent="0.25">
      <c r="A63" s="21" t="s">
        <v>103</v>
      </c>
      <c r="B63" s="18" t="s">
        <v>41</v>
      </c>
      <c r="C63" s="18" t="str">
        <f t="shared" si="0"/>
        <v>SABMexico</v>
      </c>
      <c r="D63" s="19">
        <v>10.6</v>
      </c>
      <c r="E63" s="19">
        <v>1.7</v>
      </c>
      <c r="F63">
        <v>97.7</v>
      </c>
    </row>
    <row r="64" spans="1:6" x14ac:dyDescent="0.25">
      <c r="A64" s="21" t="s">
        <v>107</v>
      </c>
      <c r="B64" s="18" t="s">
        <v>43</v>
      </c>
      <c r="C64" s="18" t="str">
        <f t="shared" si="0"/>
        <v>ANC4Panama</v>
      </c>
      <c r="D64" s="19">
        <v>31</v>
      </c>
      <c r="E64" s="19">
        <v>6.2</v>
      </c>
      <c r="F64">
        <v>87.9</v>
      </c>
    </row>
    <row r="65" spans="1:6" x14ac:dyDescent="0.25">
      <c r="A65" s="22" t="s">
        <v>105</v>
      </c>
      <c r="B65" s="18" t="s">
        <v>43</v>
      </c>
      <c r="C65" s="18" t="str">
        <f t="shared" si="0"/>
        <v>ANCQPanama</v>
      </c>
      <c r="D65" s="19">
        <v>34.4</v>
      </c>
      <c r="E65" s="19">
        <v>6.8</v>
      </c>
      <c r="F65">
        <v>86.8</v>
      </c>
    </row>
    <row r="66" spans="1:6" x14ac:dyDescent="0.25">
      <c r="A66" s="21" t="s">
        <v>106</v>
      </c>
      <c r="B66" s="18" t="s">
        <v>43</v>
      </c>
      <c r="C66" s="18" t="str">
        <f t="shared" si="0"/>
        <v>FPMMPanama</v>
      </c>
      <c r="D66" s="19">
        <v>33.1</v>
      </c>
      <c r="E66" s="19">
        <v>7.6</v>
      </c>
      <c r="F66">
        <v>76.400000000000006</v>
      </c>
    </row>
    <row r="67" spans="1:6" x14ac:dyDescent="0.25">
      <c r="A67" s="21" t="s">
        <v>104</v>
      </c>
      <c r="B67" s="18" t="s">
        <v>43</v>
      </c>
      <c r="C67" s="18" t="str">
        <f t="shared" si="0"/>
        <v>PNCMOPanama</v>
      </c>
      <c r="D67" s="19">
        <v>44.4</v>
      </c>
      <c r="E67" s="19">
        <v>6.6</v>
      </c>
      <c r="F67">
        <v>92.2</v>
      </c>
    </row>
    <row r="68" spans="1:6" x14ac:dyDescent="0.25">
      <c r="A68" s="21" t="s">
        <v>103</v>
      </c>
      <c r="B68" s="18" t="s">
        <v>43</v>
      </c>
      <c r="C68" s="18" t="str">
        <f t="shared" si="0"/>
        <v>SABPanama</v>
      </c>
      <c r="D68" s="19">
        <v>51.3</v>
      </c>
      <c r="E68" s="19">
        <v>7.4</v>
      </c>
      <c r="F68">
        <v>91.6</v>
      </c>
    </row>
    <row r="69" spans="1:6" x14ac:dyDescent="0.25">
      <c r="A69" s="21" t="s">
        <v>107</v>
      </c>
      <c r="B69" s="18" t="s">
        <v>45</v>
      </c>
      <c r="C69" s="18" t="str">
        <f t="shared" ref="C69:C88" si="1">A69&amp;B69</f>
        <v>ANC4Paraguay</v>
      </c>
      <c r="D69" s="19">
        <v>13.4</v>
      </c>
      <c r="E69" s="19">
        <v>2.5</v>
      </c>
      <c r="F69">
        <v>93.6</v>
      </c>
    </row>
    <row r="70" spans="1:6" x14ac:dyDescent="0.25">
      <c r="A70" s="22" t="s">
        <v>105</v>
      </c>
      <c r="B70" s="18" t="s">
        <v>45</v>
      </c>
      <c r="C70" s="18" t="str">
        <f t="shared" si="1"/>
        <v>ANCQParaguay</v>
      </c>
      <c r="D70" s="19">
        <v>16</v>
      </c>
      <c r="E70" s="19">
        <v>2.9</v>
      </c>
      <c r="F70">
        <v>94.5</v>
      </c>
    </row>
    <row r="71" spans="1:6" x14ac:dyDescent="0.25">
      <c r="A71" s="21" t="s">
        <v>106</v>
      </c>
      <c r="B71" s="18" t="s">
        <v>45</v>
      </c>
      <c r="C71" s="18" t="str">
        <f t="shared" si="1"/>
        <v>FPMMParaguay</v>
      </c>
      <c r="D71" s="19">
        <v>-3</v>
      </c>
      <c r="E71" s="19">
        <v>-0.6</v>
      </c>
      <c r="F71">
        <v>86.4</v>
      </c>
    </row>
    <row r="72" spans="1:6" x14ac:dyDescent="0.25">
      <c r="A72" s="21" t="s">
        <v>104</v>
      </c>
      <c r="B72" s="18" t="s">
        <v>45</v>
      </c>
      <c r="C72" s="18" t="str">
        <f t="shared" si="1"/>
        <v>PNCMOParaguay</v>
      </c>
      <c r="D72" s="19">
        <v>16.3</v>
      </c>
      <c r="E72" s="19">
        <v>2.9</v>
      </c>
      <c r="F72">
        <v>94.5</v>
      </c>
    </row>
    <row r="73" spans="1:6" x14ac:dyDescent="0.25">
      <c r="A73" s="21" t="s">
        <v>103</v>
      </c>
      <c r="B73" s="18" t="s">
        <v>45</v>
      </c>
      <c r="C73" s="18" t="str">
        <f t="shared" si="1"/>
        <v>SABParaguay</v>
      </c>
      <c r="D73" s="19">
        <v>17.600000000000001</v>
      </c>
      <c r="E73" s="19">
        <v>3</v>
      </c>
      <c r="F73">
        <v>95.5</v>
      </c>
    </row>
    <row r="74" spans="1:6" x14ac:dyDescent="0.25">
      <c r="A74" s="21" t="s">
        <v>107</v>
      </c>
      <c r="B74" s="18" t="s">
        <v>47</v>
      </c>
      <c r="C74" s="18" t="str">
        <f t="shared" si="1"/>
        <v>ANC4Peru</v>
      </c>
      <c r="D74" s="19">
        <v>9.3000000000000007</v>
      </c>
      <c r="E74" s="19">
        <v>1.6</v>
      </c>
      <c r="F74">
        <v>95.7</v>
      </c>
    </row>
    <row r="75" spans="1:6" x14ac:dyDescent="0.25">
      <c r="A75" s="22" t="s">
        <v>105</v>
      </c>
      <c r="B75" s="18" t="s">
        <v>47</v>
      </c>
      <c r="C75" s="18" t="str">
        <f t="shared" si="1"/>
        <v>ANCQPeru</v>
      </c>
      <c r="D75" s="19">
        <v>18.899999999999999</v>
      </c>
      <c r="E75" s="19">
        <v>3.1</v>
      </c>
      <c r="F75">
        <v>93.2</v>
      </c>
    </row>
    <row r="76" spans="1:6" x14ac:dyDescent="0.25">
      <c r="A76" s="21" t="s">
        <v>106</v>
      </c>
      <c r="B76" s="18" t="s">
        <v>47</v>
      </c>
      <c r="C76" s="18" t="str">
        <f t="shared" si="1"/>
        <v>FPMMPeru</v>
      </c>
      <c r="D76" s="19">
        <v>20.8</v>
      </c>
      <c r="E76" s="19">
        <v>5.6</v>
      </c>
      <c r="F76">
        <v>64.2</v>
      </c>
    </row>
    <row r="77" spans="1:6" x14ac:dyDescent="0.25">
      <c r="A77" s="21" t="s">
        <v>104</v>
      </c>
      <c r="B77" s="18" t="s">
        <v>47</v>
      </c>
      <c r="C77" s="18" t="str">
        <f t="shared" si="1"/>
        <v>PNCMOPeru</v>
      </c>
      <c r="D77" s="19">
        <v>16.2</v>
      </c>
      <c r="E77" s="19">
        <v>2.8</v>
      </c>
      <c r="F77">
        <v>95.5</v>
      </c>
    </row>
    <row r="78" spans="1:6" x14ac:dyDescent="0.25">
      <c r="A78" s="21" t="s">
        <v>103</v>
      </c>
      <c r="B78" s="18" t="s">
        <v>47</v>
      </c>
      <c r="C78" s="18" t="str">
        <f t="shared" si="1"/>
        <v>SABPeru</v>
      </c>
      <c r="D78" s="19">
        <v>38.700000000000003</v>
      </c>
      <c r="E78" s="19">
        <v>5.7</v>
      </c>
      <c r="F78">
        <v>93.2</v>
      </c>
    </row>
    <row r="79" spans="1:6" x14ac:dyDescent="0.25">
      <c r="A79" s="22" t="s">
        <v>105</v>
      </c>
      <c r="B79" s="18" t="s">
        <v>50</v>
      </c>
      <c r="C79" s="18" t="str">
        <f t="shared" si="1"/>
        <v>ANCQSt Lucia</v>
      </c>
      <c r="D79" s="19">
        <v>6.3</v>
      </c>
      <c r="E79" s="19">
        <v>1.2</v>
      </c>
      <c r="F79">
        <v>95.9</v>
      </c>
    </row>
    <row r="80" spans="1:6" x14ac:dyDescent="0.25">
      <c r="A80" s="21" t="s">
        <v>106</v>
      </c>
      <c r="B80" s="18" t="s">
        <v>50</v>
      </c>
      <c r="C80" s="18" t="str">
        <f t="shared" si="1"/>
        <v>FPMMSt Lucia</v>
      </c>
      <c r="D80" s="19">
        <v>8.6999999999999993</v>
      </c>
      <c r="E80" s="19">
        <v>2</v>
      </c>
      <c r="F80">
        <v>72.5</v>
      </c>
    </row>
    <row r="81" spans="1:6" x14ac:dyDescent="0.25">
      <c r="A81" s="21" t="s">
        <v>107</v>
      </c>
      <c r="B81" s="18" t="s">
        <v>52</v>
      </c>
      <c r="C81" s="18" t="str">
        <f t="shared" si="1"/>
        <v>ANC4Trinidad and Tobago</v>
      </c>
      <c r="D81" s="19">
        <v>6</v>
      </c>
      <c r="E81" s="19">
        <v>0.9</v>
      </c>
      <c r="F81">
        <v>87.3</v>
      </c>
    </row>
    <row r="82" spans="1:6" x14ac:dyDescent="0.25">
      <c r="A82" s="22" t="s">
        <v>105</v>
      </c>
      <c r="B82" s="18" t="s">
        <v>52</v>
      </c>
      <c r="C82" s="18" t="str">
        <f t="shared" si="1"/>
        <v>ANCQTrinidad and Tobago</v>
      </c>
      <c r="D82" s="19">
        <v>0.8</v>
      </c>
      <c r="E82" s="19">
        <v>0.3</v>
      </c>
      <c r="F82">
        <v>97.7</v>
      </c>
    </row>
    <row r="83" spans="1:6" x14ac:dyDescent="0.25">
      <c r="A83" s="21" t="s">
        <v>106</v>
      </c>
      <c r="B83" s="18" t="s">
        <v>52</v>
      </c>
      <c r="C83" s="18" t="str">
        <f t="shared" si="1"/>
        <v>FPMMTrinidad and Tobago</v>
      </c>
      <c r="D83" s="19">
        <v>18.3</v>
      </c>
      <c r="E83" s="19">
        <v>5</v>
      </c>
      <c r="F83">
        <v>64.3</v>
      </c>
    </row>
    <row r="84" spans="1:6" x14ac:dyDescent="0.25">
      <c r="A84" s="21" t="s">
        <v>104</v>
      </c>
      <c r="B84" s="18" t="s">
        <v>52</v>
      </c>
      <c r="C84" s="18" t="str">
        <f t="shared" si="1"/>
        <v>PNCMOTrinidad and Tobago</v>
      </c>
      <c r="D84" s="19">
        <v>-3.4</v>
      </c>
      <c r="E84" s="19">
        <v>-0.7</v>
      </c>
      <c r="F84">
        <v>92</v>
      </c>
    </row>
    <row r="85" spans="1:6" x14ac:dyDescent="0.25">
      <c r="A85" s="21" t="s">
        <v>103</v>
      </c>
      <c r="B85" s="18" t="s">
        <v>52</v>
      </c>
      <c r="C85" s="18" t="str">
        <f t="shared" si="1"/>
        <v>SABTrinidad and Tobago</v>
      </c>
      <c r="D85" s="19">
        <v>1.9</v>
      </c>
      <c r="E85" s="19">
        <v>0.5</v>
      </c>
      <c r="F85">
        <v>98</v>
      </c>
    </row>
    <row r="86" spans="1:6" x14ac:dyDescent="0.25">
      <c r="A86" s="21" t="s">
        <v>107</v>
      </c>
      <c r="B86" s="18" t="s">
        <v>54</v>
      </c>
      <c r="C86" s="18" t="str">
        <f t="shared" si="1"/>
        <v>ANC4Uruguay</v>
      </c>
      <c r="D86" s="19">
        <v>15.4</v>
      </c>
      <c r="E86" s="19">
        <v>2.6</v>
      </c>
      <c r="F86">
        <v>76.8</v>
      </c>
    </row>
    <row r="87" spans="1:6" x14ac:dyDescent="0.25">
      <c r="A87" s="22" t="s">
        <v>105</v>
      </c>
      <c r="B87" s="18" t="s">
        <v>54</v>
      </c>
      <c r="C87" s="18" t="str">
        <f t="shared" si="1"/>
        <v>ANCQUruguay</v>
      </c>
      <c r="D87" s="19">
        <v>1.6</v>
      </c>
      <c r="E87" s="19">
        <v>0.2</v>
      </c>
      <c r="F87">
        <v>98.1</v>
      </c>
    </row>
    <row r="88" spans="1:6" x14ac:dyDescent="0.25">
      <c r="A88" s="21" t="s">
        <v>103</v>
      </c>
      <c r="B88" s="18" t="s">
        <v>54</v>
      </c>
      <c r="C88" s="18" t="str">
        <f t="shared" si="1"/>
        <v>SABUruguay</v>
      </c>
      <c r="D88" s="19">
        <v>-1.1000000000000001</v>
      </c>
      <c r="E88" s="19">
        <v>0.1</v>
      </c>
      <c r="F88">
        <v>98.2</v>
      </c>
    </row>
  </sheetData>
  <autoFilter ref="A3:T88" xr:uid="{E4CD0677-C18A-4A4B-930A-CB1B817FBDC3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N</vt:lpstr>
      <vt:lpstr>ratio rich to poor </vt:lpstr>
      <vt:lpstr>pivot S2</vt:lpstr>
      <vt:lpstr>National</vt:lpstr>
      <vt:lpstr>Inequality measures</vt:lpstr>
      <vt:lpstr>Long dataset</vt:lpstr>
      <vt:lpstr>SII</vt:lpstr>
      <vt:lpstr>Fig 2 revnew chart SII coverage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Claudio Holtheuer</cp:lastModifiedBy>
  <dcterms:created xsi:type="dcterms:W3CDTF">2020-08-01T13:07:03Z</dcterms:created>
  <dcterms:modified xsi:type="dcterms:W3CDTF">2021-09-02T05:35:42Z</dcterms:modified>
</cp:coreProperties>
</file>